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11"/>
  <workbookPr defaultThemeVersion="124226"/>
  <mc:AlternateContent xmlns:mc="http://schemas.openxmlformats.org/markup-compatibility/2006">
    <mc:Choice Requires="x15">
      <x15ac:absPath xmlns:x15ac="http://schemas.microsoft.com/office/spreadsheetml/2010/11/ac" url="https://trecnz.sharepoint.com/sites/ZONEC-SH2NORTHHAWKESBAY/Shared Documents/C1503 - MOKAHA VIADUCT RECOVERY/C1503B - Mautaua Under Slip - SH2 RS562 RP13.287/07 Quality/0701 ITP/"/>
    </mc:Choice>
  </mc:AlternateContent>
  <xr:revisionPtr revIDLastSave="170" documentId="11_4E7A6CB21D7BF00A1B0FB9463AD06FDE663B337E" xr6:coauthVersionLast="47" xr6:coauthVersionMax="47" xr10:uidLastSave="{CE64DB3B-0F95-4AF7-A36C-E4A1326BECAC}"/>
  <bookViews>
    <workbookView xWindow="-120" yWindow="-120" windowWidth="29040" windowHeight="15840" xr2:uid="{00000000-000D-0000-FFFF-FFFF00000000}"/>
  </bookViews>
  <sheets>
    <sheet name="Earthworks - Bulk Fill" sheetId="1" r:id="rId1"/>
  </sheets>
  <definedNames>
    <definedName name="MFiles_PG77E3779A577E4FCCAD4C77A9B4F53090">""</definedName>
    <definedName name="_xlnm.Print_Area" localSheetId="0">'Earthworks - Bulk Fill'!$A$1:$L$45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3" i="1"/>
  <c r="B14" i="1"/>
  <c r="B15" i="1"/>
  <c r="B16" i="1"/>
  <c r="B17" i="1"/>
  <c r="B18" i="1"/>
  <c r="B19" i="1"/>
  <c r="B20" i="1"/>
  <c r="B21" i="1"/>
  <c r="B22" i="1"/>
  <c r="B23"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tc={15CABB31-23A5-4280-ADA3-BD32DCF96DD7}</author>
    <author>tc={A0590D08-2213-426E-AC67-AA50A02752CD}</author>
  </authors>
  <commentList>
    <comment ref="E10" authorId="0" shapeId="0" xr:uid="{15CABB31-23A5-4280-ADA3-BD32DCF96DD7}">
      <text>
        <t>[Threaded comment]
Your version of Excel allows you to read this threaded comment; however, any edits to it will get removed if the file is opened in a newer version of Excel. Learn more: https://go.microsoft.com/fwlink/?linkid=870924
Comment:
    The extent of the buttress are to be confirmed with the Engineer</t>
      </text>
    </comment>
    <comment ref="K10" authorId="1" shapeId="0" xr:uid="{A0590D08-2213-426E-AC67-AA50A02752CD}">
      <text>
        <t>[Threaded comment]
Your version of Excel allows you to read this threaded comment; however, any edits to it will get removed if the file is opened in a newer version of Excel. Learn more: https://go.microsoft.com/fwlink/?linkid=870924
Comment:
    CPS Engineer</t>
      </text>
    </comment>
  </commentList>
</comments>
</file>

<file path=xl/sharedStrings.xml><?xml version="1.0" encoding="utf-8"?>
<sst xmlns="http://schemas.openxmlformats.org/spreadsheetml/2006/main" count="148" uniqueCount="103">
  <si>
    <t>Inspection Test Plan</t>
  </si>
  <si>
    <t>Approver / Signatures</t>
  </si>
  <si>
    <t>Project Site reps.</t>
  </si>
  <si>
    <t>Contract Name:</t>
  </si>
  <si>
    <t>C1503B - Mautaua Under Slip</t>
  </si>
  <si>
    <t>CPS Approver</t>
  </si>
  <si>
    <t>Quality Approver</t>
  </si>
  <si>
    <t>CPS Eng.</t>
  </si>
  <si>
    <r>
      <t>Procedure:</t>
    </r>
    <r>
      <rPr>
        <sz val="14"/>
        <rFont val="Arial"/>
        <family val="2"/>
      </rPr>
      <t xml:space="preserve"> </t>
    </r>
  </si>
  <si>
    <t>Earthworks - Bulk Fill</t>
  </si>
  <si>
    <t>Name / Signature</t>
  </si>
  <si>
    <t>Site Engineer</t>
  </si>
  <si>
    <t>Inspection &amp; Test Plan / Checklist</t>
  </si>
  <si>
    <t>Quality Eng.</t>
  </si>
  <si>
    <t>Lot No: 1</t>
  </si>
  <si>
    <t>Corresponding Work Instruction:</t>
  </si>
  <si>
    <t xml:space="preserve">  C1503B - Mautaua Under Slip - SH2 RS562 RP13.287 Construction Approval.docx</t>
  </si>
  <si>
    <t>Compliance with Work Instructions and Specifications</t>
  </si>
  <si>
    <t>Detailed Location: SH2 RS562 RP13.287</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</si>
  <si>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</si>
  <si>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</si>
  <si>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</si>
  <si>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</si>
  <si>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</si>
  <si>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</si>
  <si>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</si>
  <si>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</si>
  <si>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</si>
  <si>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</si>
  <si>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Design Engineer Initials (Grey if not required)</t>
  </si>
  <si>
    <t>Date(s)</t>
  </si>
  <si>
    <t>Survey Setout</t>
  </si>
  <si>
    <t>W</t>
  </si>
  <si>
    <t>Set out extents of fill and check against design drawings</t>
  </si>
  <si>
    <t xml:space="preserve">Prior to commencement </t>
  </si>
  <si>
    <t>Survey</t>
  </si>
  <si>
    <t>Consistency with Construction Drawing</t>
  </si>
  <si>
    <t>Survey receipt</t>
  </si>
  <si>
    <t>Topsoil Strip</t>
  </si>
  <si>
    <t>Once all ESC controls have been installed &amp; the Tree Felling &amp; Vegetation Clearance has been carried out</t>
  </si>
  <si>
    <t>Prior to commencement</t>
  </si>
  <si>
    <t>Document Review</t>
  </si>
  <si>
    <t>QA-6002 Process Control PlanTree Felling &amp;Vegn Clearance Check Sheet</t>
  </si>
  <si>
    <t>Topsoil to be stockpile in an area approved by designer</t>
  </si>
  <si>
    <t>H</t>
  </si>
  <si>
    <t>Inspect fill foundation</t>
  </si>
  <si>
    <t>At completion of topsoil strip, before Toe construction</t>
  </si>
  <si>
    <t>Inspection by the Geotechnical Design Manager</t>
  </si>
  <si>
    <t>Fill foundation must be approved, in writing, before filling commences</t>
  </si>
  <si>
    <t>CS-4100 Subgrade Approval Check Sheet</t>
  </si>
  <si>
    <t>CPS Engineer</t>
  </si>
  <si>
    <t xml:space="preserve">Ground Improvements </t>
  </si>
  <si>
    <t>Any area that requires Ground Improvements must be completed as per ACE-CS-6003 and be signed off and closed before bulk earthwork operations commence</t>
  </si>
  <si>
    <t>QA-6003 Process Control Plan Ground Improvmts (Wick Drains) Check Sheet</t>
  </si>
  <si>
    <t>Fill Material Compliance Testing</t>
  </si>
  <si>
    <t>Material to meet specifications dependant on material type selected</t>
  </si>
  <si>
    <t>Each material used</t>
  </si>
  <si>
    <t xml:space="preserve"> Rock of GAP65, 100, or 150
GAP65 specifically within top 1.2m of buttress </t>
  </si>
  <si>
    <t>CS-4020 Bulk Fill Earthworks Record Check Sheet, material receipt</t>
  </si>
  <si>
    <t>Fill Construction Material</t>
  </si>
  <si>
    <t>Lab Testing</t>
  </si>
  <si>
    <t>Granular aggregate with broken faces</t>
  </si>
  <si>
    <t>Lab Test Report</t>
  </si>
  <si>
    <t>Filling Operation</t>
  </si>
  <si>
    <t>Filling carried out in fully drained conditions with no free water on the working surfaces. Any erosion to be repaired immediately</t>
  </si>
  <si>
    <t>Daily</t>
  </si>
  <si>
    <t>Visual inspection</t>
  </si>
  <si>
    <t>Site Engineer to check embankment slopes for location, line and level as the fill progresses ensuring that batter faces are overfilled and trimmed back so that so that the fill is well compacted to the edge</t>
  </si>
  <si>
    <t>Daily visual survey check</t>
  </si>
  <si>
    <t>As built drawings</t>
  </si>
  <si>
    <t>Filling Testing Requirements</t>
  </si>
  <si>
    <t>Fill placed in horizontal layers no greater than 300mm and compacted. Site Engineer to instruct lab when and where to carry out testing</t>
  </si>
  <si>
    <t>1 test per layer of fill</t>
  </si>
  <si>
    <t>Visual inspection and Lab Testing</t>
  </si>
  <si>
    <t>Fill shall be compacted in accordance with NZ4431: 2022</t>
  </si>
  <si>
    <t>CS-4020 Bulk Fill Earthworks Record Check Sheet</t>
  </si>
  <si>
    <t>Survey As Built</t>
  </si>
  <si>
    <t>Ensure cut/fill slopes comply with design prior to next process taking place</t>
  </si>
  <si>
    <t>Prior to placing topsoil/pavement/ finished surfaces</t>
  </si>
  <si>
    <t>Measurement</t>
  </si>
  <si>
    <t>Confirm testing requirements met</t>
  </si>
  <si>
    <t>Ensure correct no. of test sets performed for fill testing</t>
  </si>
  <si>
    <t>At completion of Lot</t>
  </si>
  <si>
    <r>
      <t xml:space="preserve">l </t>
    </r>
    <r>
      <rPr>
        <sz val="12"/>
        <rFont val="Calibri"/>
        <family val="2"/>
        <scheme val="minor"/>
      </rPr>
      <t>GAP65 testing</t>
    </r>
    <r>
      <rPr>
        <sz val="8"/>
        <rFont val="Wingdings"/>
        <charset val="2"/>
      </rPr>
      <t xml:space="preserve">
l </t>
    </r>
    <r>
      <rPr>
        <sz val="12"/>
        <rFont val="Calibri"/>
        <family val="2"/>
        <scheme val="minor"/>
      </rPr>
      <t>Compaction testing</t>
    </r>
  </si>
  <si>
    <t>Test results and calculations of fill volume</t>
  </si>
  <si>
    <t>Lot Number QA File</t>
  </si>
  <si>
    <t>Ensure all NCRs are closed and included within QA file, Delivery Dockets and Lab Testing Spreadsheet and Test Reports to be included in QA File</t>
  </si>
  <si>
    <t>Ensure all QA is uploaded into ConQA / Procore</t>
  </si>
  <si>
    <t>Delivery Dockets, Test Reports, Lab Testing Register</t>
  </si>
  <si>
    <t xml:space="preserve">As-builts </t>
  </si>
  <si>
    <t>Red pen mark up drawings to be included in QA file</t>
  </si>
  <si>
    <t>At the completion of the Lot of work</t>
  </si>
  <si>
    <t>Drawings</t>
  </si>
  <si>
    <t>As-built Drawing</t>
  </si>
  <si>
    <t>Comments:</t>
  </si>
  <si>
    <t>IFC Drawings used for Construction incl. Rev numbers:</t>
  </si>
  <si>
    <t>Reference Documentation (Notices/NCRs etc.):</t>
  </si>
  <si>
    <t>QA Compiled By :</t>
  </si>
  <si>
    <t>Signature:</t>
  </si>
  <si>
    <t>Date:</t>
  </si>
  <si>
    <t>QA checked By Discipline Manager:</t>
  </si>
  <si>
    <t>QA checked By Quality Manager:</t>
  </si>
  <si>
    <t>Accepted By Design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</si>
</sst>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8"/>
      <name val="Arial"/>
      <family val="2"/>
    </font>
    <font>
      <sz val="10"/>
      <name val="Arial"/>
      <family val="2"/>
    </font>
    <font>
      <b/>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2"/>
      <color rgb="FFFF0000"/>
      <name val="Arial"/>
      <family val="2"/>
    </font>
    <font>
      <b/>
      <sz val="18"/>
      <name val="Arial"/>
      <family val="2"/>
    </font>
    <font>
      <b/>
      <sz val="20"/>
      <color rgb="FF000000"/>
      <name val="Arial"/>
      <family val="2"/>
    </font>
    <font>
      <sz val="11"/>
      <name val="Arial"/>
      <family val="2"/>
    </font>
    <font>
      <b/>
      <sz val="14"/>
      <color theme="1"/>
      <name val="Arial"/>
      <family val="2"/>
    </font>
    <font>
      <sz val="8"/>
      <name val="Wingdings"/>
      <charset val="2"/>
    </font>
    <font>
      <sz val="12"/>
      <name val="Calibri"/>
      <family val="2"/>
      <scheme val="minor"/>
    </font>
    <font>
      <u/>
      <sz val="10"/>
      <color theme="10"/>
      <name val="Arial"/>
    </font>
    <font>
      <b/>
      <sz val="11"/>
      <color rgb="FFC00000"/>
      <name val="Arial"/>
      <family val="2"/>
    </font>
    <font>
      <sz val="11"/>
      <color rgb="FFC00000"/>
      <name val="Arial"/>
      <family val="2"/>
    </font>
    <font>
      <sz val="9"/>
      <name val="Arial"/>
      <family val="2"/>
    </font>
    <font>
      <sz val="9"/>
      <color rgb="FFC00000"/>
      <name val="Arial"/>
      <family val="2"/>
    </font>
  </fonts>
  <fills count="5">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3">
    <xf numFmtId="0" fontId="0" fillId="0" borderId="0"/>
    <xf numFmtId="0" fontId="2" fillId="0" borderId="0"/>
    <xf numFmtId="0" fontId="16" fillId="0" borderId="0" applyNumberFormat="0" applyFill="0" applyBorder="0" applyAlignment="0" applyProtection="0"/>
  </cellStyleXfs>
  <cellXfs count="157">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5" fillId="0" borderId="3" xfId="0" applyFont="1" applyBorder="1" applyAlignment="1">
      <alignment vertical="center"/>
    </xf>
    <xf numFmtId="0" fontId="7" fillId="2" borderId="5" xfId="0" applyFont="1" applyFill="1" applyBorder="1" applyAlignment="1">
      <alignment vertical="center" wrapText="1"/>
    </xf>
    <xf numFmtId="0" fontId="7" fillId="2" borderId="6"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7" xfId="0" applyFont="1" applyBorder="1"/>
    <xf numFmtId="0" fontId="3" fillId="0" borderId="7" xfId="0" applyFont="1" applyBorder="1" applyAlignment="1">
      <alignment horizontal="left" vertical="distributed"/>
    </xf>
    <xf numFmtId="0" fontId="2" fillId="0" borderId="7" xfId="0" applyFont="1" applyBorder="1"/>
    <xf numFmtId="0" fontId="2" fillId="0" borderId="7" xfId="0" applyFont="1" applyBorder="1" applyAlignment="1">
      <alignment vertical="top"/>
    </xf>
    <xf numFmtId="0" fontId="2" fillId="0" borderId="7" xfId="0" applyFont="1" applyBorder="1" applyAlignment="1">
      <alignment horizontal="center" vertical="center"/>
    </xf>
    <xf numFmtId="0" fontId="8" fillId="0" borderId="6" xfId="1" applyFont="1" applyBorder="1" applyAlignment="1">
      <alignment horizontal="center" vertical="center" wrapText="1"/>
    </xf>
    <xf numFmtId="0" fontId="4" fillId="0" borderId="0" xfId="0" applyFont="1" applyAlignment="1">
      <alignment horizontal="left"/>
    </xf>
    <xf numFmtId="0" fontId="4" fillId="0" borderId="0" xfId="0" applyFont="1" applyAlignment="1">
      <alignment horizontal="left" vertical="distributed"/>
    </xf>
    <xf numFmtId="0" fontId="7" fillId="0" borderId="0" xfId="0" applyFont="1" applyAlignment="1">
      <alignment horizontal="center"/>
    </xf>
    <xf numFmtId="0" fontId="7" fillId="0" borderId="0" xfId="0" applyFont="1" applyAlignment="1">
      <alignment vertical="top"/>
    </xf>
    <xf numFmtId="0" fontId="4" fillId="0" borderId="7" xfId="0" applyFont="1" applyBorder="1" applyAlignment="1">
      <alignment horizontal="left"/>
    </xf>
    <xf numFmtId="0" fontId="4" fillId="0" borderId="7" xfId="0" applyFont="1" applyBorder="1" applyAlignment="1">
      <alignment horizontal="left" vertical="distributed"/>
    </xf>
    <xf numFmtId="0" fontId="7" fillId="0" borderId="7" xfId="0" applyFont="1" applyBorder="1" applyAlignment="1">
      <alignment horizontal="center"/>
    </xf>
    <xf numFmtId="0" fontId="7" fillId="0" borderId="7" xfId="0" applyFont="1" applyBorder="1" applyAlignment="1">
      <alignment vertical="top"/>
    </xf>
    <xf numFmtId="0" fontId="7" fillId="0" borderId="0" xfId="0" applyFont="1" applyAlignment="1">
      <alignment horizontal="left"/>
    </xf>
    <xf numFmtId="0" fontId="7" fillId="0" borderId="7" xfId="0" applyFont="1" applyBorder="1" applyAlignment="1">
      <alignment horizontal="left"/>
    </xf>
    <xf numFmtId="0" fontId="7" fillId="0" borderId="7" xfId="0" applyFont="1" applyBorder="1" applyAlignment="1">
      <alignment horizontal="left" vertical="distributed"/>
    </xf>
    <xf numFmtId="0" fontId="7" fillId="0" borderId="0" xfId="0" applyFont="1" applyAlignment="1">
      <alignment horizontal="left" vertical="distributed"/>
    </xf>
    <xf numFmtId="0" fontId="4" fillId="0" borderId="0" xfId="0" applyFont="1" applyAlignment="1">
      <alignment horizontal="center"/>
    </xf>
    <xf numFmtId="0" fontId="4"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7" xfId="0" applyFont="1" applyBorder="1" applyAlignment="1">
      <alignment horizontal="left" vertical="top"/>
    </xf>
    <xf numFmtId="0" fontId="0" fillId="0" borderId="0" xfId="0" applyAlignment="1">
      <alignment horizontal="left" vertical="top"/>
    </xf>
    <xf numFmtId="0" fontId="7" fillId="0" borderId="0" xfId="0" applyFont="1" applyAlignment="1">
      <alignment horizontal="left" vertical="top"/>
    </xf>
    <xf numFmtId="0" fontId="7" fillId="0" borderId="7"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7" xfId="0" applyFont="1" applyBorder="1" applyAlignment="1">
      <alignment horizontal="center" vertical="center"/>
    </xf>
    <xf numFmtId="0" fontId="7" fillId="0" borderId="25" xfId="0" applyFont="1" applyBorder="1" applyAlignment="1">
      <alignment vertical="center" wrapText="1"/>
    </xf>
    <xf numFmtId="0" fontId="7" fillId="0" borderId="26" xfId="0" applyFont="1" applyBorder="1" applyAlignment="1">
      <alignment horizontal="left" vertical="center" wrapText="1"/>
    </xf>
    <xf numFmtId="0" fontId="2" fillId="0" borderId="7" xfId="0" applyFont="1" applyBorder="1" applyAlignment="1">
      <alignment horizontal="left"/>
    </xf>
    <xf numFmtId="0" fontId="4" fillId="0" borderId="0" xfId="1" applyFont="1" applyAlignment="1">
      <alignment horizontal="right"/>
    </xf>
    <xf numFmtId="0" fontId="4" fillId="0" borderId="7" xfId="0" applyFont="1" applyBorder="1" applyAlignment="1">
      <alignment vertical="top"/>
    </xf>
    <xf numFmtId="0" fontId="3" fillId="0" borderId="0" xfId="0" applyFont="1" applyAlignment="1">
      <alignment horizontal="right" vertical="center"/>
    </xf>
    <xf numFmtId="0" fontId="4" fillId="0" borderId="0" xfId="0" applyFont="1"/>
    <xf numFmtId="0" fontId="7" fillId="0" borderId="0" xfId="0" applyFont="1" applyAlignment="1">
      <alignment vertical="distributed"/>
    </xf>
    <xf numFmtId="0" fontId="4" fillId="0" borderId="0" xfId="1" applyFont="1"/>
    <xf numFmtId="0" fontId="7" fillId="0" borderId="0" xfId="1" applyFont="1" applyAlignment="1">
      <alignment vertical="distributed"/>
    </xf>
    <xf numFmtId="0" fontId="7" fillId="0" borderId="0" xfId="1" applyFont="1" applyAlignment="1">
      <alignment horizontal="center"/>
    </xf>
    <xf numFmtId="0" fontId="7" fillId="0" borderId="0" xfId="1" applyFont="1" applyAlignment="1">
      <alignment vertical="top"/>
    </xf>
    <xf numFmtId="0" fontId="2" fillId="0" borderId="0" xfId="1" applyAlignment="1">
      <alignment horizontal="left"/>
    </xf>
    <xf numFmtId="0" fontId="4" fillId="0" borderId="0" xfId="1" applyFont="1" applyAlignment="1">
      <alignment horizontal="center"/>
    </xf>
    <xf numFmtId="0" fontId="4" fillId="0" borderId="0" xfId="1" applyFont="1" applyAlignment="1">
      <alignment vertical="top"/>
    </xf>
    <xf numFmtId="0" fontId="2" fillId="0" borderId="0" xfId="1"/>
    <xf numFmtId="0" fontId="3" fillId="0" borderId="0" xfId="1" applyFont="1" applyAlignment="1">
      <alignment horizontal="center" vertical="center"/>
    </xf>
    <xf numFmtId="0" fontId="4" fillId="0" borderId="0" xfId="1" applyFont="1" applyAlignment="1">
      <alignment horizontal="left"/>
    </xf>
    <xf numFmtId="0" fontId="2" fillId="0" borderId="0" xfId="1" applyAlignment="1">
      <alignment horizontal="center" vertical="center"/>
    </xf>
    <xf numFmtId="0" fontId="7" fillId="2" borderId="27" xfId="0" applyFont="1" applyFill="1" applyBorder="1" applyAlignment="1">
      <alignment horizontal="left" vertical="center" wrapText="1"/>
    </xf>
    <xf numFmtId="0" fontId="7" fillId="0" borderId="28" xfId="0" applyFont="1" applyBorder="1" applyAlignment="1">
      <alignment horizontal="left" vertical="center" wrapText="1"/>
    </xf>
    <xf numFmtId="0" fontId="6" fillId="0" borderId="0" xfId="0" applyFont="1"/>
    <xf numFmtId="0" fontId="8" fillId="0" borderId="29" xfId="1" applyFont="1" applyBorder="1" applyAlignment="1">
      <alignment horizontal="center" vertical="center" wrapText="1"/>
    </xf>
    <xf numFmtId="0" fontId="8" fillId="0" borderId="29" xfId="0" applyFont="1" applyBorder="1" applyAlignment="1">
      <alignment horizontal="center" vertical="center" wrapText="1"/>
    </xf>
    <xf numFmtId="0" fontId="8" fillId="0" borderId="30" xfId="1" applyFont="1" applyBorder="1" applyAlignment="1">
      <alignment horizontal="center" vertical="center" wrapText="1"/>
    </xf>
    <xf numFmtId="0" fontId="3" fillId="2" borderId="35"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8"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4" fillId="0" borderId="32" xfId="1" applyFont="1" applyBorder="1" applyAlignment="1">
      <alignment horizontal="center" vertical="center" wrapText="1"/>
    </xf>
    <xf numFmtId="0" fontId="4" fillId="0" borderId="33" xfId="1" applyFont="1" applyBorder="1" applyAlignment="1">
      <alignment vertical="center" wrapText="1"/>
    </xf>
    <xf numFmtId="0" fontId="7" fillId="0" borderId="33" xfId="1" applyFont="1" applyBorder="1" applyAlignment="1">
      <alignment horizontal="center" vertical="center" wrapText="1"/>
    </xf>
    <xf numFmtId="0" fontId="7" fillId="0" borderId="33" xfId="0" applyFont="1" applyBorder="1" applyAlignment="1">
      <alignment horizontal="left" vertical="center" wrapText="1"/>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4" fillId="0" borderId="24" xfId="1" applyFont="1" applyBorder="1" applyAlignment="1">
      <alignment horizontal="center" vertical="center" wrapText="1"/>
    </xf>
    <xf numFmtId="0" fontId="4" fillId="0" borderId="6" xfId="1" applyFont="1" applyBorder="1" applyAlignment="1">
      <alignment vertical="center" wrapText="1"/>
    </xf>
    <xf numFmtId="0" fontId="7" fillId="0" borderId="6" xfId="1" applyFont="1" applyBorder="1" applyAlignment="1">
      <alignment horizontal="center" vertical="center" wrapText="1"/>
    </xf>
    <xf numFmtId="0" fontId="7" fillId="0" borderId="6" xfId="1" applyFont="1" applyBorder="1" applyAlignment="1">
      <alignment vertical="center" wrapText="1"/>
    </xf>
    <xf numFmtId="0" fontId="7" fillId="0" borderId="26" xfId="1" applyFont="1" applyBorder="1" applyAlignment="1">
      <alignment horizontal="center" vertical="center" wrapText="1"/>
    </xf>
    <xf numFmtId="0" fontId="7" fillId="0" borderId="6" xfId="0" applyFont="1" applyBorder="1" applyAlignment="1">
      <alignment vertical="center" wrapText="1"/>
    </xf>
    <xf numFmtId="0" fontId="7" fillId="0" borderId="6" xfId="1" applyFont="1" applyBorder="1" applyAlignment="1">
      <alignment horizontal="left" vertical="center" wrapText="1"/>
    </xf>
    <xf numFmtId="0" fontId="4" fillId="0" borderId="6" xfId="0" applyFont="1" applyBorder="1" applyAlignment="1">
      <alignment vertical="center" wrapText="1"/>
    </xf>
    <xf numFmtId="0" fontId="7" fillId="0" borderId="6" xfId="0" applyFont="1" applyBorder="1" applyAlignment="1">
      <alignment horizontal="center" vertical="center" wrapText="1"/>
    </xf>
    <xf numFmtId="0" fontId="9" fillId="0" borderId="6" xfId="1" applyFont="1" applyBorder="1" applyAlignment="1">
      <alignment horizontal="left" vertical="center" wrapText="1"/>
    </xf>
    <xf numFmtId="0" fontId="7" fillId="0" borderId="26" xfId="0" applyFont="1" applyBorder="1" applyAlignment="1">
      <alignment horizontal="center" vertical="center" wrapText="1"/>
    </xf>
    <xf numFmtId="0" fontId="4" fillId="0" borderId="6" xfId="0" applyFont="1" applyBorder="1" applyAlignment="1">
      <alignment horizontal="left" vertical="center" wrapText="1"/>
    </xf>
    <xf numFmtId="0" fontId="7" fillId="0" borderId="6" xfId="0" applyFont="1" applyBorder="1" applyAlignment="1">
      <alignment horizontal="left" vertical="center" wrapText="1"/>
    </xf>
    <xf numFmtId="0" fontId="14" fillId="0" borderId="6" xfId="0" applyFont="1" applyBorder="1" applyAlignment="1">
      <alignment horizontal="left" vertical="center" wrapText="1"/>
    </xf>
    <xf numFmtId="0" fontId="4" fillId="0" borderId="31" xfId="1" applyFont="1" applyBorder="1" applyAlignment="1">
      <alignment horizontal="center" vertical="center" wrapText="1"/>
    </xf>
    <xf numFmtId="0" fontId="4" fillId="0" borderId="27" xfId="0" applyFont="1" applyBorder="1" applyAlignment="1">
      <alignment horizontal="left" vertical="center" wrapText="1"/>
    </xf>
    <xf numFmtId="0" fontId="7" fillId="0" borderId="27" xfId="0" applyFont="1" applyBorder="1" applyAlignment="1">
      <alignment horizontal="center" vertical="center" wrapText="1"/>
    </xf>
    <xf numFmtId="0" fontId="7" fillId="0" borderId="27" xfId="0" applyFont="1" applyBorder="1" applyAlignment="1">
      <alignment horizontal="left" vertical="center" wrapText="1"/>
    </xf>
    <xf numFmtId="0" fontId="7" fillId="0" borderId="28" xfId="0" applyFont="1" applyBorder="1" applyAlignment="1">
      <alignment horizontal="center" vertical="center" wrapText="1"/>
    </xf>
    <xf numFmtId="0" fontId="4" fillId="0" borderId="0" xfId="0" applyFont="1" applyAlignment="1">
      <alignment horizontal="right"/>
    </xf>
    <xf numFmtId="0" fontId="4" fillId="0" borderId="0" xfId="1" applyFont="1" applyAlignment="1">
      <alignment horizontal="right"/>
    </xf>
    <xf numFmtId="0" fontId="3" fillId="0" borderId="32" xfId="0" applyFont="1" applyBorder="1" applyAlignment="1">
      <alignment horizontal="center" vertical="center"/>
    </xf>
    <xf numFmtId="0" fontId="3" fillId="0" borderId="34" xfId="0" applyFont="1" applyBorder="1" applyAlignment="1">
      <alignment horizontal="center" vertical="center"/>
    </xf>
    <xf numFmtId="0" fontId="3" fillId="0" borderId="24" xfId="0" applyFont="1" applyBorder="1" applyAlignment="1">
      <alignment horizontal="center" vertical="center"/>
    </xf>
    <xf numFmtId="0" fontId="3" fillId="0" borderId="26" xfId="0" applyFont="1" applyBorder="1" applyAlignment="1">
      <alignment horizontal="center" vertical="center"/>
    </xf>
    <xf numFmtId="0" fontId="3" fillId="0" borderId="31" xfId="0" applyFont="1" applyBorder="1" applyAlignment="1">
      <alignment horizontal="center" vertical="center"/>
    </xf>
    <xf numFmtId="0" fontId="3" fillId="0" borderId="28" xfId="0" applyFont="1" applyBorder="1" applyAlignment="1">
      <alignment horizontal="center"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15"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5" fillId="0" borderId="9" xfId="0" applyFont="1" applyBorder="1" applyAlignment="1">
      <alignment horizontal="left" vertical="center"/>
    </xf>
    <xf numFmtId="0" fontId="5" fillId="0" borderId="11" xfId="0" applyFont="1" applyBorder="1" applyAlignment="1">
      <alignment horizontal="left" vertical="center"/>
    </xf>
    <xf numFmtId="0" fontId="13" fillId="0" borderId="0" xfId="0" applyFont="1" applyAlignment="1">
      <alignment horizontal="left" vertical="center"/>
    </xf>
    <xf numFmtId="0" fontId="13" fillId="0" borderId="10" xfId="0" applyFont="1" applyBorder="1" applyAlignment="1">
      <alignment horizontal="left" vertical="center"/>
    </xf>
    <xf numFmtId="0" fontId="11" fillId="0" borderId="14"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6" fillId="0" borderId="41" xfId="2" applyBorder="1" applyAlignment="1">
      <alignment horizontal="center" vertical="center" wrapText="1"/>
    </xf>
    <xf numFmtId="0" fontId="3" fillId="0" borderId="4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10" fillId="0" borderId="14"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17" fillId="3" borderId="1" xfId="0" applyFont="1" applyFill="1" applyBorder="1" applyAlignment="1">
      <alignment horizontal="center" vertical="center"/>
    </xf>
    <xf numFmtId="0" fontId="17" fillId="3" borderId="4" xfId="0" applyFont="1" applyFill="1" applyBorder="1" applyAlignment="1">
      <alignment horizontal="center" vertical="center"/>
    </xf>
    <xf numFmtId="0" fontId="0" fillId="4" borderId="43" xfId="0" applyFill="1" applyBorder="1" applyAlignment="1">
      <alignment vertical="center"/>
    </xf>
    <xf numFmtId="0" fontId="0" fillId="4" borderId="16" xfId="0" applyFill="1" applyBorder="1" applyAlignment="1">
      <alignment vertical="center"/>
    </xf>
    <xf numFmtId="0" fontId="18" fillId="3" borderId="24" xfId="0" applyFont="1" applyFill="1" applyBorder="1" applyAlignment="1">
      <alignment vertical="center"/>
    </xf>
    <xf numFmtId="0" fontId="18" fillId="3" borderId="26" xfId="0" applyFont="1" applyFill="1" applyBorder="1" applyAlignment="1">
      <alignment vertical="center"/>
    </xf>
    <xf numFmtId="0" fontId="0" fillId="4" borderId="44" xfId="0" applyFill="1" applyBorder="1" applyAlignment="1">
      <alignment vertical="center"/>
    </xf>
    <xf numFmtId="0" fontId="0" fillId="4" borderId="19" xfId="0" applyFill="1" applyBorder="1" applyAlignment="1">
      <alignment vertical="center"/>
    </xf>
    <xf numFmtId="0" fontId="19" fillId="4" borderId="45" xfId="0" applyFont="1" applyFill="1" applyBorder="1" applyAlignment="1">
      <alignment vertical="center" wrapText="1"/>
    </xf>
    <xf numFmtId="0" fontId="19" fillId="4" borderId="8" xfId="0" applyFont="1" applyFill="1" applyBorder="1" applyAlignment="1">
      <alignment vertical="center" wrapText="1"/>
    </xf>
    <xf numFmtId="0" fontId="20" fillId="3" borderId="31" xfId="0" applyFont="1" applyFill="1" applyBorder="1" applyAlignment="1">
      <alignment vertical="center" wrapText="1"/>
    </xf>
    <xf numFmtId="0" fontId="20" fillId="3" borderId="28" xfId="0" applyFont="1" applyFill="1" applyBorder="1" applyAlignment="1">
      <alignment vertical="center" wrapText="1"/>
    </xf>
    <xf numFmtId="0" fontId="4" fillId="0" borderId="0" xfId="0" applyFont="1" applyAlignment="1"/>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1</xdr:col>
      <xdr:colOff>9525</xdr:colOff>
      <xdr:row>1</xdr:row>
      <xdr:rowOff>9525</xdr:rowOff>
    </xdr:from>
    <xdr:to>
      <xdr:col>4</xdr:col>
      <xdr:colOff>1085850</xdr:colOff>
      <xdr:row>4</xdr:row>
      <xdr:rowOff>26895</xdr:rowOff>
    </xdr:to>
    <xdr:pic>
      <xdr:nvPicPr>
        <xdr:cNvPr id="2" name="Picture 1">
          <a:extLst>
            <a:ext uri="{FF2B5EF4-FFF2-40B4-BE49-F238E27FC236}">
              <a16:creationId xmlns:a16="http://schemas.microsoft.com/office/drawing/2014/main" id="{BF1D4A2C-0FE2-1B37-39E2-68F6B0DE1339}"/>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200025" y="180975"/>
          <a:ext cx="4572000" cy="9334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reg Bailey" id="{27539EA3-1E23-4458-B9CA-D4608DA1C469}" userId="S::greg.bailey@trec.nz::317431e4-1db4-482d-af51-ee8203f81e9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0" dT="2023-12-03T23:47:10.79" personId="{27539EA3-1E23-4458-B9CA-D4608DA1C469}" id="{15CABB31-23A5-4280-ADA3-BD32DCF96DD7}">
    <text>The extent of the buttress are to be confirmed with the Engineer</text>
  </threadedComment>
  <threadedComment ref="K10" dT="2023-12-03T23:48:19.14" personId="{27539EA3-1E23-4458-B9CA-D4608DA1C469}" id="{A0590D08-2213-426E-AC67-AA50A02752CD}">
    <text>CPS Engineer</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w:/s/ZONEC-SH2NORTHHAWKESBAY/EXGXZpabIelOpii8mQHR7iIBJwUJZL71ziRjCM7frV58KA?e=Hx1BVT"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L91"/>
  <sheetViews>
    <sheetView tabSelected="1" zoomScale="70" zoomScaleNormal="70" zoomScaleSheetLayoutView="50" zoomScalePageLayoutView="70" workbookViewId="0">
      <selection activeCell="I5" sqref="I5:J5"/>
    </sheetView>
  </sheetViews>
  <sheetFormatPr defaultRowHeight="12.75"/>
  <cols>
    <col min="1" max="1" width="2.85546875" customWidth="1"/>
    <col min="2" max="2" width="5.85546875" customWidth="1"/>
    <col min="3" max="3" width="33.7109375" customWidth="1"/>
    <col min="4" max="4" width="12.85546875" style="6" customWidth="1"/>
    <col min="5" max="5" width="37.5703125" customWidth="1"/>
    <col min="6" max="6" width="30.7109375" customWidth="1"/>
    <col min="7" max="7" width="25.42578125" customWidth="1"/>
    <col min="8" max="8" width="36" customWidth="1"/>
    <col min="9" max="9" width="15.85546875" customWidth="1"/>
    <col min="10" max="11" width="15.7109375" customWidth="1"/>
    <col min="12" max="12" width="13.7109375" customWidth="1"/>
  </cols>
  <sheetData>
    <row r="2" spans="2:12" ht="27" customHeight="1">
      <c r="B2" s="3"/>
      <c r="C2" s="4"/>
      <c r="D2" s="7"/>
      <c r="E2" s="4"/>
      <c r="F2" s="121" t="s">
        <v>0</v>
      </c>
      <c r="G2" s="122"/>
      <c r="H2" s="123"/>
      <c r="I2" s="142" t="s">
        <v>1</v>
      </c>
      <c r="J2" s="143"/>
      <c r="K2" s="144" t="s">
        <v>2</v>
      </c>
      <c r="L2" s="145"/>
    </row>
    <row r="3" spans="2:12" ht="22.5" customHeight="1">
      <c r="B3" s="5"/>
      <c r="C3" s="65"/>
      <c r="F3" s="9" t="s">
        <v>3</v>
      </c>
      <c r="G3" s="119" t="s">
        <v>4</v>
      </c>
      <c r="H3" s="120"/>
      <c r="I3" s="146" t="s">
        <v>5</v>
      </c>
      <c r="J3" s="147" t="s">
        <v>6</v>
      </c>
      <c r="K3" s="148" t="s">
        <v>7</v>
      </c>
      <c r="L3" s="149"/>
    </row>
    <row r="4" spans="2:12" ht="22.5" customHeight="1">
      <c r="B4" s="5"/>
      <c r="F4" s="9" t="s">
        <v>8</v>
      </c>
      <c r="G4" s="117" t="s">
        <v>9</v>
      </c>
      <c r="H4" s="118"/>
      <c r="I4" s="150" t="s">
        <v>10</v>
      </c>
      <c r="J4" s="151" t="s">
        <v>10</v>
      </c>
      <c r="K4" s="148" t="s">
        <v>11</v>
      </c>
      <c r="L4" s="149"/>
    </row>
    <row r="5" spans="2:12" ht="35.25" customHeight="1">
      <c r="B5" s="139" t="s">
        <v>12</v>
      </c>
      <c r="C5" s="140"/>
      <c r="D5" s="140"/>
      <c r="E5" s="140"/>
      <c r="F5" s="140"/>
      <c r="G5" s="140"/>
      <c r="H5" s="141"/>
      <c r="I5" s="152"/>
      <c r="J5" s="153"/>
      <c r="K5" s="154" t="s">
        <v>13</v>
      </c>
      <c r="L5" s="155"/>
    </row>
    <row r="6" spans="2:12" ht="30" customHeight="1">
      <c r="B6" s="108" t="s">
        <v>14</v>
      </c>
      <c r="C6" s="109"/>
      <c r="D6" s="109"/>
      <c r="E6" s="110"/>
      <c r="F6" s="102" t="s">
        <v>15</v>
      </c>
      <c r="G6" s="103"/>
      <c r="H6" s="124" t="s">
        <v>16</v>
      </c>
      <c r="I6" s="125"/>
      <c r="J6" s="130" t="s">
        <v>17</v>
      </c>
      <c r="K6" s="131"/>
      <c r="L6" s="132"/>
    </row>
    <row r="7" spans="2:12" ht="30" customHeight="1">
      <c r="B7" s="111" t="s">
        <v>18</v>
      </c>
      <c r="C7" s="112"/>
      <c r="D7" s="112"/>
      <c r="E7" s="113"/>
      <c r="F7" s="104"/>
      <c r="G7" s="105"/>
      <c r="H7" s="126"/>
      <c r="I7" s="127"/>
      <c r="J7" s="133"/>
      <c r="K7" s="134"/>
      <c r="L7" s="135"/>
    </row>
    <row r="8" spans="2:12" ht="30" customHeight="1" thickBot="1">
      <c r="B8" s="114" t="s">
        <v>19</v>
      </c>
      <c r="C8" s="115"/>
      <c r="D8" s="115"/>
      <c r="E8" s="116"/>
      <c r="F8" s="106"/>
      <c r="G8" s="107"/>
      <c r="H8" s="128"/>
      <c r="I8" s="129"/>
      <c r="J8" s="136"/>
      <c r="K8" s="137"/>
      <c r="L8" s="138"/>
    </row>
    <row r="9" spans="2:12" ht="84.75" customHeight="1" thickBot="1">
      <c r="B9" s="69" t="s">
        <v>20</v>
      </c>
      <c r="C9" s="70" t="s">
        <v>21</v>
      </c>
      <c r="D9" s="70" t="s">
        <v>22</v>
      </c>
      <c r="E9" s="70" t="s">
        <v>23</v>
      </c>
      <c r="F9" s="71" t="s">
        <v>24</v>
      </c>
      <c r="G9" s="71" t="s">
        <v>25</v>
      </c>
      <c r="H9" s="71" t="s">
        <v>26</v>
      </c>
      <c r="I9" s="72" t="s">
        <v>27</v>
      </c>
      <c r="J9" s="69" t="s">
        <v>28</v>
      </c>
      <c r="K9" s="73" t="s">
        <v>29</v>
      </c>
      <c r="L9" s="74" t="s">
        <v>30</v>
      </c>
    </row>
    <row r="10" spans="2:12" ht="30">
      <c r="B10" s="75">
        <f t="shared" ref="B10:B17" si="0">ROW(B1)</f>
        <v>1</v>
      </c>
      <c r="C10" s="76" t="s">
        <v>31</v>
      </c>
      <c r="D10" s="77" t="s">
        <v>32</v>
      </c>
      <c r="E10" s="78" t="s">
        <v>33</v>
      </c>
      <c r="F10" s="79" t="s">
        <v>34</v>
      </c>
      <c r="G10" s="79" t="s">
        <v>35</v>
      </c>
      <c r="H10" s="78" t="s">
        <v>36</v>
      </c>
      <c r="I10" s="80" t="s">
        <v>37</v>
      </c>
      <c r="J10" s="67" t="s">
        <v>11</v>
      </c>
      <c r="K10" s="10"/>
      <c r="L10" s="44"/>
    </row>
    <row r="11" spans="2:12" ht="105">
      <c r="B11" s="81">
        <f t="shared" si="0"/>
        <v>2</v>
      </c>
      <c r="C11" s="82" t="s">
        <v>38</v>
      </c>
      <c r="D11" s="83" t="s">
        <v>32</v>
      </c>
      <c r="E11" s="84" t="s">
        <v>39</v>
      </c>
      <c r="F11" s="83" t="s">
        <v>40</v>
      </c>
      <c r="G11" s="83" t="s">
        <v>41</v>
      </c>
      <c r="H11" s="84"/>
      <c r="I11" s="85" t="s">
        <v>42</v>
      </c>
      <c r="J11" s="66" t="s">
        <v>11</v>
      </c>
      <c r="K11" s="10"/>
      <c r="L11" s="44"/>
    </row>
    <row r="12" spans="2:12" ht="30">
      <c r="B12" s="81">
        <f t="shared" si="0"/>
        <v>3</v>
      </c>
      <c r="C12" s="82"/>
      <c r="D12" s="83" t="s">
        <v>32</v>
      </c>
      <c r="E12" s="84" t="s">
        <v>43</v>
      </c>
      <c r="F12" s="83" t="s">
        <v>40</v>
      </c>
      <c r="G12" s="83"/>
      <c r="H12" s="84"/>
      <c r="I12" s="85"/>
      <c r="J12" s="66" t="s">
        <v>11</v>
      </c>
      <c r="K12" s="10"/>
      <c r="L12" s="44"/>
    </row>
    <row r="13" spans="2:12" ht="60">
      <c r="B13" s="81">
        <f t="shared" si="0"/>
        <v>4</v>
      </c>
      <c r="C13" s="82"/>
      <c r="D13" s="83" t="s">
        <v>44</v>
      </c>
      <c r="E13" s="86" t="s">
        <v>45</v>
      </c>
      <c r="F13" s="83" t="s">
        <v>46</v>
      </c>
      <c r="G13" s="83" t="s">
        <v>47</v>
      </c>
      <c r="H13" s="87" t="s">
        <v>48</v>
      </c>
      <c r="I13" s="85" t="s">
        <v>49</v>
      </c>
      <c r="J13" s="66" t="s">
        <v>11</v>
      </c>
      <c r="K13" s="20" t="s">
        <v>50</v>
      </c>
      <c r="L13" s="44"/>
    </row>
    <row r="14" spans="2:12" ht="105">
      <c r="B14" s="81">
        <f t="shared" si="0"/>
        <v>5</v>
      </c>
      <c r="C14" s="88" t="s">
        <v>51</v>
      </c>
      <c r="D14" s="83" t="s">
        <v>32</v>
      </c>
      <c r="E14" s="86" t="s">
        <v>52</v>
      </c>
      <c r="F14" s="83" t="s">
        <v>40</v>
      </c>
      <c r="G14" s="89" t="s">
        <v>41</v>
      </c>
      <c r="H14" s="90"/>
      <c r="I14" s="85" t="s">
        <v>53</v>
      </c>
      <c r="J14" s="66" t="s">
        <v>11</v>
      </c>
      <c r="K14" s="10"/>
      <c r="L14" s="44"/>
    </row>
    <row r="15" spans="2:12" ht="105">
      <c r="B15" s="81">
        <f t="shared" si="0"/>
        <v>6</v>
      </c>
      <c r="C15" s="88" t="s">
        <v>54</v>
      </c>
      <c r="D15" s="89" t="s">
        <v>32</v>
      </c>
      <c r="E15" s="86" t="s">
        <v>55</v>
      </c>
      <c r="F15" s="83" t="s">
        <v>56</v>
      </c>
      <c r="G15" s="83" t="s">
        <v>41</v>
      </c>
      <c r="H15" s="86" t="s">
        <v>57</v>
      </c>
      <c r="I15" s="91" t="s">
        <v>58</v>
      </c>
      <c r="J15" s="66" t="s">
        <v>11</v>
      </c>
      <c r="K15" s="11"/>
      <c r="L15" s="45"/>
    </row>
    <row r="16" spans="2:12" ht="30">
      <c r="B16" s="81">
        <f t="shared" si="0"/>
        <v>7</v>
      </c>
      <c r="C16" s="92"/>
      <c r="D16" s="89" t="s">
        <v>32</v>
      </c>
      <c r="E16" s="87" t="s">
        <v>59</v>
      </c>
      <c r="F16" s="83" t="s">
        <v>40</v>
      </c>
      <c r="G16" s="89" t="s">
        <v>60</v>
      </c>
      <c r="H16" s="87" t="s">
        <v>61</v>
      </c>
      <c r="I16" s="91" t="s">
        <v>62</v>
      </c>
      <c r="J16" s="66" t="s">
        <v>11</v>
      </c>
      <c r="K16" s="11"/>
      <c r="L16" s="44"/>
    </row>
    <row r="17" spans="1:12" ht="60">
      <c r="B17" s="81">
        <f t="shared" si="0"/>
        <v>8</v>
      </c>
      <c r="C17" s="92" t="s">
        <v>63</v>
      </c>
      <c r="D17" s="89" t="s">
        <v>32</v>
      </c>
      <c r="E17" s="93" t="s">
        <v>64</v>
      </c>
      <c r="F17" s="89" t="s">
        <v>65</v>
      </c>
      <c r="G17" s="89" t="s">
        <v>66</v>
      </c>
      <c r="H17" s="93"/>
      <c r="I17" s="91"/>
      <c r="J17" s="66" t="s">
        <v>11</v>
      </c>
      <c r="K17" s="10"/>
      <c r="L17" s="44"/>
    </row>
    <row r="18" spans="1:12" ht="105">
      <c r="B18" s="81">
        <f t="shared" ref="B18:B23" si="1">ROW(B10)</f>
        <v>10</v>
      </c>
      <c r="C18" s="92"/>
      <c r="D18" s="89" t="s">
        <v>32</v>
      </c>
      <c r="E18" s="93" t="s">
        <v>67</v>
      </c>
      <c r="F18" s="89" t="s">
        <v>68</v>
      </c>
      <c r="G18" s="89" t="s">
        <v>66</v>
      </c>
      <c r="H18" s="93" t="s">
        <v>69</v>
      </c>
      <c r="I18" s="91" t="s">
        <v>37</v>
      </c>
      <c r="J18" s="66" t="s">
        <v>11</v>
      </c>
      <c r="K18" s="11"/>
      <c r="L18" s="45"/>
    </row>
    <row r="19" spans="1:12" ht="75">
      <c r="B19" s="81">
        <f t="shared" si="1"/>
        <v>11</v>
      </c>
      <c r="C19" s="92" t="s">
        <v>70</v>
      </c>
      <c r="D19" s="89" t="s">
        <v>32</v>
      </c>
      <c r="E19" s="93" t="s">
        <v>71</v>
      </c>
      <c r="F19" s="83" t="s">
        <v>72</v>
      </c>
      <c r="G19" s="89" t="s">
        <v>73</v>
      </c>
      <c r="H19" s="87" t="s">
        <v>74</v>
      </c>
      <c r="I19" s="91" t="s">
        <v>75</v>
      </c>
      <c r="J19" s="66" t="s">
        <v>11</v>
      </c>
      <c r="K19" s="11"/>
      <c r="L19" s="45"/>
    </row>
    <row r="20" spans="1:12" ht="45">
      <c r="B20" s="81">
        <f t="shared" si="1"/>
        <v>12</v>
      </c>
      <c r="C20" s="92" t="s">
        <v>76</v>
      </c>
      <c r="D20" s="89" t="s">
        <v>32</v>
      </c>
      <c r="E20" s="93" t="s">
        <v>77</v>
      </c>
      <c r="F20" s="89" t="s">
        <v>78</v>
      </c>
      <c r="G20" s="89" t="s">
        <v>79</v>
      </c>
      <c r="H20" s="93"/>
      <c r="I20" s="91" t="s">
        <v>37</v>
      </c>
      <c r="J20" s="66" t="s">
        <v>11</v>
      </c>
      <c r="K20" s="11"/>
      <c r="L20" s="45"/>
    </row>
    <row r="21" spans="1:12" ht="60">
      <c r="B21" s="81">
        <f t="shared" si="1"/>
        <v>13</v>
      </c>
      <c r="C21" s="92" t="s">
        <v>80</v>
      </c>
      <c r="D21" s="89" t="s">
        <v>32</v>
      </c>
      <c r="E21" s="93" t="s">
        <v>81</v>
      </c>
      <c r="F21" s="89" t="s">
        <v>82</v>
      </c>
      <c r="G21" s="89" t="s">
        <v>41</v>
      </c>
      <c r="H21" s="94" t="s">
        <v>83</v>
      </c>
      <c r="I21" s="91" t="s">
        <v>84</v>
      </c>
      <c r="J21" s="66" t="s">
        <v>11</v>
      </c>
      <c r="K21" s="20" t="s">
        <v>50</v>
      </c>
      <c r="L21" s="45"/>
    </row>
    <row r="22" spans="1:12" ht="75">
      <c r="B22" s="81">
        <f t="shared" si="1"/>
        <v>14</v>
      </c>
      <c r="C22" s="92" t="s">
        <v>85</v>
      </c>
      <c r="D22" s="89" t="s">
        <v>32</v>
      </c>
      <c r="E22" s="93" t="s">
        <v>86</v>
      </c>
      <c r="F22" s="89" t="s">
        <v>82</v>
      </c>
      <c r="G22" s="89" t="s">
        <v>41</v>
      </c>
      <c r="H22" s="93" t="s">
        <v>87</v>
      </c>
      <c r="I22" s="91" t="s">
        <v>88</v>
      </c>
      <c r="J22" s="66" t="s">
        <v>11</v>
      </c>
      <c r="K22" s="11"/>
      <c r="L22" s="45"/>
    </row>
    <row r="23" spans="1:12" ht="30.75" thickBot="1">
      <c r="B23" s="95">
        <f t="shared" si="1"/>
        <v>15</v>
      </c>
      <c r="C23" s="96" t="s">
        <v>89</v>
      </c>
      <c r="D23" s="97" t="s">
        <v>44</v>
      </c>
      <c r="E23" s="98" t="s">
        <v>90</v>
      </c>
      <c r="F23" s="97" t="s">
        <v>91</v>
      </c>
      <c r="G23" s="97" t="s">
        <v>92</v>
      </c>
      <c r="H23" s="98"/>
      <c r="I23" s="99" t="s">
        <v>93</v>
      </c>
      <c r="J23" s="68" t="s">
        <v>11</v>
      </c>
      <c r="K23" s="63"/>
      <c r="L23" s="64"/>
    </row>
    <row r="24" spans="1:12">
      <c r="B24" s="6"/>
      <c r="C24" s="12"/>
      <c r="E24" s="13"/>
      <c r="F24" s="36"/>
      <c r="G24" s="13"/>
      <c r="H24" s="13"/>
      <c r="I24" s="13"/>
      <c r="J24" s="14"/>
      <c r="K24" s="14"/>
      <c r="L24" s="6"/>
    </row>
    <row r="25" spans="1:12" ht="15.75">
      <c r="B25" s="156" t="s">
        <v>94</v>
      </c>
      <c r="C25" s="156"/>
      <c r="E25" s="13"/>
      <c r="F25" s="36"/>
      <c r="G25" s="13"/>
      <c r="H25" s="13"/>
      <c r="I25" s="13"/>
      <c r="J25" s="14"/>
      <c r="K25" s="14"/>
      <c r="L25" s="6"/>
    </row>
    <row r="26" spans="1:12" ht="15">
      <c r="B26" s="15"/>
      <c r="C26" s="16"/>
      <c r="D26" s="17"/>
      <c r="E26" s="18"/>
      <c r="F26" s="37"/>
      <c r="G26" s="18"/>
      <c r="H26" s="18"/>
      <c r="I26" s="18"/>
      <c r="J26" s="19"/>
      <c r="K26" s="43"/>
      <c r="L26" s="17"/>
    </row>
    <row r="27" spans="1:12">
      <c r="C27" s="1"/>
      <c r="E27" s="2"/>
      <c r="F27" s="38"/>
      <c r="G27" s="2"/>
      <c r="H27" s="2"/>
      <c r="I27" s="2"/>
      <c r="J27" s="8"/>
      <c r="K27" s="8"/>
    </row>
    <row r="28" spans="1:12" ht="15.75">
      <c r="A28" s="6"/>
      <c r="B28" s="21" t="s">
        <v>95</v>
      </c>
      <c r="C28" s="22"/>
      <c r="D28" s="23"/>
      <c r="E28" s="24"/>
      <c r="F28" s="39"/>
      <c r="G28" s="24"/>
      <c r="H28" s="24"/>
      <c r="I28" s="24"/>
      <c r="J28" s="14"/>
      <c r="K28" s="14"/>
      <c r="L28" s="6"/>
    </row>
    <row r="29" spans="1:12" ht="15.75">
      <c r="A29" s="6"/>
      <c r="B29" s="25"/>
      <c r="C29" s="26"/>
      <c r="D29" s="27"/>
      <c r="E29" s="28"/>
      <c r="F29" s="40"/>
      <c r="G29" s="28"/>
      <c r="H29" s="28"/>
      <c r="I29" s="28"/>
      <c r="J29" s="19"/>
      <c r="K29" s="19"/>
      <c r="L29" s="17"/>
    </row>
    <row r="30" spans="1:12" s="6" customFormat="1" ht="15.75">
      <c r="B30" s="21"/>
      <c r="C30" s="22"/>
      <c r="D30" s="23"/>
      <c r="E30" s="24"/>
      <c r="F30" s="39"/>
      <c r="G30" s="24"/>
      <c r="H30" s="24"/>
      <c r="I30" s="24"/>
      <c r="J30" s="14"/>
      <c r="K30" s="14"/>
    </row>
    <row r="31" spans="1:12" s="6" customFormat="1" ht="15.75">
      <c r="B31" s="21" t="s">
        <v>96</v>
      </c>
      <c r="C31" s="22"/>
      <c r="D31" s="29"/>
      <c r="E31" s="24"/>
      <c r="F31" s="39"/>
      <c r="G31" s="24"/>
      <c r="H31" s="24"/>
      <c r="I31" s="24"/>
      <c r="J31" s="14"/>
      <c r="K31" s="14"/>
    </row>
    <row r="32" spans="1:12" s="6" customFormat="1" ht="15">
      <c r="B32" s="30"/>
      <c r="C32" s="31"/>
      <c r="D32" s="27"/>
      <c r="E32" s="28"/>
      <c r="F32" s="40"/>
      <c r="G32" s="28"/>
      <c r="H32" s="28"/>
      <c r="I32" s="28"/>
      <c r="J32" s="19"/>
      <c r="K32" s="19"/>
      <c r="L32" s="17"/>
    </row>
    <row r="33" spans="1:12" s="6" customFormat="1" ht="15">
      <c r="B33" s="29"/>
      <c r="C33" s="32"/>
      <c r="D33" s="23"/>
      <c r="E33" s="24"/>
      <c r="F33" s="39"/>
      <c r="G33" s="24"/>
      <c r="H33" s="24"/>
      <c r="I33" s="24"/>
      <c r="J33" s="14"/>
      <c r="K33" s="14"/>
    </row>
    <row r="34" spans="1:12" s="6" customFormat="1" ht="15">
      <c r="B34" s="29"/>
      <c r="C34" s="32"/>
      <c r="D34" s="23"/>
      <c r="E34" s="24"/>
      <c r="F34" s="39"/>
      <c r="G34" s="24"/>
      <c r="H34" s="24"/>
      <c r="I34" s="24"/>
      <c r="J34" s="14"/>
      <c r="K34" s="14"/>
    </row>
    <row r="35" spans="1:12" s="6" customFormat="1" ht="15.75">
      <c r="B35" s="100" t="s">
        <v>97</v>
      </c>
      <c r="C35" s="100"/>
      <c r="D35" s="27"/>
      <c r="E35" s="28"/>
      <c r="F35" s="46"/>
      <c r="G35" s="47" t="s">
        <v>98</v>
      </c>
      <c r="H35" s="17"/>
      <c r="I35" s="48"/>
      <c r="J35" s="49" t="s">
        <v>99</v>
      </c>
      <c r="K35" s="17"/>
      <c r="L35" s="17"/>
    </row>
    <row r="36" spans="1:12" s="6" customFormat="1" ht="15.75">
      <c r="B36" s="50"/>
      <c r="C36" s="51"/>
      <c r="D36" s="23"/>
      <c r="E36" s="24"/>
      <c r="F36" s="41"/>
      <c r="G36" s="24"/>
      <c r="H36" s="33"/>
      <c r="I36" s="34"/>
      <c r="K36" s="35"/>
    </row>
    <row r="37" spans="1:12" s="6" customFormat="1" ht="15.75">
      <c r="B37" s="50"/>
      <c r="C37" s="51"/>
      <c r="D37" s="23"/>
      <c r="E37" s="24"/>
      <c r="F37" s="41"/>
      <c r="G37" s="24"/>
      <c r="H37" s="33"/>
      <c r="I37" s="34"/>
      <c r="K37" s="35"/>
    </row>
    <row r="38" spans="1:12" s="6" customFormat="1" ht="15.75">
      <c r="B38" s="100" t="s">
        <v>100</v>
      </c>
      <c r="C38" s="100"/>
      <c r="D38" s="27"/>
      <c r="E38" s="28"/>
      <c r="F38" s="46"/>
      <c r="G38" s="47" t="s">
        <v>98</v>
      </c>
      <c r="H38" s="17"/>
      <c r="I38" s="48"/>
      <c r="J38" s="49" t="s">
        <v>99</v>
      </c>
      <c r="K38" s="17"/>
      <c r="L38" s="17"/>
    </row>
    <row r="39" spans="1:12" s="6" customFormat="1" ht="15.75">
      <c r="B39" s="50"/>
      <c r="C39" s="51"/>
      <c r="D39" s="23"/>
      <c r="E39" s="24"/>
      <c r="F39" s="21"/>
      <c r="G39" s="33"/>
      <c r="H39" s="33"/>
      <c r="I39" s="34"/>
      <c r="J39" s="35"/>
      <c r="K39" s="35"/>
    </row>
    <row r="40" spans="1:12" s="6" customFormat="1" ht="15.75">
      <c r="A40"/>
      <c r="B40" s="52"/>
      <c r="C40" s="53"/>
      <c r="D40" s="54"/>
      <c r="E40" s="55"/>
      <c r="F40" s="56"/>
      <c r="G40" s="57"/>
      <c r="H40" s="57"/>
      <c r="I40" s="58"/>
      <c r="J40" s="59"/>
      <c r="K40" s="60"/>
      <c r="L40" s="59"/>
    </row>
    <row r="41" spans="1:12" s="6" customFormat="1" ht="15.75">
      <c r="A41"/>
      <c r="B41" s="101" t="s">
        <v>101</v>
      </c>
      <c r="C41" s="101"/>
      <c r="D41" s="27"/>
      <c r="E41" s="28"/>
      <c r="F41" s="46"/>
      <c r="G41" s="47" t="s">
        <v>98</v>
      </c>
      <c r="H41" s="17"/>
      <c r="I41" s="48"/>
      <c r="J41" s="49" t="s">
        <v>99</v>
      </c>
      <c r="K41" s="17"/>
      <c r="L41" s="17"/>
    </row>
    <row r="42" spans="1:12" s="6" customFormat="1" ht="15.75">
      <c r="A42"/>
      <c r="B42" s="52"/>
      <c r="C42" s="53"/>
      <c r="D42" s="54"/>
      <c r="E42" s="55"/>
      <c r="F42" s="61"/>
      <c r="G42" s="57"/>
      <c r="H42" s="57"/>
      <c r="I42" s="58"/>
      <c r="J42" s="60"/>
      <c r="K42" s="60"/>
      <c r="L42" s="59"/>
    </row>
    <row r="43" spans="1:12" ht="15.75">
      <c r="B43" s="52"/>
      <c r="C43" s="53"/>
      <c r="D43" s="54"/>
      <c r="E43" s="55"/>
      <c r="F43" s="61"/>
      <c r="G43" s="55"/>
      <c r="H43" s="55"/>
      <c r="I43" s="58"/>
      <c r="J43" s="60"/>
      <c r="K43" s="62"/>
      <c r="L43" s="59"/>
    </row>
    <row r="44" spans="1:12" ht="15.75">
      <c r="B44" s="101" t="s">
        <v>102</v>
      </c>
      <c r="C44" s="101"/>
      <c r="D44" s="27"/>
      <c r="E44" s="28"/>
      <c r="F44" s="46"/>
      <c r="G44" s="47" t="s">
        <v>98</v>
      </c>
      <c r="H44" s="17"/>
      <c r="I44" s="48"/>
      <c r="J44" s="49" t="s">
        <v>99</v>
      </c>
      <c r="K44" s="17"/>
      <c r="L44" s="17"/>
    </row>
    <row r="45" spans="1:12">
      <c r="C45" s="1"/>
      <c r="E45" s="2"/>
      <c r="F45" s="38"/>
      <c r="G45" s="2"/>
      <c r="H45" s="2"/>
      <c r="I45" s="2"/>
      <c r="J45" s="8"/>
      <c r="K45" s="8"/>
    </row>
    <row r="46" spans="1:12">
      <c r="C46" s="1"/>
      <c r="E46" s="2"/>
      <c r="F46" s="38"/>
      <c r="G46" s="2"/>
      <c r="H46" s="2"/>
      <c r="I46" s="2"/>
      <c r="J46" s="8"/>
      <c r="K46" s="8"/>
    </row>
    <row r="47" spans="1:12">
      <c r="C47" s="1"/>
      <c r="E47" s="2"/>
      <c r="F47" s="38"/>
      <c r="G47" s="2"/>
      <c r="H47" s="2"/>
      <c r="I47" s="2"/>
      <c r="J47" s="8"/>
      <c r="K47" s="8"/>
    </row>
    <row r="48" spans="1:12">
      <c r="C48" s="1"/>
      <c r="E48" s="2"/>
      <c r="F48" s="38"/>
      <c r="G48" s="2"/>
      <c r="H48" s="2"/>
      <c r="I48" s="2"/>
      <c r="J48" s="8"/>
      <c r="K48" s="8"/>
    </row>
    <row r="49" spans="3:11">
      <c r="C49" s="1"/>
      <c r="E49" s="2"/>
      <c r="F49" s="38"/>
      <c r="G49" s="2"/>
      <c r="H49" s="2"/>
      <c r="I49" s="2"/>
      <c r="J49" s="8"/>
      <c r="K49" s="8"/>
    </row>
    <row r="50" spans="3:11">
      <c r="C50" s="1"/>
      <c r="E50" s="2"/>
      <c r="F50" s="38"/>
      <c r="G50" s="2"/>
      <c r="H50" s="2"/>
      <c r="I50" s="2"/>
      <c r="J50" s="8"/>
      <c r="K50" s="8"/>
    </row>
    <row r="51" spans="3:11">
      <c r="C51" s="1"/>
      <c r="E51" s="2"/>
      <c r="F51" s="38"/>
      <c r="G51" s="2"/>
      <c r="H51" s="2"/>
      <c r="I51" s="2"/>
      <c r="J51" s="8"/>
      <c r="K51" s="8"/>
    </row>
    <row r="52" spans="3:11">
      <c r="F52" s="42"/>
      <c r="J52" s="8"/>
      <c r="K52" s="8"/>
    </row>
    <row r="53" spans="3:11">
      <c r="F53" s="42"/>
      <c r="J53" s="8"/>
      <c r="K53" s="8"/>
    </row>
    <row r="54" spans="3:11">
      <c r="F54" s="42"/>
      <c r="J54" s="8"/>
      <c r="K54" s="8"/>
    </row>
    <row r="55" spans="3:11">
      <c r="F55" s="42"/>
      <c r="J55" s="8"/>
      <c r="K55" s="8"/>
    </row>
    <row r="56" spans="3:11">
      <c r="F56" s="42"/>
      <c r="J56" s="8"/>
      <c r="K56" s="8"/>
    </row>
    <row r="57" spans="3:11">
      <c r="F57" s="42"/>
      <c r="J57" s="8"/>
      <c r="K57" s="8"/>
    </row>
    <row r="58" spans="3:11">
      <c r="F58" s="42"/>
      <c r="J58" s="8"/>
      <c r="K58" s="8"/>
    </row>
    <row r="59" spans="3:11">
      <c r="F59" s="42"/>
      <c r="J59" s="8"/>
    </row>
    <row r="60" spans="3:11">
      <c r="F60" s="42"/>
      <c r="J60" s="8"/>
    </row>
    <row r="61" spans="3:11">
      <c r="F61" s="42"/>
      <c r="J61" s="8"/>
    </row>
    <row r="62" spans="3:11">
      <c r="F62" s="42"/>
      <c r="J62" s="8"/>
    </row>
    <row r="63" spans="3:11">
      <c r="F63" s="42"/>
      <c r="J63" s="8"/>
    </row>
    <row r="64" spans="3:11">
      <c r="F64" s="42"/>
      <c r="J64" s="8"/>
    </row>
    <row r="65" spans="6:10">
      <c r="F65" s="42"/>
      <c r="J65" s="8"/>
    </row>
    <row r="66" spans="6:10">
      <c r="F66" s="42"/>
      <c r="J66" s="8"/>
    </row>
    <row r="67" spans="6:10">
      <c r="F67" s="42"/>
      <c r="J67" s="8"/>
    </row>
    <row r="68" spans="6:10">
      <c r="F68" s="42"/>
      <c r="J68" s="8"/>
    </row>
    <row r="69" spans="6:10">
      <c r="F69" s="42"/>
      <c r="J69" s="8"/>
    </row>
    <row r="70" spans="6:10">
      <c r="F70" s="42"/>
    </row>
    <row r="71" spans="6:10">
      <c r="F71" s="42"/>
    </row>
    <row r="72" spans="6:10">
      <c r="F72" s="42"/>
    </row>
    <row r="73" spans="6:10">
      <c r="F73" s="42"/>
    </row>
    <row r="74" spans="6:10">
      <c r="F74" s="42"/>
    </row>
    <row r="75" spans="6:10">
      <c r="F75" s="42"/>
    </row>
    <row r="76" spans="6:10">
      <c r="F76" s="42"/>
    </row>
    <row r="77" spans="6:10">
      <c r="F77" s="42"/>
    </row>
    <row r="78" spans="6:10">
      <c r="F78" s="42"/>
    </row>
    <row r="79" spans="6:10">
      <c r="F79" s="42"/>
    </row>
    <row r="80" spans="6:10">
      <c r="F80" s="42"/>
    </row>
    <row r="81" spans="6:6">
      <c r="F81" s="42"/>
    </row>
    <row r="82" spans="6:6">
      <c r="F82" s="42"/>
    </row>
    <row r="83" spans="6:6">
      <c r="F83" s="42"/>
    </row>
    <row r="84" spans="6:6">
      <c r="F84" s="42"/>
    </row>
    <row r="85" spans="6:6">
      <c r="F85" s="42"/>
    </row>
    <row r="86" spans="6:6">
      <c r="F86" s="42"/>
    </row>
    <row r="87" spans="6:6">
      <c r="F87" s="42"/>
    </row>
    <row r="88" spans="6:6">
      <c r="F88" s="42"/>
    </row>
    <row r="89" spans="6:6">
      <c r="F89" s="42"/>
    </row>
    <row r="90" spans="6:6">
      <c r="F90" s="42"/>
    </row>
    <row r="91" spans="6:6">
      <c r="F91" s="42"/>
    </row>
  </sheetData>
  <mergeCells count="17">
    <mergeCell ref="G4:H4"/>
    <mergeCell ref="G3:H3"/>
    <mergeCell ref="F2:H2"/>
    <mergeCell ref="B35:C35"/>
    <mergeCell ref="H6:I8"/>
    <mergeCell ref="J6:L8"/>
    <mergeCell ref="B5:H5"/>
    <mergeCell ref="I2:J2"/>
    <mergeCell ref="K2:L2"/>
    <mergeCell ref="B38:C38"/>
    <mergeCell ref="B41:C41"/>
    <mergeCell ref="B44:C44"/>
    <mergeCell ref="B25:C25"/>
    <mergeCell ref="F6:G8"/>
    <mergeCell ref="B6:E6"/>
    <mergeCell ref="B7:E7"/>
    <mergeCell ref="B8:E8"/>
  </mergeCells>
  <phoneticPr fontId="1" type="noConversion"/>
  <hyperlinks>
    <hyperlink ref="H6" r:id="rId1" display="https://trecnz.sharepoint.com/:w:/s/ZONEC-SH2NORTHHAWKESBAY/EXGXZpabIelOpii8mQHR7iIBJwUJZL71ziRjCM7frV58KA?e=Hx1BVT" xr:uid="{B4019C40-28BE-4DF7-9E17-EF12DDEDAA8A}"/>
  </hyperlinks>
  <printOptions horizontalCentered="1" verticalCentered="1"/>
  <pageMargins left="0" right="0" top="0.19685039370078741" bottom="0.39370078740157483" header="0.51181102362204722" footer="0.11811023622047245"/>
  <pageSetup paperSize="8" scale="85" fitToHeight="0" orientation="landscape" r:id="rId2"/>
  <headerFooter alignWithMargins="0">
    <oddFooter xml:space="preserve">&amp;L26 Oct 2023&amp;CThis is an uncontrolled copy if photocopied or printed from the Intranet.
Copyright © all rights reserved&amp;R&amp;F
Page &amp;P of &amp;N </oddFooter>
  </headerFooter>
  <rowBreaks count="1" manualBreakCount="1">
    <brk id="23" max="11" man="1"/>
  </rowBreak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ZONEC-615800648-5803</_dlc_DocId>
    <_dlc_DocIdUrl xmlns="6b52167f-bd76-444c-91ba-391bd6f89101">
      <Url>https://trecnz.sharepoint.com/sites/ZONEC-SH2NORTHHAWKESBAY/_layouts/15/DocIdRedir.aspx?ID=ZONEC-615800648-5803</Url>
      <Description>ZONEC-615800648-5803</Description>
    </_dlc_DocIdUrl>
    <SharedWithUsers xmlns="6b52167f-bd76-444c-91ba-391bd6f89101">
      <UserInfo>
        <DisplayName/>
        <AccountId xsi:nil="true"/>
        <AccountType/>
      </UserInfo>
    </SharedWithUsers>
    <MediaLengthInSeconds xmlns="de5d2c5c-e379-42cf-85a4-2a4633504156" xsi:nil="true"/>
    <Topics xmlns="de5d2c5c-e379-42cf-85a4-2a463350415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6" ma:contentTypeDescription="Create a new document." ma:contentTypeScope="" ma:versionID="a29ffa36140be31c31485f06fd2cae48">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d01bb8086dad54ea2752417720d0d01a"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Location" minOccurs="0"/>
                <xsd:element ref="ns3:MediaServiceOCR" minOccurs="0"/>
                <xsd:element ref="ns2:SharedWithUsers" minOccurs="0"/>
                <xsd:element ref="ns2:SharedWithDetails" minOccurs="0"/>
                <xsd:element ref="ns3:Topic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9" nillable="true" ma:displayName="Taxonomy Catch All Column" ma:hidden="true" ma:list="{658a8edb-c1d0-4142-8401-5e6edef54b75}"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Topics" ma:index="25" nillable="true" ma:displayName="Topics" ma:internalName="Topic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F49F1A-CBDE-4768-BA60-D5642ECAA647}"/>
</file>

<file path=customXml/itemProps2.xml><?xml version="1.0" encoding="utf-8"?>
<ds:datastoreItem xmlns:ds="http://schemas.openxmlformats.org/officeDocument/2006/customXml" ds:itemID="{04C07D98-CE90-46B6-BD74-F52FC687CDC2}"/>
</file>

<file path=customXml/itemProps3.xml><?xml version="1.0" encoding="utf-8"?>
<ds:datastoreItem xmlns:ds="http://schemas.openxmlformats.org/officeDocument/2006/customXml" ds:itemID="{EFCA7F5A-7567-4F0F-B1B1-E96F72596C55}"/>
</file>

<file path=customXml/itemProps4.xml><?xml version="1.0" encoding="utf-8"?>
<ds:datastoreItem xmlns:ds="http://schemas.openxmlformats.org/officeDocument/2006/customXml" ds:itemID="{4C9C1EFA-B800-44B7-A25D-30C04329D2FC}"/>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Andrew Harrall</cp:lastModifiedBy>
  <cp:revision/>
  <dcterms:created xsi:type="dcterms:W3CDTF">2008-07-16T20:46:18Z</dcterms:created>
  <dcterms:modified xsi:type="dcterms:W3CDTF">2024-01-18T01:19:04Z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14-06-2016</vt:lpwstr>
  </property>
  <property fmtid="{D5CDD505-2E9C-101B-9397-08002B2CF9AE}" pid="4" name="Revision">
    <vt:lpwstr>2</vt:lpwstr>
  </property>
  <property fmtid="{D5CDD505-2E9C-101B-9397-08002B2CF9AE}" pid="5" name="ContentID">
    <vt:lpwstr>FH_00018754</vt:lpwstr>
  </property>
  <property fmtid="{D5CDD505-2E9C-101B-9397-08002B2CF9AE}" pid="6" name="dRevLabel">
    <vt:lpwstr>2</vt:lpwstr>
  </property>
  <property fmtid="{D5CDD505-2E9C-101B-9397-08002B2CF9AE}" pid="7" name="dDocName">
    <vt:lpwstr>FH_00018754</vt:lpwstr>
  </property>
  <property fmtid="{D5CDD505-2E9C-101B-9397-08002B2CF9AE}" pid="8" name="xCreatorOwner">
    <vt:lpwstr>brownjad</vt:lpwstr>
  </property>
  <property fmtid="{D5CDD505-2E9C-101B-9397-08002B2CF9AE}" pid="9" name="dID">
    <vt:lpwstr>1145428</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http://www.fultonhoganrecords.com/cs/idcplg?ClientControlled=DocMan&amp;coreContentOnly=1&amp;WebdavRequest=1&amp;IdcService=DOC_INFO&amp;dID=1145428</vt:lpwstr>
  </property>
  <property fmtid="{D5CDD505-2E9C-101B-9397-08002B2CF9AE}" pid="12" name="ContentTypeId">
    <vt:lpwstr>0x0101000DD10F8FD5832D439B2F2349C378C0CF</vt:lpwstr>
  </property>
  <property fmtid="{D5CDD505-2E9C-101B-9397-08002B2CF9AE}" pid="13" name="_dlc_DocIdItemGuid">
    <vt:lpwstr>ca7d5110-e7b7-4d33-8328-d1eaf57e722b</vt:lpwstr>
  </property>
  <property fmtid="{D5CDD505-2E9C-101B-9397-08002B2CF9AE}" pid="14" name="MediaServiceImageTags">
    <vt:lpwstr/>
  </property>
  <property fmtid="{D5CDD505-2E9C-101B-9397-08002B2CF9AE}" pid="15" name="Order">
    <vt:r8>1150200</vt:r8>
  </property>
  <property fmtid="{D5CDD505-2E9C-101B-9397-08002B2CF9AE}" pid="16" name="xd_Signature">
    <vt:bool>false</vt:bool>
  </property>
  <property fmtid="{D5CDD505-2E9C-101B-9397-08002B2CF9AE}" pid="17" name="xd_ProgID">
    <vt:lpwstr/>
  </property>
  <property fmtid="{D5CDD505-2E9C-101B-9397-08002B2CF9AE}" pid="18" name="ComplianceAssetId">
    <vt:lpwstr/>
  </property>
  <property fmtid="{D5CDD505-2E9C-101B-9397-08002B2CF9AE}" pid="19" name="TemplateUrl">
    <vt:lpwstr/>
  </property>
  <property fmtid="{D5CDD505-2E9C-101B-9397-08002B2CF9AE}" pid="20" name="_ExtendedDescription">
    <vt:lpwstr/>
  </property>
  <property fmtid="{D5CDD505-2E9C-101B-9397-08002B2CF9AE}" pid="21" name="TriggerFlowInfo">
    <vt:lpwstr/>
  </property>
</Properties>
</file>