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trecnz.sharepoint.com/sites/ZONEG-SH38-HAWKESBAY/Shared Documents/G1202 - WAIKARETAHEKE RIVERBEND RECOVERY/G1202A - Waikaretaheke Overslip #3 - SH38 RS161 RP7.171-7.201/07 Quality/0701 ITP/"/>
    </mc:Choice>
  </mc:AlternateContent>
  <xr:revisionPtr revIDLastSave="89" documentId="13_ncr:1_{41EDDAAD-D1C5-42B7-A1A8-12F386ABFC3E}" xr6:coauthVersionLast="47" xr6:coauthVersionMax="47" xr10:uidLastSave="{778E3B84-F0C6-4363-BC00-DCD31ABC3E66}"/>
  <bookViews>
    <workbookView xWindow="28680" yWindow="-120" windowWidth="29040" windowHeight="15840" xr2:uid="{00000000-000D-0000-FFFF-FFFF00000000}"/>
  </bookViews>
  <sheets>
    <sheet name="Network Drainage" sheetId="1" r:id="rId1"/>
  </sheets>
  <definedNames>
    <definedName name="MFiles_PG77E3779A577E4FCCAD4C77A9B4F53090">""</definedName>
    <definedName name="_xlnm.Print_Area" localSheetId="0">'Network Drainage'!$A$1:$L$56</definedName>
    <definedName name="_xlnm.Print_Titles" localSheetId="0">'Network Drainage'!$9:$9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15" i="1"/>
  <c r="B16" i="1"/>
  <c r="B17" i="1"/>
  <c r="B18" i="1"/>
  <c r="B19" i="1"/>
  <c r="B20" i="1"/>
  <c r="B21" i="1"/>
  <c r="B22" i="1"/>
  <c r="B23" i="1"/>
  <c r="B24" i="1"/>
  <c r="B25" i="1"/>
  <c r="B26" i="1"/>
  <c r="B27" i="1"/>
  <c r="B28" i="1"/>
  <c r="B29" i="1"/>
  <c r="B30" i="1"/>
  <c r="B31" i="1"/>
  <c r="B32" i="1"/>
  <c r="B11" i="1"/>
  <c r="B12" i="1"/>
  <c r="B13"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Jono Addis</author>
    <author>Sheriff, Chris - FH Projects</author>
  </authors>
  <commentList>
    <comment ref="F14" authorId="0" shapeId="0" xr:uid="{EFE6C626-646F-4241-995C-D703EB0CE7CC}">
      <text>
        <r>
          <rPr>
            <sz val="9"/>
            <color indexed="81"/>
            <rFont val="Tahoma"/>
            <family val="2"/>
          </rPr>
          <t>Insert Frequency here</t>
        </r>
      </text>
    </comment>
    <comment ref="H15" authorId="1" shapeId="0" xr:uid="{E19D6E76-6024-4211-A87F-DC91D391CB9C}">
      <text>
        <r>
          <rPr>
            <sz val="9"/>
            <color indexed="81"/>
            <rFont val="Tahoma"/>
            <family val="2"/>
          </rPr>
          <t>List Tests required from Spec &amp; PRs here with criteria for a passing test - use multiple rows if required</t>
        </r>
      </text>
    </comment>
    <comment ref="F25" authorId="1" shapeId="0" xr:uid="{00000000-0006-0000-0000-000005000000}">
      <text>
        <r>
          <rPr>
            <sz val="9"/>
            <color indexed="81"/>
            <rFont val="Tahoma"/>
            <family val="2"/>
          </rPr>
          <t>Insert Frequency here</t>
        </r>
      </text>
    </comment>
    <comment ref="H25" authorId="1" shapeId="0" xr:uid="{91125C9C-4BD9-4337-97BA-3C604D4635C3}">
      <text>
        <r>
          <rPr>
            <sz val="9"/>
            <color indexed="81"/>
            <rFont val="Tahoma"/>
            <family val="2"/>
          </rPr>
          <t>List Tests required from Spec &amp; PRs here with criteria for a passing test - use multiple rows if required</t>
        </r>
      </text>
    </comment>
  </commentList>
</comments>
</file>

<file path=xl/sharedStrings.xml><?xml version="1.0" encoding="utf-8"?>
<sst xmlns="http://schemas.openxmlformats.org/spreadsheetml/2006/main" count="244" uniqueCount="144">
  <si>
    <t>Inspection Test Plan</t>
  </si>
  <si>
    <t>Approver / Signatures</t>
  </si>
  <si>
    <t>Project Site reps.</t>
  </si>
  <si>
    <t>Contract Name:</t>
  </si>
  <si>
    <t>G1202A - Waikaretaheke Riverbend Recovery</t>
  </si>
  <si>
    <t>CPS Approver</t>
  </si>
  <si>
    <t>Quality Approver</t>
  </si>
  <si>
    <t>CPS Eng.</t>
  </si>
  <si>
    <r>
      <t>Procedure:</t>
    </r>
    <r>
      <rPr>
        <sz val="14"/>
        <rFont val="Arial"/>
        <family val="2"/>
      </rPr>
      <t xml:space="preserve"> </t>
    </r>
  </si>
  <si>
    <t>Network Drainage</t>
  </si>
  <si>
    <t>Name / Signature</t>
  </si>
  <si>
    <t>Site Engineer</t>
  </si>
  <si>
    <t>Inspection &amp; Test Plan / Checklist</t>
  </si>
  <si>
    <t>Robert Loomes</t>
  </si>
  <si>
    <t>Quality Eng.</t>
  </si>
  <si>
    <t>Corresponding Work Instruction:</t>
  </si>
  <si>
    <t>G1202A - Waikare Riverbend Recovery RP7 - TREC Quick Wins.docx</t>
  </si>
  <si>
    <t>Compliance with Work Instructions and Specifications</t>
  </si>
  <si>
    <t>Detailed Location: SH38 at RS 161 RP 7.171</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</si>
  <si>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</si>
  <si>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</si>
  <si>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</si>
  <si>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</si>
  <si>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</si>
  <si>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</si>
  <si>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</si>
  <si>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</si>
  <si>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</si>
  <si>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</si>
  <si>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</si>
  <si>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</si>
  <si>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Survey Setout</t>
  </si>
  <si>
    <t>H</t>
  </si>
  <si>
    <t>Setout inlet &amp; outlet points with inverts as required by Contractor to construct to design</t>
  </si>
  <si>
    <t>Prior to commencement</t>
  </si>
  <si>
    <t>Survey</t>
  </si>
  <si>
    <t>Survey receipt</t>
  </si>
  <si>
    <t>Locate existing services by hand digging/hydro excavation</t>
  </si>
  <si>
    <t>Ensure all services conflicting with the line of trench has been exposed by hand digging/ hydro excavation</t>
  </si>
  <si>
    <t>Potholing</t>
  </si>
  <si>
    <t>All conflicts have been located. New services and/or conflicts to be advised to Project Engineer. As-built all services</t>
  </si>
  <si>
    <t>As-built Drawings Doc. Review</t>
  </si>
  <si>
    <t>Trenching and Excavation</t>
  </si>
  <si>
    <t>W</t>
  </si>
  <si>
    <t>Inspect trench profile and ensure it is correct to minimum drainage standards</t>
  </si>
  <si>
    <t>Daily</t>
  </si>
  <si>
    <t>Visual/Inspection</t>
  </si>
  <si>
    <t>Line and level is correct</t>
  </si>
  <si>
    <t>Ensure trench width is sufficient to provide enough space on either side of the pipe</t>
  </si>
  <si>
    <t>D/6 or 150mm whichever is greater on either side of the pipe</t>
  </si>
  <si>
    <t>Foundation Compliance</t>
  </si>
  <si>
    <t>Test formation level on completion of excavation to check if undercut required</t>
  </si>
  <si>
    <r>
      <t xml:space="preserve">One test per </t>
    </r>
    <r>
      <rPr>
        <sz val="12"/>
        <color rgb="FFFF0000"/>
        <rFont val="Arial"/>
        <family val="2"/>
      </rPr>
      <t>20</t>
    </r>
    <r>
      <rPr>
        <sz val="12"/>
        <rFont val="Arial"/>
        <family val="2"/>
      </rPr>
      <t xml:space="preserve"> linear metres</t>
    </r>
  </si>
  <si>
    <t xml:space="preserve">Scala Penetrometer </t>
  </si>
  <si>
    <r>
      <t xml:space="preserve">If CBR is less than </t>
    </r>
    <r>
      <rPr>
        <sz val="12"/>
        <color rgb="FFFF0000"/>
        <rFont val="Arial"/>
        <family val="2"/>
      </rPr>
      <t>50kPa</t>
    </r>
    <r>
      <rPr>
        <sz val="12"/>
        <rFont val="Arial"/>
        <family val="2"/>
      </rPr>
      <t xml:space="preserve"> , advise Engineer</t>
    </r>
  </si>
  <si>
    <t>Lab Test Report</t>
  </si>
  <si>
    <t>CPS Engineer</t>
  </si>
  <si>
    <t>Pipe Bedding Material Compliance</t>
  </si>
  <si>
    <t>Material to meet specifications dependant on material type selected</t>
  </si>
  <si>
    <t>Each material used</t>
  </si>
  <si>
    <t>Document Review</t>
  </si>
  <si>
    <t>Backfill Construction Material</t>
  </si>
  <si>
    <t>Bedding</t>
  </si>
  <si>
    <t>Bedding - Ensure correct thickness of bedding is placed and compacted</t>
  </si>
  <si>
    <r>
      <rPr>
        <sz val="12"/>
        <color rgb="FFFF0000"/>
        <rFont val="Arial"/>
        <family val="2"/>
      </rPr>
      <t xml:space="preserve">100 </t>
    </r>
    <r>
      <rPr>
        <sz val="12"/>
        <color rgb="FF000000"/>
        <rFont val="Arial"/>
        <family val="2"/>
      </rPr>
      <t>mm thick bedding for all mm dia pipe</t>
    </r>
  </si>
  <si>
    <t>Pipes and Precast Units</t>
  </si>
  <si>
    <t>Confirm pipes diameter, class &amp; jointing type as shown on the drawings, and that the pipes are correct and in good condition.</t>
  </si>
  <si>
    <t>Each delivery to site</t>
  </si>
  <si>
    <t>Certification</t>
  </si>
  <si>
    <t>Pipe - Diameter &amp; Class, Wingwalls, Manholes, Cesspits etc.</t>
  </si>
  <si>
    <t>Delivery Dockets</t>
  </si>
  <si>
    <t>Pipe Laying</t>
  </si>
  <si>
    <t>Pipe Laying -Variation between design invert level to as-laid invert level must be less than 5mm. Variation of grade of one pipe to the next shall be less than 3mm</t>
  </si>
  <si>
    <t>Invert level &lt;= 5mm and grade &lt;= 3mm from design levels</t>
  </si>
  <si>
    <t>Inspect pipes prior to backfilling to ensure they have been installed correctly and the joints are in place. Check for gaps and/or defects and check pipe alignment for straightness</t>
  </si>
  <si>
    <t>Prior to backfilling</t>
  </si>
  <si>
    <t>No defects/ gaps / pipes are aligned correctly</t>
  </si>
  <si>
    <t>Photos</t>
  </si>
  <si>
    <t>As-built survey of pipes installed</t>
  </si>
  <si>
    <t>Once line is completed between 2 structures</t>
  </si>
  <si>
    <t>Survey Receipt</t>
  </si>
  <si>
    <t>CPS Engineer Pre backfill Inspection</t>
  </si>
  <si>
    <t>Inspection of pipes prior to backfilling to ensure they have been installed correctly and that the joints are sealed. Check for any gaps.</t>
  </si>
  <si>
    <t>Visual Inspection</t>
  </si>
  <si>
    <t>Compliance with the Specification</t>
  </si>
  <si>
    <t>The pipes shall be laid with the variation between the specified invert level and invert level laid shall not exceed 5mm</t>
  </si>
  <si>
    <t>Vertical tolerance +/- 5mm</t>
  </si>
  <si>
    <t>Pipe invert checks shall be carried out at least once per day with a maximum of 20m between checks.</t>
  </si>
  <si>
    <t>Pipe Backfill Compliance</t>
  </si>
  <si>
    <t>Compliance with requirements from Specifications</t>
  </si>
  <si>
    <t>Backfilling</t>
  </si>
  <si>
    <t>Backfill 150mm lifts with (material) and test every 300mm lift to underside of Subgrade alternatively, to 300mm above crown of pipe in berms. Remainder of backfill to be done with excavated material.</t>
  </si>
  <si>
    <t>1 test per 20 m length of trench per 300mm lift</t>
  </si>
  <si>
    <t>Testing</t>
  </si>
  <si>
    <r>
      <rPr>
        <sz val="12"/>
        <color rgb="FFFF0000"/>
        <rFont val="Arial"/>
        <family val="2"/>
      </rPr>
      <t>97</t>
    </r>
    <r>
      <rPr>
        <sz val="12"/>
        <rFont val="Arial"/>
        <family val="2"/>
      </rPr>
      <t xml:space="preserve">% (under carriageway) or </t>
    </r>
    <r>
      <rPr>
        <sz val="12"/>
        <color rgb="FFFF0000"/>
        <rFont val="Arial"/>
        <family val="2"/>
      </rPr>
      <t>95</t>
    </r>
    <r>
      <rPr>
        <sz val="12"/>
        <rFont val="Arial"/>
        <family val="2"/>
      </rPr>
      <t>% (under berm) of MDD or Clegg equivalent</t>
    </r>
  </si>
  <si>
    <t>Lab test results</t>
  </si>
  <si>
    <t>Structure installation (Manhole, Catchpit, Wingwall)</t>
  </si>
  <si>
    <t>Structures to be installed to the design survey location and level</t>
  </si>
  <si>
    <t>During structure construction</t>
  </si>
  <si>
    <t>As Built Survey</t>
  </si>
  <si>
    <t>All joints are to be sealed including rungs and lids</t>
  </si>
  <si>
    <t>Pipe joint to structure shall be encased in 200mm (min.) thick 20MPa concrete</t>
  </si>
  <si>
    <t>Arrange as-built survey of the structure and all invert levels</t>
  </si>
  <si>
    <t>Once installed</t>
  </si>
  <si>
    <t>Survey As Built</t>
  </si>
  <si>
    <t>Ensure all drainage lines comply with design prior to carrying on with next construction process</t>
  </si>
  <si>
    <t>At completion of drainage line</t>
  </si>
  <si>
    <t>Measurement</t>
  </si>
  <si>
    <t>Lot Number QA File</t>
  </si>
  <si>
    <t>Ensure all NCRs are closed and included within QA file, Delivery Dockets and Lab Testing Spreadsheet and Test Reports to be included in QA File</t>
  </si>
  <si>
    <t>At completion of Lot</t>
  </si>
  <si>
    <t>Delivery Dockets, Test Reports, Lab Testing Register</t>
  </si>
  <si>
    <t xml:space="preserve">As-builts </t>
  </si>
  <si>
    <t>Red pen mark up drawings to be included in QA file</t>
  </si>
  <si>
    <t>At the completion of the Lot of work</t>
  </si>
  <si>
    <t>Drawings</t>
  </si>
  <si>
    <t>As-built Drawing</t>
  </si>
  <si>
    <t>Quality Assurance deliverables</t>
  </si>
  <si>
    <t>Red line mark up drawings to be reviewed and accepted.  All NCRs and RFIs are closed and included with Handover QA file. 
Red line mark up drawings to be included in QA file</t>
  </si>
  <si>
    <t>Ensure all QA is uploaded into ConQA / Procore</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</si>
  <si>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</si>
  <si>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</si>
  <si>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</si>
  <si>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</si>
  <si>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</si>
  <si>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</si>
  <si>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</si>
  <si>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</si>
  <si>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</si>
  <si>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</si>
  <si>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</si>
  <si>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Quality Manager:</t>
  </si>
  <si>
    <t>Accepted By CPS Manager:</t>
  </si>
  <si>
    <t>Reject chip 10-20mm</t>
  </si>
  <si>
    <t>Supplier Documentation / Lab Test Report</t>
  </si>
  <si>
    <t>CLEAN GRADED GRANULAR AGGREGATE AND HAVE BROKEN FACES AP65</t>
  </si>
  <si>
    <r>
      <t xml:space="preserve">1 test per </t>
    </r>
    <r>
      <rPr>
        <i/>
        <sz val="12"/>
        <color rgb="FFFF0000"/>
        <rFont val="Arial"/>
        <family val="2"/>
      </rPr>
      <t>50</t>
    </r>
    <r>
      <rPr>
        <i/>
        <sz val="12"/>
        <rFont val="Arial"/>
        <family val="2"/>
      </rPr>
      <t>m, or per 500m3 of source.</t>
    </r>
  </si>
  <si>
    <t>Lab Testing - OMC Standard Compaction Curve; Grading Curve (wet or dry sieve)</t>
  </si>
  <si>
    <t>ACE-CS-4006  Manhole Catchpit Board Check Sheet and Survey receipt (or equivalent)</t>
  </si>
  <si>
    <t>CS-4006 Manhole Catchpit Board Check Sheet (or equivalent)</t>
  </si>
  <si>
    <t>CS-4025 Drainage Line Record Check Sheet (or equivalent)</t>
  </si>
  <si>
    <t>Lot No: G1202A</t>
  </si>
  <si>
    <t>As-builts, NCR's and RFI's</t>
  </si>
  <si>
    <t>QA checked By Construction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</si>
</sst>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2"/>
      <color rgb="FFFF0000"/>
      <name val="Arial"/>
      <family val="2"/>
    </font>
    <font>
      <i/>
      <sz val="12"/>
      <name val="Arial"/>
      <family val="2"/>
    </font>
    <font>
      <sz val="9"/>
      <color indexed="81"/>
      <name val="Tahoma"/>
      <family val="2"/>
    </font>
    <font>
      <sz val="12"/>
      <color rgb="FFFF0000"/>
      <name val="Arial"/>
      <family val="2"/>
    </font>
    <font>
      <b/>
      <sz val="18"/>
      <name val="Arial"/>
      <family val="2"/>
    </font>
    <font>
      <b/>
      <sz val="18"/>
      <color rgb="FF000000"/>
      <name val="Arial"/>
      <family val="2"/>
    </font>
    <font>
      <u/>
      <sz val="10"/>
      <color theme="10"/>
      <name val="Arial"/>
      <family val="2"/>
    </font>
    <font>
      <b/>
      <sz val="11"/>
      <color rgb="FFC00000"/>
      <name val="Arial"/>
      <family val="2"/>
    </font>
    <font>
      <sz val="11"/>
      <color rgb="FFC00000"/>
      <name val="Arial"/>
      <family val="2"/>
    </font>
    <font>
      <sz val="12"/>
      <color rgb="FF000000"/>
      <name val="Arial"/>
      <family val="2"/>
    </font>
    <font>
      <sz val="12"/>
      <name val="Arial"/>
      <family val="2"/>
    </font>
  </fonts>
  <fills count="6">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0" fontId="2" fillId="0" borderId="0"/>
    <xf numFmtId="0" fontId="15" fillId="0" borderId="0" applyNumberFormat="0" applyFill="0" applyBorder="0" applyAlignment="0" applyProtection="0"/>
  </cellStyleXfs>
  <cellXfs count="169">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3" xfId="0" applyFont="1" applyBorder="1" applyAlignment="1">
      <alignment vertical="center"/>
    </xf>
    <xf numFmtId="0" fontId="3" fillId="2"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8" fillId="2" borderId="8" xfId="0" applyFont="1" applyFill="1" applyBorder="1" applyAlignment="1">
      <alignment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10" xfId="0" applyFont="1" applyBorder="1"/>
    <xf numFmtId="0" fontId="3" fillId="0" borderId="10" xfId="0" applyFont="1" applyBorder="1" applyAlignment="1">
      <alignment horizontal="left" vertical="distributed"/>
    </xf>
    <xf numFmtId="0" fontId="2" fillId="0" borderId="10" xfId="0" applyFont="1" applyBorder="1"/>
    <xf numFmtId="0" fontId="2" fillId="0" borderId="10" xfId="0" applyFont="1" applyBorder="1" applyAlignment="1">
      <alignment vertical="top"/>
    </xf>
    <xf numFmtId="0" fontId="2" fillId="0" borderId="10" xfId="0" applyFont="1" applyBorder="1" applyAlignment="1">
      <alignment horizontal="center" vertical="center"/>
    </xf>
    <xf numFmtId="0" fontId="8" fillId="0" borderId="9" xfId="1" applyFont="1" applyBorder="1" applyAlignment="1">
      <alignment horizontal="left" vertical="center" wrapText="1"/>
    </xf>
    <xf numFmtId="0" fontId="8" fillId="0" borderId="9" xfId="1" applyFont="1" applyBorder="1" applyAlignment="1">
      <alignment horizontal="center" vertical="center" wrapText="1"/>
    </xf>
    <xf numFmtId="0" fontId="8" fillId="0" borderId="9" xfId="1" applyFont="1" applyBorder="1" applyAlignment="1">
      <alignment vertical="center" wrapText="1"/>
    </xf>
    <xf numFmtId="0" fontId="5" fillId="0" borderId="9" xfId="1" applyFont="1" applyBorder="1" applyAlignment="1">
      <alignment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10" xfId="0" applyFont="1" applyBorder="1" applyAlignment="1">
      <alignment horizontal="left"/>
    </xf>
    <xf numFmtId="0" fontId="5" fillId="0" borderId="10" xfId="0" applyFont="1" applyBorder="1" applyAlignment="1">
      <alignment horizontal="left" vertical="distributed"/>
    </xf>
    <xf numFmtId="0" fontId="8" fillId="0" borderId="10" xfId="0" applyFont="1" applyBorder="1" applyAlignment="1">
      <alignment horizontal="center"/>
    </xf>
    <xf numFmtId="0" fontId="8" fillId="0" borderId="10" xfId="0" applyFont="1" applyBorder="1" applyAlignment="1">
      <alignment vertical="top"/>
    </xf>
    <xf numFmtId="0" fontId="8" fillId="0" borderId="0" xfId="0" applyFont="1" applyAlignment="1">
      <alignment horizontal="left"/>
    </xf>
    <xf numFmtId="0" fontId="8" fillId="0" borderId="10" xfId="0" applyFont="1" applyBorder="1" applyAlignment="1">
      <alignment horizontal="left"/>
    </xf>
    <xf numFmtId="0" fontId="8" fillId="0" borderId="10"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10"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10"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10"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29" xfId="0" applyFont="1" applyBorder="1" applyAlignment="1">
      <alignment vertical="center" wrapText="1"/>
    </xf>
    <xf numFmtId="0" fontId="10" fillId="0" borderId="9" xfId="1" applyFont="1" applyBorder="1" applyAlignment="1">
      <alignment horizontal="left" vertical="center" wrapText="1"/>
    </xf>
    <xf numFmtId="0" fontId="8" fillId="0" borderId="9" xfId="0" applyFont="1" applyBorder="1" applyAlignment="1">
      <alignment vertical="center" wrapText="1"/>
    </xf>
    <xf numFmtId="0" fontId="8" fillId="0" borderId="8" xfId="0" applyFont="1" applyBorder="1" applyAlignment="1">
      <alignment horizontal="left" vertical="center" wrapText="1"/>
    </xf>
    <xf numFmtId="0" fontId="5" fillId="0" borderId="9" xfId="1" applyFont="1" applyBorder="1" applyAlignment="1">
      <alignment horizontal="left" vertical="center" wrapText="1"/>
    </xf>
    <xf numFmtId="0" fontId="2" fillId="0" borderId="10" xfId="0" applyFont="1" applyBorder="1" applyAlignment="1">
      <alignment horizontal="left"/>
    </xf>
    <xf numFmtId="0" fontId="5" fillId="0" borderId="0" xfId="1" applyFont="1" applyAlignment="1">
      <alignment horizontal="right"/>
    </xf>
    <xf numFmtId="0" fontId="5" fillId="0" borderId="10"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8" xfId="1" applyFont="1" applyBorder="1" applyAlignment="1">
      <alignment vertical="center" wrapText="1"/>
    </xf>
    <xf numFmtId="0" fontId="7" fillId="0" borderId="0" xfId="0" applyFont="1"/>
    <xf numFmtId="0" fontId="8" fillId="0" borderId="35" xfId="1"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5" fillId="0" borderId="28" xfId="1" applyFont="1" applyBorder="1" applyAlignment="1">
      <alignment horizontal="center" vertical="center" wrapText="1"/>
    </xf>
    <xf numFmtId="0" fontId="15" fillId="0" borderId="0" xfId="2"/>
    <xf numFmtId="0" fontId="2" fillId="4" borderId="38" xfId="0" applyFont="1" applyFill="1" applyBorder="1" applyAlignment="1">
      <alignment vertical="center"/>
    </xf>
    <xf numFmtId="0" fontId="2" fillId="4" borderId="19" xfId="0" applyFont="1" applyFill="1" applyBorder="1" applyAlignment="1">
      <alignment vertical="center"/>
    </xf>
    <xf numFmtId="0" fontId="17" fillId="3" borderId="28" xfId="0" applyFont="1" applyFill="1" applyBorder="1" applyAlignment="1">
      <alignment vertical="center"/>
    </xf>
    <xf numFmtId="0" fontId="17" fillId="3" borderId="30" xfId="0" applyFont="1" applyFill="1" applyBorder="1" applyAlignment="1">
      <alignment vertical="center"/>
    </xf>
    <xf numFmtId="0" fontId="2" fillId="4" borderId="39" xfId="0" applyFont="1" applyFill="1" applyBorder="1" applyAlignment="1">
      <alignment vertical="center"/>
    </xf>
    <xf numFmtId="0" fontId="2" fillId="4" borderId="22" xfId="0" applyFont="1" applyFill="1" applyBorder="1" applyAlignment="1">
      <alignment vertical="center"/>
    </xf>
    <xf numFmtId="0" fontId="4" fillId="4" borderId="11" xfId="0" applyFont="1" applyFill="1" applyBorder="1" applyAlignment="1">
      <alignment vertical="center"/>
    </xf>
    <xf numFmtId="0" fontId="17" fillId="3" borderId="31" xfId="0" applyFont="1" applyFill="1" applyBorder="1" applyAlignment="1">
      <alignment vertical="center"/>
    </xf>
    <xf numFmtId="0" fontId="17" fillId="3" borderId="33" xfId="0" applyFont="1" applyFill="1" applyBorder="1" applyAlignment="1">
      <alignment vertical="center"/>
    </xf>
    <xf numFmtId="0" fontId="4" fillId="4" borderId="40" xfId="0" applyFont="1" applyFill="1" applyBorder="1" applyAlignment="1">
      <alignment vertical="top"/>
    </xf>
    <xf numFmtId="0" fontId="19" fillId="0" borderId="9" xfId="0" applyFont="1" applyBorder="1" applyAlignment="1">
      <alignment horizontal="left" vertical="center" wrapText="1"/>
    </xf>
    <xf numFmtId="0" fontId="8" fillId="2" borderId="9" xfId="0" applyFont="1" applyFill="1" applyBorder="1" applyAlignment="1">
      <alignment vertical="center" wrapText="1"/>
    </xf>
    <xf numFmtId="0" fontId="8" fillId="0" borderId="28" xfId="1" applyFont="1" applyBorder="1" applyAlignment="1">
      <alignment horizontal="center" vertical="center" wrapText="1"/>
    </xf>
    <xf numFmtId="0" fontId="5" fillId="2" borderId="8" xfId="0" applyFont="1" applyFill="1" applyBorder="1" applyAlignment="1">
      <alignment horizontal="center" vertical="center" wrapText="1"/>
    </xf>
    <xf numFmtId="0" fontId="8" fillId="0" borderId="28" xfId="0" applyFont="1" applyBorder="1" applyAlignment="1">
      <alignment horizontal="center" vertical="center" wrapText="1"/>
    </xf>
    <xf numFmtId="0" fontId="5" fillId="0" borderId="0" xfId="0" applyFont="1" applyAlignment="1">
      <alignment horizontal="right"/>
    </xf>
    <xf numFmtId="0" fontId="15" fillId="0" borderId="2" xfId="2"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5" fillId="0" borderId="0" xfId="1" applyFont="1" applyAlignment="1">
      <alignment horizontal="right"/>
    </xf>
    <xf numFmtId="0" fontId="5" fillId="0" borderId="0" xfId="0" applyFont="1"/>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2" xfId="0" applyFont="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13" fillId="0" borderId="17" xfId="0" applyFont="1" applyBorder="1" applyAlignment="1">
      <alignment horizontal="center" vertical="center"/>
    </xf>
    <xf numFmtId="0" fontId="13" fillId="0" borderId="15"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6" fillId="3" borderId="1" xfId="0" applyFont="1" applyFill="1" applyBorder="1" applyAlignment="1">
      <alignment horizontal="center" vertical="center"/>
    </xf>
    <xf numFmtId="0" fontId="16" fillId="3" borderId="6" xfId="0" applyFont="1" applyFill="1" applyBorder="1" applyAlignment="1">
      <alignment horizontal="center" vertical="center"/>
    </xf>
    <xf numFmtId="0" fontId="6" fillId="0" borderId="12"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Alignment="1">
      <alignment horizontal="left" vertical="center"/>
    </xf>
    <xf numFmtId="0" fontId="6" fillId="0" borderId="13" xfId="0" applyFont="1" applyBorder="1" applyAlignment="1">
      <alignment horizontal="left" vertical="center"/>
    </xf>
    <xf numFmtId="0" fontId="14" fillId="0" borderId="17"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5" fillId="5" borderId="28" xfId="1" applyFont="1" applyFill="1" applyBorder="1" applyAlignment="1">
      <alignment horizontal="center" vertical="center" wrapText="1"/>
    </xf>
    <xf numFmtId="0" fontId="5" fillId="5" borderId="34" xfId="0" applyFont="1" applyFill="1" applyBorder="1" applyAlignment="1">
      <alignment horizontal="left" vertical="center" wrapText="1"/>
    </xf>
    <xf numFmtId="0" fontId="8" fillId="5" borderId="34" xfId="0" applyFont="1" applyFill="1" applyBorder="1" applyAlignment="1">
      <alignment horizontal="center" vertical="center" wrapText="1"/>
    </xf>
    <xf numFmtId="0" fontId="8" fillId="5" borderId="34" xfId="0" applyFont="1" applyFill="1" applyBorder="1" applyAlignment="1">
      <alignment horizontal="left" vertical="center" wrapText="1"/>
    </xf>
    <xf numFmtId="0" fontId="8" fillId="5" borderId="34" xfId="0" applyFont="1" applyFill="1" applyBorder="1" applyAlignment="1">
      <alignment vertical="center" wrapText="1"/>
    </xf>
    <xf numFmtId="0" fontId="9" fillId="5" borderId="34" xfId="1" applyFont="1" applyFill="1" applyBorder="1" applyAlignment="1">
      <alignment horizontal="left" vertical="center" wrapText="1"/>
    </xf>
    <xf numFmtId="0" fontId="8" fillId="5" borderId="37" xfId="0" applyFont="1" applyFill="1" applyBorder="1" applyAlignment="1">
      <alignment horizontal="center" vertical="center" wrapText="1"/>
    </xf>
    <xf numFmtId="0" fontId="8" fillId="5" borderId="28" xfId="1" applyFont="1" applyFill="1" applyBorder="1" applyAlignment="1">
      <alignment horizontal="center" vertical="center" wrapText="1"/>
    </xf>
    <xf numFmtId="0" fontId="8" fillId="5" borderId="30" xfId="0" applyFont="1" applyFill="1" applyBorder="1" applyAlignment="1">
      <alignment horizontal="left" vertical="center" wrapText="1"/>
    </xf>
    <xf numFmtId="0" fontId="5" fillId="5" borderId="9" xfId="0" applyFont="1" applyFill="1" applyBorder="1" applyAlignment="1">
      <alignment horizontal="left" vertical="center" wrapText="1"/>
    </xf>
    <xf numFmtId="0" fontId="8" fillId="5" borderId="9" xfId="0" applyFont="1" applyFill="1" applyBorder="1" applyAlignment="1">
      <alignment horizontal="center" vertical="center" wrapText="1"/>
    </xf>
    <xf numFmtId="0" fontId="8" fillId="5" borderId="9" xfId="0" applyFont="1" applyFill="1" applyBorder="1" applyAlignment="1">
      <alignment horizontal="left" vertical="center" wrapText="1"/>
    </xf>
    <xf numFmtId="0" fontId="8" fillId="5" borderId="30" xfId="0" applyFont="1" applyFill="1" applyBorder="1" applyAlignment="1">
      <alignment horizontal="center" vertical="center" wrapText="1"/>
    </xf>
    <xf numFmtId="0" fontId="5" fillId="5" borderId="8" xfId="0" applyFont="1" applyFill="1" applyBorder="1" applyAlignment="1">
      <alignment horizontal="left" vertical="center" wrapText="1"/>
    </xf>
    <xf numFmtId="0" fontId="8" fillId="5" borderId="8" xfId="0" applyFont="1" applyFill="1" applyBorder="1" applyAlignment="1">
      <alignment horizontal="center" vertical="center" wrapText="1"/>
    </xf>
    <xf numFmtId="0" fontId="8" fillId="5" borderId="8" xfId="0" applyFont="1" applyFill="1" applyBorder="1" applyAlignment="1">
      <alignment horizontal="left" vertical="center" wrapText="1"/>
    </xf>
    <xf numFmtId="0" fontId="8" fillId="5" borderId="8" xfId="0" applyFont="1" applyFill="1" applyBorder="1" applyAlignment="1">
      <alignment vertical="center" wrapText="1"/>
    </xf>
    <xf numFmtId="0" fontId="8" fillId="5" borderId="36" xfId="0" applyFont="1" applyFill="1" applyBorder="1" applyAlignment="1">
      <alignment horizontal="center" vertical="center" wrapText="1"/>
    </xf>
    <xf numFmtId="0" fontId="8" fillId="5" borderId="44" xfId="1" applyFont="1" applyFill="1" applyBorder="1" applyAlignment="1">
      <alignment horizontal="center" vertical="center" wrapText="1"/>
    </xf>
    <xf numFmtId="0" fontId="8" fillId="5" borderId="29" xfId="0" applyFont="1" applyFill="1" applyBorder="1" applyAlignment="1">
      <alignment horizontal="left" vertical="center" wrapText="1"/>
    </xf>
    <xf numFmtId="0" fontId="5" fillId="5" borderId="41" xfId="1" applyFont="1" applyFill="1" applyBorder="1" applyAlignment="1">
      <alignment horizontal="center" vertical="center" wrapText="1"/>
    </xf>
    <xf numFmtId="0" fontId="5" fillId="5" borderId="42" xfId="0" applyFont="1" applyFill="1" applyBorder="1" applyAlignment="1">
      <alignment horizontal="left" vertical="center" wrapText="1"/>
    </xf>
    <xf numFmtId="0" fontId="8" fillId="5" borderId="42" xfId="0" applyFont="1" applyFill="1" applyBorder="1" applyAlignment="1">
      <alignment horizontal="center" vertical="center" wrapText="1"/>
    </xf>
    <xf numFmtId="0" fontId="8" fillId="5" borderId="42" xfId="0" applyFont="1" applyFill="1" applyBorder="1" applyAlignment="1">
      <alignment horizontal="left" vertical="center" wrapText="1"/>
    </xf>
    <xf numFmtId="0" fontId="8" fillId="5" borderId="43" xfId="0" applyFont="1" applyFill="1" applyBorder="1" applyAlignment="1">
      <alignment horizontal="center" vertical="center" wrapText="1"/>
    </xf>
    <xf numFmtId="0" fontId="8" fillId="5" borderId="41" xfId="1" applyFont="1" applyFill="1" applyBorder="1" applyAlignment="1">
      <alignment horizontal="center" vertical="center" wrapText="1"/>
    </xf>
    <xf numFmtId="0" fontId="8" fillId="5" borderId="43" xfId="0" applyFont="1" applyFill="1" applyBorder="1" applyAlignment="1">
      <alignment horizontal="left" vertical="center" wrapText="1"/>
    </xf>
    <xf numFmtId="0" fontId="5" fillId="5" borderId="31" xfId="1" applyFont="1" applyFill="1" applyBorder="1" applyAlignment="1">
      <alignment horizontal="center" vertical="center" wrapText="1"/>
    </xf>
    <xf numFmtId="0" fontId="5" fillId="5" borderId="32" xfId="0" applyFont="1" applyFill="1" applyBorder="1" applyAlignment="1">
      <alignment horizontal="left" vertical="center" wrapText="1"/>
    </xf>
    <xf numFmtId="0" fontId="8" fillId="5" borderId="32" xfId="0" applyFont="1" applyFill="1" applyBorder="1" applyAlignment="1">
      <alignment horizontal="center" vertical="center" wrapText="1"/>
    </xf>
    <xf numFmtId="0" fontId="8" fillId="5" borderId="32" xfId="0" applyFont="1" applyFill="1" applyBorder="1" applyAlignment="1">
      <alignment horizontal="left" vertical="center" wrapText="1"/>
    </xf>
    <xf numFmtId="0" fontId="8" fillId="5" borderId="33" xfId="0" applyFont="1" applyFill="1" applyBorder="1" applyAlignment="1">
      <alignment horizontal="center" vertical="center" wrapText="1"/>
    </xf>
    <xf numFmtId="0" fontId="8" fillId="5" borderId="31" xfId="1" applyFont="1" applyFill="1" applyBorder="1" applyAlignment="1">
      <alignment horizontal="center" vertical="center" wrapText="1"/>
    </xf>
    <xf numFmtId="0" fontId="8" fillId="5" borderId="33" xfId="0" applyFont="1" applyFill="1" applyBorder="1" applyAlignment="1">
      <alignment horizontal="left" vertical="center" wrapText="1"/>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38100</xdr:rowOff>
    </xdr:from>
    <xdr:to>
      <xdr:col>4</xdr:col>
      <xdr:colOff>1524000</xdr:colOff>
      <xdr:row>4</xdr:row>
      <xdr:rowOff>47625</xdr:rowOff>
    </xdr:to>
    <xdr:pic>
      <xdr:nvPicPr>
        <xdr:cNvPr id="2" name="Picture 1">
          <a:extLst>
            <a:ext uri="{FF2B5EF4-FFF2-40B4-BE49-F238E27FC236}">
              <a16:creationId xmlns:a16="http://schemas.microsoft.com/office/drawing/2014/main" id="{42C32D87-809B-DF51-C3A1-4D9A5D84891B}"/>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9550"/>
          <a:ext cx="4572000" cy="876300"/>
        </a:xfrm>
        <a:prstGeom prst="rect">
          <a:avLst/>
        </a:prstGeom>
      </xdr:spPr>
    </xdr:pic>
    <xdr:clientData/>
  </xdr:twoCellAnchor>
  <xdr:twoCellAnchor editAs="oneCell">
    <xdr:from>
      <xdr:col>8</xdr:col>
      <xdr:colOff>171450</xdr:colOff>
      <xdr:row>4</xdr:row>
      <xdr:rowOff>142875</xdr:rowOff>
    </xdr:from>
    <xdr:to>
      <xdr:col>8</xdr:col>
      <xdr:colOff>781050</xdr:colOff>
      <xdr:row>4</xdr:row>
      <xdr:rowOff>476250</xdr:rowOff>
    </xdr:to>
    <xdr:pic>
      <xdr:nvPicPr>
        <xdr:cNvPr id="3" name="Picture 2">
          <a:extLst>
            <a:ext uri="{FF2B5EF4-FFF2-40B4-BE49-F238E27FC236}">
              <a16:creationId xmlns:a16="http://schemas.microsoft.com/office/drawing/2014/main" id="{2B3FB0C3-33F0-43F9-90F2-8AFCBE310B95}"/>
            </a:ext>
            <a:ext uri="{147F2762-F138-4A5C-976F-8EAC2B608ADB}">
              <a16:predDERef xmlns:a16="http://schemas.microsoft.com/office/drawing/2014/main" pred="{42C32D87-809B-DF51-C3A1-4D9A5D84891B}"/>
            </a:ext>
          </a:extLst>
        </xdr:cNvPr>
        <xdr:cNvPicPr>
          <a:picLocks noChangeAspect="1"/>
        </xdr:cNvPicPr>
      </xdr:nvPicPr>
      <xdr:blipFill>
        <a:blip xmlns:r="http://schemas.openxmlformats.org/officeDocument/2006/relationships" r:embed="rId3"/>
        <a:stretch>
          <a:fillRect/>
        </a:stretch>
      </xdr:blipFill>
      <xdr:spPr>
        <a:xfrm>
          <a:off x="12477750" y="1190625"/>
          <a:ext cx="609600" cy="33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102"/>
  <sheetViews>
    <sheetView tabSelected="1" topLeftCell="A27" zoomScale="96" zoomScaleNormal="96" zoomScaleSheetLayoutView="50" zoomScalePageLayoutView="70" workbookViewId="0">
      <selection activeCell="B30" sqref="B30:L34"/>
    </sheetView>
  </sheetViews>
  <sheetFormatPr defaultRowHeight="12.75" x14ac:dyDescent="0.2"/>
  <cols>
    <col min="1" max="1" width="2.7109375" customWidth="1"/>
    <col min="2" max="2" width="5.7109375" customWidth="1"/>
    <col min="3" max="3" width="33.7109375" customWidth="1"/>
    <col min="4" max="4" width="12.7109375" style="6" customWidth="1"/>
    <col min="5" max="5" width="37.5703125" customWidth="1"/>
    <col min="6" max="6" width="30.7109375" customWidth="1"/>
    <col min="7" max="7" width="25.42578125" customWidth="1"/>
    <col min="8" max="8" width="36" customWidth="1"/>
    <col min="9" max="11" width="15.7109375" customWidth="1"/>
    <col min="12" max="12" width="13.7109375" customWidth="1"/>
  </cols>
  <sheetData>
    <row r="1" spans="2:17" ht="13.5" thickBot="1" x14ac:dyDescent="0.25"/>
    <row r="2" spans="2:17" ht="24" thickBot="1" x14ac:dyDescent="0.25">
      <c r="B2" s="3"/>
      <c r="C2" s="4"/>
      <c r="D2" s="7"/>
      <c r="E2" s="4"/>
      <c r="F2" s="132" t="s">
        <v>0</v>
      </c>
      <c r="G2" s="133"/>
      <c r="H2" s="134"/>
      <c r="I2" s="124" t="s">
        <v>1</v>
      </c>
      <c r="J2" s="125"/>
      <c r="K2" s="126" t="s">
        <v>2</v>
      </c>
      <c r="L2" s="127"/>
    </row>
    <row r="3" spans="2:17" ht="22.5" customHeight="1" x14ac:dyDescent="0.25">
      <c r="B3" s="5"/>
      <c r="C3" s="76"/>
      <c r="F3" s="11" t="s">
        <v>3</v>
      </c>
      <c r="G3" s="130" t="s">
        <v>4</v>
      </c>
      <c r="H3" s="131"/>
      <c r="I3" s="82" t="s">
        <v>5</v>
      </c>
      <c r="J3" s="83" t="s">
        <v>6</v>
      </c>
      <c r="K3" s="84" t="s">
        <v>7</v>
      </c>
      <c r="L3" s="85"/>
    </row>
    <row r="4" spans="2:17" ht="22.5" customHeight="1" thickBot="1" x14ac:dyDescent="0.25">
      <c r="B4" s="5"/>
      <c r="F4" s="11" t="s">
        <v>8</v>
      </c>
      <c r="G4" s="128" t="s">
        <v>9</v>
      </c>
      <c r="H4" s="129"/>
      <c r="I4" s="86" t="s">
        <v>10</v>
      </c>
      <c r="J4" s="87" t="s">
        <v>10</v>
      </c>
      <c r="K4" s="84" t="s">
        <v>11</v>
      </c>
      <c r="L4" s="85"/>
    </row>
    <row r="5" spans="2:17" ht="40.5" customHeight="1" x14ac:dyDescent="0.2">
      <c r="B5" s="122" t="s">
        <v>12</v>
      </c>
      <c r="C5" s="123"/>
      <c r="D5" s="123"/>
      <c r="E5" s="123"/>
      <c r="F5" s="123"/>
      <c r="G5" s="123"/>
      <c r="H5" s="123"/>
      <c r="I5" s="91" t="s">
        <v>13</v>
      </c>
      <c r="J5" s="88"/>
      <c r="K5" s="89" t="s">
        <v>14</v>
      </c>
      <c r="L5" s="90"/>
    </row>
    <row r="6" spans="2:17" ht="30" customHeight="1" x14ac:dyDescent="0.2">
      <c r="B6" s="109" t="s">
        <v>141</v>
      </c>
      <c r="C6" s="110"/>
      <c r="D6" s="110"/>
      <c r="E6" s="111"/>
      <c r="F6" s="106" t="s">
        <v>15</v>
      </c>
      <c r="G6" s="106"/>
      <c r="H6" s="98" t="s">
        <v>16</v>
      </c>
      <c r="I6" s="99"/>
      <c r="J6" s="118" t="s">
        <v>17</v>
      </c>
      <c r="K6" s="119"/>
      <c r="L6" s="99"/>
    </row>
    <row r="7" spans="2:17" ht="30" customHeight="1" x14ac:dyDescent="0.2">
      <c r="B7" s="112" t="s">
        <v>18</v>
      </c>
      <c r="C7" s="113"/>
      <c r="D7" s="113"/>
      <c r="E7" s="114"/>
      <c r="F7" s="107"/>
      <c r="G7" s="107"/>
      <c r="H7" s="100"/>
      <c r="I7" s="101"/>
      <c r="J7" s="120"/>
      <c r="K7" s="100"/>
      <c r="L7" s="101"/>
      <c r="P7" s="81"/>
    </row>
    <row r="8" spans="2:17" ht="30" customHeight="1" thickBot="1" x14ac:dyDescent="0.25">
      <c r="B8" s="115" t="s">
        <v>19</v>
      </c>
      <c r="C8" s="116"/>
      <c r="D8" s="116"/>
      <c r="E8" s="117"/>
      <c r="F8" s="108"/>
      <c r="G8" s="108"/>
      <c r="H8" s="102"/>
      <c r="I8" s="103"/>
      <c r="J8" s="121"/>
      <c r="K8" s="102"/>
      <c r="L8" s="103"/>
    </row>
    <row r="9" spans="2:17" ht="84.75" customHeight="1" thickBot="1" x14ac:dyDescent="0.25">
      <c r="B9" s="52" t="s">
        <v>20</v>
      </c>
      <c r="C9" s="9" t="s">
        <v>21</v>
      </c>
      <c r="D9" s="9" t="s">
        <v>22</v>
      </c>
      <c r="E9" s="9" t="s">
        <v>23</v>
      </c>
      <c r="F9" s="9" t="s">
        <v>24</v>
      </c>
      <c r="G9" s="9" t="s">
        <v>25</v>
      </c>
      <c r="H9" s="9" t="s">
        <v>26</v>
      </c>
      <c r="I9" s="12" t="s">
        <v>27</v>
      </c>
      <c r="J9" s="52" t="s">
        <v>28</v>
      </c>
      <c r="K9" s="12" t="s">
        <v>29</v>
      </c>
      <c r="L9" s="10" t="s">
        <v>30</v>
      </c>
      <c r="Q9" s="81"/>
    </row>
    <row r="10" spans="2:17" ht="45" x14ac:dyDescent="0.2">
      <c r="B10" s="80">
        <f>ROW(B1)</f>
        <v>1</v>
      </c>
      <c r="C10" s="28" t="s">
        <v>31</v>
      </c>
      <c r="D10" s="26" t="s">
        <v>43</v>
      </c>
      <c r="E10" s="25" t="s">
        <v>33</v>
      </c>
      <c r="F10" s="25" t="s">
        <v>34</v>
      </c>
      <c r="G10" s="27" t="s">
        <v>35</v>
      </c>
      <c r="H10" s="25"/>
      <c r="I10" s="77" t="s">
        <v>36</v>
      </c>
      <c r="J10" s="94" t="s">
        <v>11</v>
      </c>
      <c r="K10" s="14"/>
      <c r="L10" s="53"/>
    </row>
    <row r="11" spans="2:17" ht="60" x14ac:dyDescent="0.2">
      <c r="B11" s="80">
        <f t="shared" ref="B11:B32" si="0">ROW(B2)</f>
        <v>2</v>
      </c>
      <c r="C11" s="13" t="s">
        <v>37</v>
      </c>
      <c r="D11" s="15" t="s">
        <v>43</v>
      </c>
      <c r="E11" s="16" t="s">
        <v>38</v>
      </c>
      <c r="F11" s="16" t="s">
        <v>34</v>
      </c>
      <c r="G11" s="55" t="s">
        <v>39</v>
      </c>
      <c r="H11" s="16" t="s">
        <v>40</v>
      </c>
      <c r="I11" s="78" t="s">
        <v>41</v>
      </c>
      <c r="J11" s="94" t="s">
        <v>11</v>
      </c>
      <c r="K11" s="14"/>
      <c r="L11" s="53"/>
    </row>
    <row r="12" spans="2:17" ht="75" x14ac:dyDescent="0.2">
      <c r="B12" s="80">
        <f t="shared" si="0"/>
        <v>3</v>
      </c>
      <c r="C12" s="13" t="s">
        <v>42</v>
      </c>
      <c r="D12" s="15" t="s">
        <v>43</v>
      </c>
      <c r="E12" s="16" t="s">
        <v>44</v>
      </c>
      <c r="F12" s="16" t="s">
        <v>45</v>
      </c>
      <c r="G12" s="55" t="s">
        <v>46</v>
      </c>
      <c r="H12" s="16" t="s">
        <v>47</v>
      </c>
      <c r="I12" s="78" t="s">
        <v>140</v>
      </c>
      <c r="J12" s="94" t="s">
        <v>11</v>
      </c>
      <c r="K12" s="14"/>
      <c r="L12" s="53"/>
    </row>
    <row r="13" spans="2:17" ht="75" x14ac:dyDescent="0.2">
      <c r="B13" s="80">
        <f t="shared" si="0"/>
        <v>4</v>
      </c>
      <c r="C13" s="13" t="s">
        <v>42</v>
      </c>
      <c r="D13" s="15" t="s">
        <v>43</v>
      </c>
      <c r="E13" s="16" t="s">
        <v>48</v>
      </c>
      <c r="F13" s="16" t="s">
        <v>45</v>
      </c>
      <c r="G13" s="55" t="s">
        <v>46</v>
      </c>
      <c r="H13" s="16" t="s">
        <v>49</v>
      </c>
      <c r="I13" s="78" t="s">
        <v>140</v>
      </c>
      <c r="J13" s="94" t="s">
        <v>11</v>
      </c>
      <c r="K13" s="14"/>
      <c r="L13" s="53"/>
    </row>
    <row r="14" spans="2:17" ht="45" x14ac:dyDescent="0.2">
      <c r="B14" s="80">
        <f t="shared" si="0"/>
        <v>5</v>
      </c>
      <c r="C14" s="57" t="s">
        <v>50</v>
      </c>
      <c r="D14" s="26" t="s">
        <v>32</v>
      </c>
      <c r="E14" s="25" t="s">
        <v>51</v>
      </c>
      <c r="F14" s="25" t="s">
        <v>52</v>
      </c>
      <c r="G14" s="27" t="s">
        <v>53</v>
      </c>
      <c r="H14" s="25" t="s">
        <v>54</v>
      </c>
      <c r="I14" s="79" t="s">
        <v>55</v>
      </c>
      <c r="J14" s="94" t="s">
        <v>11</v>
      </c>
      <c r="K14" s="26" t="s">
        <v>56</v>
      </c>
      <c r="L14" s="53"/>
    </row>
    <row r="15" spans="2:17" ht="60" x14ac:dyDescent="0.2">
      <c r="B15" s="80">
        <f t="shared" si="0"/>
        <v>6</v>
      </c>
      <c r="C15" s="57" t="s">
        <v>57</v>
      </c>
      <c r="D15" s="26" t="s">
        <v>43</v>
      </c>
      <c r="E15" s="56" t="s">
        <v>58</v>
      </c>
      <c r="F15" s="25" t="s">
        <v>59</v>
      </c>
      <c r="G15" s="75" t="s">
        <v>60</v>
      </c>
      <c r="H15" s="16" t="s">
        <v>133</v>
      </c>
      <c r="I15" s="79" t="s">
        <v>134</v>
      </c>
      <c r="J15" s="94" t="s">
        <v>11</v>
      </c>
      <c r="K15" s="14"/>
      <c r="L15" s="53"/>
    </row>
    <row r="16" spans="2:17" ht="75" x14ac:dyDescent="0.2">
      <c r="B16" s="80">
        <f t="shared" si="0"/>
        <v>7</v>
      </c>
      <c r="C16" s="13" t="s">
        <v>62</v>
      </c>
      <c r="D16" s="15" t="s">
        <v>43</v>
      </c>
      <c r="E16" s="16" t="s">
        <v>63</v>
      </c>
      <c r="F16" s="16" t="s">
        <v>45</v>
      </c>
      <c r="G16" s="55" t="s">
        <v>46</v>
      </c>
      <c r="H16" s="92" t="s">
        <v>64</v>
      </c>
      <c r="I16" s="78" t="s">
        <v>140</v>
      </c>
      <c r="J16" s="94" t="s">
        <v>11</v>
      </c>
      <c r="K16" s="95"/>
      <c r="L16" s="53"/>
    </row>
    <row r="17" spans="2:12" ht="60" x14ac:dyDescent="0.2">
      <c r="B17" s="80">
        <f t="shared" si="0"/>
        <v>8</v>
      </c>
      <c r="C17" s="57" t="s">
        <v>65</v>
      </c>
      <c r="D17" s="26" t="s">
        <v>43</v>
      </c>
      <c r="E17" s="25" t="s">
        <v>66</v>
      </c>
      <c r="F17" s="25" t="s">
        <v>67</v>
      </c>
      <c r="G17" s="27" t="s">
        <v>68</v>
      </c>
      <c r="H17" s="25" t="s">
        <v>69</v>
      </c>
      <c r="I17" s="77" t="s">
        <v>70</v>
      </c>
      <c r="J17" s="94" t="s">
        <v>11</v>
      </c>
      <c r="K17" s="14"/>
      <c r="L17" s="53"/>
    </row>
    <row r="18" spans="2:12" ht="75" x14ac:dyDescent="0.2">
      <c r="B18" s="80">
        <f t="shared" si="0"/>
        <v>9</v>
      </c>
      <c r="C18" s="13" t="s">
        <v>71</v>
      </c>
      <c r="D18" s="15" t="s">
        <v>43</v>
      </c>
      <c r="E18" s="16" t="s">
        <v>72</v>
      </c>
      <c r="F18" s="16" t="s">
        <v>45</v>
      </c>
      <c r="G18" s="55" t="s">
        <v>46</v>
      </c>
      <c r="H18" s="16" t="s">
        <v>73</v>
      </c>
      <c r="I18" s="78" t="s">
        <v>140</v>
      </c>
      <c r="J18" s="94" t="s">
        <v>11</v>
      </c>
      <c r="K18" s="95"/>
      <c r="L18" s="53"/>
    </row>
    <row r="19" spans="2:12" ht="90" x14ac:dyDescent="0.2">
      <c r="B19" s="80">
        <f t="shared" si="0"/>
        <v>10</v>
      </c>
      <c r="C19" s="13" t="s">
        <v>71</v>
      </c>
      <c r="D19" s="15" t="s">
        <v>43</v>
      </c>
      <c r="E19" s="16" t="s">
        <v>74</v>
      </c>
      <c r="F19" s="16" t="s">
        <v>75</v>
      </c>
      <c r="G19" s="55" t="s">
        <v>46</v>
      </c>
      <c r="H19" s="16" t="s">
        <v>76</v>
      </c>
      <c r="I19" s="78" t="s">
        <v>77</v>
      </c>
      <c r="J19" s="94" t="s">
        <v>11</v>
      </c>
      <c r="K19" s="95"/>
      <c r="L19" s="53"/>
    </row>
    <row r="20" spans="2:12" ht="30" x14ac:dyDescent="0.2">
      <c r="B20" s="80">
        <f t="shared" si="0"/>
        <v>11</v>
      </c>
      <c r="C20" s="13" t="s">
        <v>71</v>
      </c>
      <c r="D20" s="15" t="s">
        <v>43</v>
      </c>
      <c r="E20" s="16" t="s">
        <v>78</v>
      </c>
      <c r="F20" s="16" t="s">
        <v>79</v>
      </c>
      <c r="G20" s="55" t="s">
        <v>35</v>
      </c>
      <c r="H20" s="16" t="s">
        <v>73</v>
      </c>
      <c r="I20" s="78" t="s">
        <v>80</v>
      </c>
      <c r="J20" s="94" t="s">
        <v>11</v>
      </c>
      <c r="K20" s="95"/>
      <c r="L20" s="53"/>
    </row>
    <row r="21" spans="2:12" ht="75" x14ac:dyDescent="0.2">
      <c r="B21" s="80">
        <f t="shared" si="0"/>
        <v>12</v>
      </c>
      <c r="C21" s="57" t="s">
        <v>81</v>
      </c>
      <c r="D21" s="26" t="s">
        <v>32</v>
      </c>
      <c r="E21" s="55" t="s">
        <v>82</v>
      </c>
      <c r="F21" s="16" t="s">
        <v>45</v>
      </c>
      <c r="G21" s="27" t="s">
        <v>83</v>
      </c>
      <c r="H21" s="25" t="s">
        <v>84</v>
      </c>
      <c r="I21" s="78" t="s">
        <v>140</v>
      </c>
      <c r="J21" s="94" t="s">
        <v>11</v>
      </c>
      <c r="K21" s="26" t="s">
        <v>56</v>
      </c>
      <c r="L21" s="53"/>
    </row>
    <row r="22" spans="2:12" ht="75" x14ac:dyDescent="0.2">
      <c r="B22" s="80">
        <f t="shared" si="0"/>
        <v>13</v>
      </c>
      <c r="C22" s="57" t="s">
        <v>81</v>
      </c>
      <c r="D22" s="15" t="s">
        <v>43</v>
      </c>
      <c r="E22" s="55" t="s">
        <v>85</v>
      </c>
      <c r="F22" s="16" t="s">
        <v>75</v>
      </c>
      <c r="G22" s="55" t="s">
        <v>35</v>
      </c>
      <c r="H22" s="55" t="s">
        <v>86</v>
      </c>
      <c r="I22" s="78" t="s">
        <v>140</v>
      </c>
      <c r="J22" s="96" t="s">
        <v>11</v>
      </c>
      <c r="K22" s="14"/>
      <c r="L22" s="53"/>
    </row>
    <row r="23" spans="2:12" ht="75" x14ac:dyDescent="0.2">
      <c r="B23" s="80">
        <f t="shared" si="0"/>
        <v>14</v>
      </c>
      <c r="C23" s="57" t="s">
        <v>81</v>
      </c>
      <c r="D23" s="15" t="s">
        <v>43</v>
      </c>
      <c r="E23" s="55" t="s">
        <v>87</v>
      </c>
      <c r="F23" s="16" t="s">
        <v>75</v>
      </c>
      <c r="G23" s="55" t="s">
        <v>35</v>
      </c>
      <c r="H23" s="55" t="s">
        <v>86</v>
      </c>
      <c r="I23" s="78" t="s">
        <v>140</v>
      </c>
      <c r="J23" s="96" t="s">
        <v>11</v>
      </c>
      <c r="K23" s="14"/>
      <c r="L23" s="53"/>
    </row>
    <row r="24" spans="2:12" ht="75" x14ac:dyDescent="0.2">
      <c r="B24" s="80">
        <f t="shared" si="0"/>
        <v>15</v>
      </c>
      <c r="C24" s="57" t="s">
        <v>88</v>
      </c>
      <c r="D24" s="26" t="s">
        <v>32</v>
      </c>
      <c r="E24" s="56" t="s">
        <v>58</v>
      </c>
      <c r="F24" s="25" t="s">
        <v>59</v>
      </c>
      <c r="G24" s="75" t="s">
        <v>60</v>
      </c>
      <c r="H24" s="16" t="s">
        <v>89</v>
      </c>
      <c r="I24" s="78" t="s">
        <v>140</v>
      </c>
      <c r="J24" s="94" t="s">
        <v>11</v>
      </c>
      <c r="K24" s="14"/>
      <c r="L24" s="53"/>
    </row>
    <row r="25" spans="2:12" ht="60" x14ac:dyDescent="0.2">
      <c r="B25" s="80">
        <f t="shared" si="0"/>
        <v>16</v>
      </c>
      <c r="C25" s="57" t="s">
        <v>88</v>
      </c>
      <c r="D25" s="26" t="s">
        <v>32</v>
      </c>
      <c r="E25" s="25" t="s">
        <v>61</v>
      </c>
      <c r="F25" s="54" t="s">
        <v>136</v>
      </c>
      <c r="G25" s="55" t="s">
        <v>137</v>
      </c>
      <c r="H25" s="25" t="s">
        <v>135</v>
      </c>
      <c r="I25" s="79" t="s">
        <v>55</v>
      </c>
      <c r="J25" s="94" t="s">
        <v>11</v>
      </c>
      <c r="K25" s="14"/>
      <c r="L25" s="53"/>
    </row>
    <row r="26" spans="2:12" ht="90" x14ac:dyDescent="0.2">
      <c r="B26" s="80">
        <f t="shared" si="0"/>
        <v>17</v>
      </c>
      <c r="C26" s="13" t="s">
        <v>90</v>
      </c>
      <c r="D26" s="15" t="s">
        <v>43</v>
      </c>
      <c r="E26" s="16" t="s">
        <v>91</v>
      </c>
      <c r="F26" s="16" t="s">
        <v>92</v>
      </c>
      <c r="G26" s="55" t="s">
        <v>93</v>
      </c>
      <c r="H26" s="16" t="s">
        <v>94</v>
      </c>
      <c r="I26" s="78" t="s">
        <v>95</v>
      </c>
      <c r="J26" s="94" t="s">
        <v>11</v>
      </c>
      <c r="K26" s="95"/>
      <c r="L26" s="53"/>
    </row>
    <row r="27" spans="2:12" ht="120" x14ac:dyDescent="0.2">
      <c r="B27" s="80">
        <f t="shared" si="0"/>
        <v>18</v>
      </c>
      <c r="C27" s="13" t="s">
        <v>96</v>
      </c>
      <c r="D27" s="15" t="s">
        <v>32</v>
      </c>
      <c r="E27" s="16" t="s">
        <v>97</v>
      </c>
      <c r="F27" s="16" t="s">
        <v>98</v>
      </c>
      <c r="G27" s="55" t="s">
        <v>46</v>
      </c>
      <c r="H27" s="16" t="s">
        <v>99</v>
      </c>
      <c r="I27" s="78" t="s">
        <v>138</v>
      </c>
      <c r="J27" s="94" t="s">
        <v>11</v>
      </c>
      <c r="K27" s="26" t="s">
        <v>56</v>
      </c>
      <c r="L27" s="53"/>
    </row>
    <row r="28" spans="2:12" ht="90" x14ac:dyDescent="0.2">
      <c r="B28" s="80">
        <f t="shared" si="0"/>
        <v>19</v>
      </c>
      <c r="C28" s="13" t="s">
        <v>96</v>
      </c>
      <c r="D28" s="15" t="s">
        <v>43</v>
      </c>
      <c r="E28" s="16" t="s">
        <v>100</v>
      </c>
      <c r="F28" s="16" t="s">
        <v>98</v>
      </c>
      <c r="G28" s="55" t="s">
        <v>46</v>
      </c>
      <c r="H28" s="16" t="s">
        <v>101</v>
      </c>
      <c r="I28" s="78" t="s">
        <v>139</v>
      </c>
      <c r="J28" s="94" t="s">
        <v>11</v>
      </c>
      <c r="K28" s="95"/>
      <c r="L28" s="53"/>
    </row>
    <row r="29" spans="2:12" ht="47.25" x14ac:dyDescent="0.2">
      <c r="B29" s="80">
        <f t="shared" si="0"/>
        <v>20</v>
      </c>
      <c r="C29" s="13" t="s">
        <v>96</v>
      </c>
      <c r="D29" s="15" t="s">
        <v>43</v>
      </c>
      <c r="E29" s="16" t="s">
        <v>102</v>
      </c>
      <c r="F29" s="16" t="s">
        <v>103</v>
      </c>
      <c r="G29" s="55" t="s">
        <v>35</v>
      </c>
      <c r="H29" s="16" t="s">
        <v>99</v>
      </c>
      <c r="I29" s="78" t="s">
        <v>80</v>
      </c>
      <c r="J29" s="94" t="s">
        <v>11</v>
      </c>
      <c r="K29" s="93"/>
      <c r="L29" s="53"/>
    </row>
    <row r="30" spans="2:12" ht="45" x14ac:dyDescent="0.2">
      <c r="B30" s="135">
        <f t="shared" si="0"/>
        <v>21</v>
      </c>
      <c r="C30" s="136" t="s">
        <v>104</v>
      </c>
      <c r="D30" s="137" t="s">
        <v>32</v>
      </c>
      <c r="E30" s="138" t="s">
        <v>105</v>
      </c>
      <c r="F30" s="138" t="s">
        <v>106</v>
      </c>
      <c r="G30" s="139" t="s">
        <v>107</v>
      </c>
      <c r="H30" s="140"/>
      <c r="I30" s="141" t="s">
        <v>36</v>
      </c>
      <c r="J30" s="142" t="s">
        <v>11</v>
      </c>
      <c r="K30" s="138"/>
      <c r="L30" s="143"/>
    </row>
    <row r="31" spans="2:12" ht="75" x14ac:dyDescent="0.2">
      <c r="B31" s="135">
        <f t="shared" si="0"/>
        <v>22</v>
      </c>
      <c r="C31" s="144" t="s">
        <v>108</v>
      </c>
      <c r="D31" s="145" t="s">
        <v>43</v>
      </c>
      <c r="E31" s="146" t="s">
        <v>109</v>
      </c>
      <c r="F31" s="145" t="s">
        <v>110</v>
      </c>
      <c r="G31" s="145" t="s">
        <v>60</v>
      </c>
      <c r="H31" s="138">
        <v>65</v>
      </c>
      <c r="I31" s="147" t="s">
        <v>111</v>
      </c>
      <c r="J31" s="142" t="s">
        <v>11</v>
      </c>
      <c r="K31" s="146"/>
      <c r="L31" s="143"/>
    </row>
    <row r="32" spans="2:12" ht="30.75" thickBot="1" x14ac:dyDescent="0.25">
      <c r="B32" s="135">
        <f t="shared" si="0"/>
        <v>23</v>
      </c>
      <c r="C32" s="148" t="s">
        <v>112</v>
      </c>
      <c r="D32" s="149" t="s">
        <v>32</v>
      </c>
      <c r="E32" s="150" t="s">
        <v>113</v>
      </c>
      <c r="F32" s="150" t="s">
        <v>114</v>
      </c>
      <c r="G32" s="151" t="s">
        <v>115</v>
      </c>
      <c r="H32" s="150"/>
      <c r="I32" s="152" t="s">
        <v>116</v>
      </c>
      <c r="J32" s="153" t="s">
        <v>11</v>
      </c>
      <c r="K32" s="150"/>
      <c r="L32" s="154"/>
    </row>
    <row r="33" spans="2:12" ht="90" x14ac:dyDescent="0.2">
      <c r="B33" s="155">
        <v>24</v>
      </c>
      <c r="C33" s="156" t="s">
        <v>117</v>
      </c>
      <c r="D33" s="157" t="s">
        <v>43</v>
      </c>
      <c r="E33" s="158" t="s">
        <v>118</v>
      </c>
      <c r="F33" s="157" t="s">
        <v>110</v>
      </c>
      <c r="G33" s="157" t="s">
        <v>60</v>
      </c>
      <c r="H33" s="158" t="s">
        <v>119</v>
      </c>
      <c r="I33" s="159" t="s">
        <v>142</v>
      </c>
      <c r="J33" s="160" t="s">
        <v>11</v>
      </c>
      <c r="K33" s="158"/>
      <c r="L33" s="161"/>
    </row>
    <row r="34" spans="2:12" ht="32.25" thickBot="1" x14ac:dyDescent="0.25">
      <c r="B34" s="162">
        <v>25</v>
      </c>
      <c r="C34" s="163" t="s">
        <v>120</v>
      </c>
      <c r="D34" s="164"/>
      <c r="E34" s="165"/>
      <c r="F34" s="164"/>
      <c r="G34" s="164"/>
      <c r="H34" s="165"/>
      <c r="I34" s="166" t="s">
        <v>121</v>
      </c>
      <c r="J34" s="167" t="s">
        <v>122</v>
      </c>
      <c r="K34" s="165" t="s">
        <v>123</v>
      </c>
      <c r="L34" s="168" t="s">
        <v>124</v>
      </c>
    </row>
    <row r="35" spans="2:12" x14ac:dyDescent="0.2">
      <c r="B35" s="6"/>
      <c r="C35" s="17"/>
      <c r="E35" s="18"/>
      <c r="F35" s="44"/>
      <c r="G35" s="18"/>
      <c r="H35" s="18"/>
      <c r="I35" s="18"/>
      <c r="J35" s="19"/>
      <c r="K35" s="19"/>
      <c r="L35" s="6"/>
    </row>
    <row r="36" spans="2:12" ht="15.75" x14ac:dyDescent="0.25">
      <c r="B36" s="105" t="s">
        <v>125</v>
      </c>
      <c r="C36" s="105"/>
      <c r="E36" s="18"/>
      <c r="F36" s="44"/>
      <c r="G36" s="18"/>
      <c r="H36" s="18"/>
      <c r="I36" s="18"/>
      <c r="J36" s="19"/>
      <c r="K36" s="19"/>
      <c r="L36" s="6"/>
    </row>
    <row r="37" spans="2:12" ht="15" x14ac:dyDescent="0.25">
      <c r="B37" s="20"/>
      <c r="C37" s="21"/>
      <c r="D37" s="22"/>
      <c r="E37" s="23"/>
      <c r="F37" s="45"/>
      <c r="G37" s="23"/>
      <c r="H37" s="23"/>
      <c r="I37" s="23"/>
      <c r="J37" s="24"/>
      <c r="K37" s="51"/>
      <c r="L37" s="22"/>
    </row>
    <row r="38" spans="2:12" x14ac:dyDescent="0.2">
      <c r="C38" s="1"/>
      <c r="E38" s="2"/>
      <c r="F38" s="46"/>
      <c r="G38" s="2"/>
      <c r="H38" s="2"/>
      <c r="I38" s="2"/>
      <c r="J38" s="8"/>
      <c r="K38" s="8"/>
    </row>
    <row r="39" spans="2:12" s="6" customFormat="1" ht="15.75" x14ac:dyDescent="0.25">
      <c r="B39" s="29" t="s">
        <v>126</v>
      </c>
      <c r="C39" s="30"/>
      <c r="D39" s="31"/>
      <c r="E39" s="32"/>
      <c r="F39" s="47"/>
      <c r="G39" s="32"/>
      <c r="H39" s="32"/>
      <c r="I39" s="32"/>
      <c r="J39" s="19"/>
      <c r="K39" s="19"/>
    </row>
    <row r="40" spans="2:12" s="6" customFormat="1" ht="15.75" x14ac:dyDescent="0.25">
      <c r="B40" s="33"/>
      <c r="C40" s="34"/>
      <c r="D40" s="35"/>
      <c r="E40" s="36"/>
      <c r="F40" s="48"/>
      <c r="G40" s="36"/>
      <c r="H40" s="36"/>
      <c r="I40" s="36"/>
      <c r="J40" s="24"/>
      <c r="K40" s="24"/>
      <c r="L40" s="22"/>
    </row>
    <row r="41" spans="2:12" s="6" customFormat="1" ht="15.75" x14ac:dyDescent="0.25">
      <c r="B41" s="29"/>
      <c r="C41" s="30"/>
      <c r="D41" s="31"/>
      <c r="E41" s="32"/>
      <c r="F41" s="47"/>
      <c r="G41" s="32"/>
      <c r="H41" s="32"/>
      <c r="I41" s="32"/>
      <c r="J41" s="19"/>
      <c r="K41" s="19"/>
    </row>
    <row r="42" spans="2:12" s="6" customFormat="1" ht="15.75" x14ac:dyDescent="0.25">
      <c r="B42" s="29" t="s">
        <v>127</v>
      </c>
      <c r="C42" s="30"/>
      <c r="D42" s="37"/>
      <c r="E42" s="32"/>
      <c r="F42" s="47"/>
      <c r="G42" s="32"/>
      <c r="H42" s="32"/>
      <c r="I42" s="32"/>
      <c r="J42" s="19"/>
      <c r="K42" s="19"/>
    </row>
    <row r="43" spans="2:12" s="6" customFormat="1" ht="15" x14ac:dyDescent="0.2">
      <c r="B43" s="38"/>
      <c r="C43" s="39"/>
      <c r="D43" s="35"/>
      <c r="E43" s="36"/>
      <c r="F43" s="48"/>
      <c r="G43" s="36"/>
      <c r="H43" s="36"/>
      <c r="I43" s="36"/>
      <c r="J43" s="24"/>
      <c r="K43" s="24"/>
      <c r="L43" s="22"/>
    </row>
    <row r="44" spans="2:12" s="6" customFormat="1" ht="15" x14ac:dyDescent="0.2">
      <c r="B44" s="37"/>
      <c r="C44" s="40"/>
      <c r="D44" s="31"/>
      <c r="E44" s="32"/>
      <c r="F44" s="47"/>
      <c r="G44" s="32"/>
      <c r="H44" s="32"/>
      <c r="I44" s="32"/>
      <c r="J44" s="19"/>
      <c r="K44" s="19"/>
    </row>
    <row r="45" spans="2:12" s="6" customFormat="1" ht="15" x14ac:dyDescent="0.2">
      <c r="B45" s="37"/>
      <c r="C45" s="40"/>
      <c r="D45" s="31"/>
      <c r="E45" s="32"/>
      <c r="F45" s="47"/>
      <c r="G45" s="32"/>
      <c r="H45" s="32"/>
      <c r="I45" s="32"/>
      <c r="J45" s="19"/>
      <c r="K45" s="19"/>
    </row>
    <row r="46" spans="2:12" s="6" customFormat="1" ht="15.75" x14ac:dyDescent="0.25">
      <c r="B46" s="97" t="s">
        <v>128</v>
      </c>
      <c r="C46" s="97"/>
      <c r="D46" s="35"/>
      <c r="E46" s="36"/>
      <c r="F46" s="58"/>
      <c r="G46" s="59" t="s">
        <v>129</v>
      </c>
      <c r="H46" s="22"/>
      <c r="I46" s="60"/>
      <c r="J46" s="61" t="s">
        <v>130</v>
      </c>
      <c r="K46" s="22"/>
      <c r="L46" s="22"/>
    </row>
    <row r="47" spans="2:12" s="6" customFormat="1" ht="15.75" x14ac:dyDescent="0.25">
      <c r="B47" s="62"/>
      <c r="C47" s="63"/>
      <c r="D47" s="31"/>
      <c r="E47" s="32"/>
      <c r="F47" s="49"/>
      <c r="G47" s="32"/>
      <c r="H47" s="41"/>
      <c r="I47" s="42"/>
      <c r="K47" s="43"/>
    </row>
    <row r="48" spans="2:12" s="6" customFormat="1" ht="15.75" x14ac:dyDescent="0.25">
      <c r="B48" s="62"/>
      <c r="C48" s="63"/>
      <c r="D48" s="31"/>
      <c r="E48" s="32"/>
      <c r="F48" s="49"/>
      <c r="G48" s="32"/>
      <c r="H48" s="41"/>
      <c r="I48" s="42"/>
      <c r="K48" s="43"/>
    </row>
    <row r="49" spans="2:12" s="6" customFormat="1" ht="15.75" x14ac:dyDescent="0.25">
      <c r="B49" s="97" t="s">
        <v>143</v>
      </c>
      <c r="C49" s="97"/>
      <c r="D49" s="35"/>
      <c r="E49" s="36"/>
      <c r="F49" s="58"/>
      <c r="G49" s="59" t="s">
        <v>129</v>
      </c>
      <c r="H49" s="22"/>
      <c r="I49" s="60"/>
      <c r="J49" s="61" t="s">
        <v>130</v>
      </c>
      <c r="K49" s="22"/>
      <c r="L49" s="22"/>
    </row>
    <row r="50" spans="2:12" s="6" customFormat="1" ht="15.75" x14ac:dyDescent="0.25">
      <c r="B50" s="62"/>
      <c r="C50" s="63"/>
      <c r="D50" s="31"/>
      <c r="E50" s="32"/>
      <c r="F50" s="29"/>
      <c r="G50" s="41"/>
      <c r="H50" s="41"/>
      <c r="I50" s="42"/>
      <c r="J50" s="43"/>
      <c r="K50" s="43"/>
    </row>
    <row r="51" spans="2:12" ht="15.75" x14ac:dyDescent="0.25">
      <c r="B51" s="64"/>
      <c r="C51" s="65"/>
      <c r="D51" s="66"/>
      <c r="E51" s="67"/>
      <c r="F51" s="68"/>
      <c r="G51" s="69"/>
      <c r="H51" s="69"/>
      <c r="I51" s="70"/>
      <c r="J51" s="71"/>
      <c r="K51" s="72"/>
      <c r="L51" s="71"/>
    </row>
    <row r="52" spans="2:12" ht="15.75" x14ac:dyDescent="0.25">
      <c r="B52" s="104" t="s">
        <v>131</v>
      </c>
      <c r="C52" s="104"/>
      <c r="D52" s="35"/>
      <c r="E52" s="36"/>
      <c r="F52" s="58"/>
      <c r="G52" s="59" t="s">
        <v>129</v>
      </c>
      <c r="H52" s="22"/>
      <c r="I52" s="60"/>
      <c r="J52" s="61" t="s">
        <v>130</v>
      </c>
      <c r="K52" s="22"/>
      <c r="L52" s="22"/>
    </row>
    <row r="53" spans="2:12" ht="15.75" x14ac:dyDescent="0.25">
      <c r="B53" s="64"/>
      <c r="C53" s="65"/>
      <c r="D53" s="66"/>
      <c r="E53" s="67"/>
      <c r="F53" s="73"/>
      <c r="G53" s="69"/>
      <c r="H53" s="69"/>
      <c r="I53" s="70"/>
      <c r="J53" s="72"/>
      <c r="K53" s="72"/>
      <c r="L53" s="71"/>
    </row>
    <row r="54" spans="2:12" ht="15.75" x14ac:dyDescent="0.25">
      <c r="B54" s="64"/>
      <c r="C54" s="65"/>
      <c r="D54" s="66"/>
      <c r="E54" s="67"/>
      <c r="F54" s="73"/>
      <c r="G54" s="67"/>
      <c r="H54" s="67"/>
      <c r="I54" s="70"/>
      <c r="J54" s="72"/>
      <c r="K54" s="74"/>
      <c r="L54" s="71"/>
    </row>
    <row r="55" spans="2:12" ht="15.75" x14ac:dyDescent="0.25">
      <c r="B55" s="104" t="s">
        <v>132</v>
      </c>
      <c r="C55" s="104"/>
      <c r="D55" s="35"/>
      <c r="E55" s="36"/>
      <c r="F55" s="58"/>
      <c r="G55" s="59" t="s">
        <v>129</v>
      </c>
      <c r="H55" s="22"/>
      <c r="I55" s="60"/>
      <c r="J55" s="61" t="s">
        <v>130</v>
      </c>
      <c r="K55" s="22"/>
      <c r="L55" s="22"/>
    </row>
    <row r="56" spans="2:12" x14ac:dyDescent="0.2">
      <c r="C56" s="1"/>
      <c r="E56" s="2"/>
      <c r="F56" s="46"/>
      <c r="G56" s="2"/>
      <c r="H56" s="2"/>
      <c r="I56" s="2"/>
      <c r="J56" s="8"/>
      <c r="K56" s="8"/>
    </row>
    <row r="57" spans="2:12" x14ac:dyDescent="0.2">
      <c r="C57" s="1"/>
      <c r="E57" s="2"/>
      <c r="F57" s="46"/>
      <c r="G57" s="2"/>
      <c r="H57" s="2"/>
      <c r="I57" s="2"/>
      <c r="J57" s="8"/>
      <c r="K57" s="8"/>
    </row>
    <row r="58" spans="2:12" x14ac:dyDescent="0.2">
      <c r="C58" s="1"/>
      <c r="E58" s="2"/>
      <c r="F58" s="46"/>
      <c r="G58" s="2"/>
      <c r="H58" s="2"/>
      <c r="I58" s="2"/>
      <c r="J58" s="8"/>
      <c r="K58" s="8"/>
    </row>
    <row r="59" spans="2:12" x14ac:dyDescent="0.2">
      <c r="C59" s="1"/>
      <c r="E59" s="2"/>
      <c r="F59" s="46"/>
      <c r="G59" s="2"/>
      <c r="H59" s="2"/>
      <c r="I59" s="2"/>
      <c r="J59" s="8"/>
      <c r="K59" s="8"/>
    </row>
    <row r="60" spans="2:12" x14ac:dyDescent="0.2">
      <c r="C60" s="1"/>
      <c r="E60" s="2"/>
      <c r="F60" s="46"/>
      <c r="G60" s="2"/>
      <c r="H60" s="2"/>
      <c r="I60" s="2"/>
      <c r="J60" s="8"/>
      <c r="K60" s="8"/>
    </row>
    <row r="61" spans="2:12" x14ac:dyDescent="0.2">
      <c r="C61" s="1"/>
      <c r="E61" s="2"/>
      <c r="F61" s="46"/>
      <c r="G61" s="2"/>
      <c r="H61" s="2"/>
      <c r="I61" s="2"/>
      <c r="J61" s="8"/>
      <c r="K61" s="8"/>
    </row>
    <row r="62" spans="2:12" x14ac:dyDescent="0.2">
      <c r="C62" s="1"/>
      <c r="E62" s="2"/>
      <c r="F62" s="46"/>
      <c r="G62" s="2"/>
      <c r="H62" s="2"/>
      <c r="I62" s="2"/>
      <c r="J62" s="8"/>
      <c r="K62" s="8"/>
    </row>
    <row r="63" spans="2:12" x14ac:dyDescent="0.2">
      <c r="F63" s="50"/>
      <c r="J63" s="8"/>
      <c r="K63" s="8"/>
    </row>
    <row r="64" spans="2:12" x14ac:dyDescent="0.2">
      <c r="F64" s="50"/>
      <c r="J64" s="8"/>
      <c r="K64" s="8"/>
    </row>
    <row r="65" spans="6:11" x14ac:dyDescent="0.2">
      <c r="F65" s="50"/>
      <c r="J65" s="8"/>
      <c r="K65" s="8"/>
    </row>
    <row r="66" spans="6:11" x14ac:dyDescent="0.2">
      <c r="F66" s="50"/>
      <c r="J66" s="8"/>
      <c r="K66" s="8"/>
    </row>
    <row r="67" spans="6:11" x14ac:dyDescent="0.2">
      <c r="F67" s="50"/>
      <c r="J67" s="8"/>
      <c r="K67" s="8"/>
    </row>
    <row r="68" spans="6:11" x14ac:dyDescent="0.2">
      <c r="F68" s="50"/>
      <c r="J68" s="8"/>
      <c r="K68" s="8"/>
    </row>
    <row r="69" spans="6:11" x14ac:dyDescent="0.2">
      <c r="F69" s="50"/>
      <c r="J69" s="8"/>
      <c r="K69" s="8"/>
    </row>
    <row r="70" spans="6:11" x14ac:dyDescent="0.2">
      <c r="F70" s="50"/>
      <c r="J70" s="8"/>
    </row>
    <row r="71" spans="6:11" x14ac:dyDescent="0.2">
      <c r="F71" s="50"/>
      <c r="J71" s="8"/>
    </row>
    <row r="72" spans="6:11" x14ac:dyDescent="0.2">
      <c r="F72" s="50"/>
      <c r="J72" s="8"/>
    </row>
    <row r="73" spans="6:11" x14ac:dyDescent="0.2">
      <c r="F73" s="50"/>
      <c r="J73" s="8"/>
    </row>
    <row r="74" spans="6:11" x14ac:dyDescent="0.2">
      <c r="F74" s="50"/>
      <c r="J74" s="8"/>
    </row>
    <row r="75" spans="6:11" x14ac:dyDescent="0.2">
      <c r="F75" s="50"/>
      <c r="J75" s="8"/>
    </row>
    <row r="76" spans="6:11" x14ac:dyDescent="0.2">
      <c r="F76" s="50"/>
      <c r="J76" s="8"/>
    </row>
    <row r="77" spans="6:11" x14ac:dyDescent="0.2">
      <c r="F77" s="50"/>
      <c r="J77" s="8"/>
    </row>
    <row r="78" spans="6:11" x14ac:dyDescent="0.2">
      <c r="F78" s="50"/>
      <c r="J78" s="8"/>
    </row>
    <row r="79" spans="6:11" x14ac:dyDescent="0.2">
      <c r="F79" s="50"/>
      <c r="J79" s="8"/>
    </row>
    <row r="80" spans="6:11" x14ac:dyDescent="0.2">
      <c r="F80" s="50"/>
      <c r="J80" s="8"/>
    </row>
    <row r="81" spans="6:6" x14ac:dyDescent="0.2">
      <c r="F81" s="50"/>
    </row>
    <row r="82" spans="6:6" x14ac:dyDescent="0.2">
      <c r="F82" s="50"/>
    </row>
    <row r="83" spans="6:6" x14ac:dyDescent="0.2">
      <c r="F83" s="50"/>
    </row>
    <row r="84" spans="6:6" x14ac:dyDescent="0.2">
      <c r="F84" s="50"/>
    </row>
    <row r="85" spans="6:6" x14ac:dyDescent="0.2">
      <c r="F85" s="50"/>
    </row>
    <row r="86" spans="6:6" x14ac:dyDescent="0.2">
      <c r="F86" s="50"/>
    </row>
    <row r="87" spans="6:6" x14ac:dyDescent="0.2">
      <c r="F87" s="50"/>
    </row>
    <row r="88" spans="6:6" x14ac:dyDescent="0.2">
      <c r="F88" s="50"/>
    </row>
    <row r="89" spans="6:6" x14ac:dyDescent="0.2">
      <c r="F89" s="50"/>
    </row>
    <row r="90" spans="6:6" x14ac:dyDescent="0.2">
      <c r="F90" s="50"/>
    </row>
    <row r="91" spans="6:6" x14ac:dyDescent="0.2">
      <c r="F91" s="50"/>
    </row>
    <row r="92" spans="6:6" x14ac:dyDescent="0.2">
      <c r="F92" s="50"/>
    </row>
    <row r="93" spans="6:6" x14ac:dyDescent="0.2">
      <c r="F93" s="50"/>
    </row>
    <row r="94" spans="6:6" x14ac:dyDescent="0.2">
      <c r="F94" s="50"/>
    </row>
    <row r="95" spans="6:6" x14ac:dyDescent="0.2">
      <c r="F95" s="50"/>
    </row>
    <row r="96" spans="6:6" x14ac:dyDescent="0.2">
      <c r="F96" s="50"/>
    </row>
    <row r="97" spans="6:6" x14ac:dyDescent="0.2">
      <c r="F97" s="50"/>
    </row>
    <row r="98" spans="6:6" x14ac:dyDescent="0.2">
      <c r="F98" s="50"/>
    </row>
    <row r="99" spans="6:6" x14ac:dyDescent="0.2">
      <c r="F99" s="50"/>
    </row>
    <row r="100" spans="6:6" x14ac:dyDescent="0.2">
      <c r="F100" s="50"/>
    </row>
    <row r="101" spans="6:6" x14ac:dyDescent="0.2">
      <c r="F101" s="50"/>
    </row>
    <row r="102" spans="6:6" x14ac:dyDescent="0.2">
      <c r="F102" s="50"/>
    </row>
  </sheetData>
  <mergeCells count="17">
    <mergeCell ref="J6:L8"/>
    <mergeCell ref="B5:H5"/>
    <mergeCell ref="I2:J2"/>
    <mergeCell ref="K2:L2"/>
    <mergeCell ref="G4:H4"/>
    <mergeCell ref="G3:H3"/>
    <mergeCell ref="F2:H2"/>
    <mergeCell ref="B46:C46"/>
    <mergeCell ref="H6:I8"/>
    <mergeCell ref="B49:C49"/>
    <mergeCell ref="B52:C52"/>
    <mergeCell ref="B55:C55"/>
    <mergeCell ref="B36:C36"/>
    <mergeCell ref="F6:G8"/>
    <mergeCell ref="B6:E6"/>
    <mergeCell ref="B7:E7"/>
    <mergeCell ref="B8:E8"/>
  </mergeCells>
  <phoneticPr fontId="1" type="noConversion"/>
  <printOptions horizontalCentered="1" verticalCentered="1"/>
  <pageMargins left="0.25" right="0.25" top="0.75" bottom="0.75" header="0.3" footer="0.3"/>
  <pageSetup paperSize="8" scale="85" fitToHeight="0" orientation="landscape" r:id="rId1"/>
  <headerFooter alignWithMargins="0">
    <oddFooter xml:space="preserve">&amp;L26 Oct 2023&amp;CThis is an uncontrolled copy if photocopied or printed from the Intranet.
Copyright ©.  All rights reserved.&amp;R&amp;F
Page &amp;P of &amp;N </oddFooter>
  </headerFooter>
  <rowBreaks count="2" manualBreakCount="2">
    <brk id="15" max="11" man="1"/>
    <brk id="34" max="11"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B90E91E4B0AB74EB95F988AD136A95C" ma:contentTypeVersion="16" ma:contentTypeDescription="Create a new document." ma:contentTypeScope="" ma:versionID="f1443db262fd736229a11b3178be8d64">
  <xsd:schema xmlns:xsd="http://www.w3.org/2001/XMLSchema" xmlns:xs="http://www.w3.org/2001/XMLSchema" xmlns:p="http://schemas.microsoft.com/office/2006/metadata/properties" xmlns:ns2="2e6794c9-fecf-4705-81b7-9bcea6a09776" xmlns:ns3="2f2172ff-2d5a-4c49-a15e-3a4d36dce329" targetNamespace="http://schemas.microsoft.com/office/2006/metadata/properties" ma:root="true" ma:fieldsID="567a39de697eb16add37b3f751f9f1e8" ns2:_="" ns3:_="">
    <xsd:import namespace="2e6794c9-fecf-4705-81b7-9bcea6a09776"/>
    <xsd:import namespace="2f2172ff-2d5a-4c49-a15e-3a4d36dce32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794c9-fecf-4705-81b7-9bcea6a097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619d6789-be54-492e-bb5b-a799682c861a}" ma:internalName="TaxCatchAll" ma:showField="CatchAllData" ma:web="2e6794c9-fecf-4705-81b7-9bcea6a0977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2172ff-2d5a-4c49-a15e-3a4d36dce32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f2172ff-2d5a-4c49-a15e-3a4d36dce329">
      <Terms xmlns="http://schemas.microsoft.com/office/infopath/2007/PartnerControls"/>
    </lcf76f155ced4ddcb4097134ff3c332f>
    <TaxCatchAll xmlns="2e6794c9-fecf-4705-81b7-9bcea6a09776" xsi:nil="true"/>
    <_dlc_DocId xmlns="2e6794c9-fecf-4705-81b7-9bcea6a09776">ZONEG-207686465-954</_dlc_DocId>
    <_dlc_DocIdUrl xmlns="2e6794c9-fecf-4705-81b7-9bcea6a09776">
      <Url>https://trecnz.sharepoint.com/sites/ZONEG-SH38-HAWKESBAY/_layouts/15/DocIdRedir.aspx?ID=ZONEG-207686465-954</Url>
      <Description>ZONEG-207686465-954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BFCD2-1F7C-4FD5-AD88-1C1611968FAA}">
  <ds:schemaRefs>
    <ds:schemaRef ds:uri="http://schemas.microsoft.com/sharepoint/events"/>
  </ds:schemaRefs>
</ds:datastoreItem>
</file>

<file path=customXml/itemProps2.xml><?xml version="1.0" encoding="utf-8"?>
<ds:datastoreItem xmlns:ds="http://schemas.openxmlformats.org/officeDocument/2006/customXml" ds:itemID="{357C86D8-F729-45BA-BF0E-D9A9B12EA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794c9-fecf-4705-81b7-9bcea6a09776"/>
    <ds:schemaRef ds:uri="2f2172ff-2d5a-4c49-a15e-3a4d36dce3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FDA13-AFE7-4E50-8D4E-B9063BCE5EA7}">
  <ds:schemaRefs>
    <ds:schemaRef ds:uri="http://schemas.microsoft.com/office/2006/documentManagement/types"/>
    <ds:schemaRef ds:uri="http://purl.org/dc/elements/1.1/"/>
    <ds:schemaRef ds:uri="2f2172ff-2d5a-4c49-a15e-3a4d36dce329"/>
    <ds:schemaRef ds:uri="http://schemas.microsoft.com/office/infopath/2007/PartnerControls"/>
    <ds:schemaRef ds:uri="http://schemas.openxmlformats.org/package/2006/metadata/core-properties"/>
    <ds:schemaRef ds:uri="http://purl.org/dc/terms/"/>
    <ds:schemaRef ds:uri="2e6794c9-fecf-4705-81b7-9bcea6a09776"/>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D4F571A3-C5E4-49EC-BC72-78E34E18D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Network Drainage</vt:lpstr>
      <vt:lpstr>'Network Drainage'!Print_Area</vt:lpstr>
      <vt:lpstr>'Network Drainage'!Print_Titles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Sheriff</dc:creator>
  <cp:keywords/>
  <dc:description/>
  <cp:lastModifiedBy>Jonathan Addis (Higgins)</cp:lastModifiedBy>
  <cp:revision/>
  <cp:lastPrinted>2024-01-18T19:52:06Z</cp:lastPrinted>
  <dcterms:created xsi:type="dcterms:W3CDTF">2008-07-16T20:46:18Z</dcterms:created>
  <dcterms:modified xsi:type="dcterms:W3CDTF">2024-01-18T22:39:21Z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2016-06-29</vt:lpwstr>
  </property>
  <property fmtid="{D5CDD505-2E9C-101B-9397-08002B2CF9AE}" pid="4" name="Revision">
    <vt:lpwstr>6</vt:lpwstr>
  </property>
  <property fmtid="{D5CDD505-2E9C-101B-9397-08002B2CF9AE}" pid="5" name="ContentID">
    <vt:lpwstr>FH_00017983</vt:lpwstr>
  </property>
  <property fmtid="{D5CDD505-2E9C-101B-9397-08002B2CF9AE}" pid="6" name="dRevLabel">
    <vt:lpwstr>6</vt:lpwstr>
  </property>
  <property fmtid="{D5CDD505-2E9C-101B-9397-08002B2CF9AE}" pid="7" name="dDocName">
    <vt:lpwstr>FH_00017983</vt:lpwstr>
  </property>
  <property fmtid="{D5CDD505-2E9C-101B-9397-08002B2CF9AE}" pid="8" name="xCreatorOwner">
    <vt:lpwstr>brownjad</vt:lpwstr>
  </property>
  <property fmtid="{D5CDD505-2E9C-101B-9397-08002B2CF9AE}" pid="9" name="dID">
    <vt:lpwstr>1149091</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http://www.fultonhoganrecords.com/cs/idcplg?ClientControlled=DocMan&amp;coreContentOnly=1&amp;WebdavRequest=1&amp;IdcService=DOC_INFO&amp;dID=1149091</vt:lpwstr>
  </property>
  <property fmtid="{D5CDD505-2E9C-101B-9397-08002B2CF9AE}" pid="12" name="ContentTypeId">
    <vt:lpwstr>0x010100DB90E91E4B0AB74EB95F988AD136A95C</vt:lpwstr>
  </property>
  <property fmtid="{D5CDD505-2E9C-101B-9397-08002B2CF9AE}" pid="13" name="_dlc_DocIdItemGuid">
    <vt:lpwstr>6ac97cfa-be1e-4afe-85b9-b95f9aa064c9</vt:lpwstr>
  </property>
  <property fmtid="{D5CDD505-2E9C-101B-9397-08002B2CF9AE}" pid="14" name="MediaServiceImageTags">
    <vt:lpwstr/>
  </property>
</Properties>
</file>