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https://downergroup.sharepoint.com/sites/DNZ-SH29-Tauriko/Shared Documents/05-DM Delivery Management/05.00-DM DELIVERY MGMT/DM11 Work Packs/SP1/CWP-20 Kerb &amp; Concrete/Draft/"/>
    </mc:Choice>
  </mc:AlternateContent>
  <xr:revisionPtr revIDLastSave="4750" documentId="8_{42852C24-43F0-4BE7-A60D-568179B24734}" xr6:coauthVersionLast="47" xr6:coauthVersionMax="47" xr10:uidLastSave="{D66AA145-7E47-47B7-A905-B4183639088F}"/>
  <bookViews>
    <workbookView xWindow="-120" yWindow="-120" windowWidth="29040" windowHeight="15840" tabRatio="816" activeTab="1" xr2:uid="{00000000-000D-0000-FFFF-FFFF00000000}"/>
  </bookViews>
  <sheets>
    <sheet name="ITP Cover Page" sheetId="1" r:id="rId1"/>
    <sheet name="ITP Master body" sheetId="3" r:id="rId2"/>
  </sheets>
  <definedNames>
    <definedName name="_xlnm.Print_Area" localSheetId="0">'ITP Cover Page'!$A$1:$X$38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3" l="1"/>
  <c r="L2" i="3"/>
  <c r="L3" i="3"/>
  <c r="V2" i="1"/>
  <c r="V3" i="1"/>
</calcChain>
</file>

<file path=xl/sharedStrings.xml><?xml version="1.0" encoding="utf-8"?>
<sst xmlns="http://schemas.openxmlformats.org/spreadsheetml/2006/main" count="294" uniqueCount="217">
  <si>
    <t>Kerb and channel Inspection and Test Plan</t>
  </si>
  <si>
    <t>SECTION 1 – GENERAL DETAILS</t>
  </si>
  <si>
    <t>Project Name:</t>
  </si>
  <si>
    <t>Tauriko Enabling Project</t>
  </si>
  <si>
    <t>ITP Number:</t>
  </si>
  <si>
    <t>020</t>
  </si>
  <si>
    <t>Project Number:</t>
  </si>
  <si>
    <t>DN1210</t>
  </si>
  <si>
    <t>ITP Status:</t>
  </si>
  <si>
    <t>Draft For Approval</t>
  </si>
  <si>
    <t>ITP Description:</t>
  </si>
  <si>
    <t>Kerb and channel</t>
  </si>
  <si>
    <t>Revision:</t>
  </si>
  <si>
    <t>0</t>
  </si>
  <si>
    <t>Contract Number:</t>
  </si>
  <si>
    <t>Drawing Sets:</t>
  </si>
  <si>
    <t>2-32735.02-WSP-DR-UDL; 2-32735.02-WSP-DR-RSA</t>
  </si>
  <si>
    <t>Customer:</t>
  </si>
  <si>
    <t>Waka Kotahi</t>
  </si>
  <si>
    <t>Specification:</t>
  </si>
  <si>
    <t>Project Specification: 26.7 Kerb and Channel</t>
  </si>
  <si>
    <t>Quality Specified:</t>
  </si>
  <si>
    <t>ISO 9001:2015</t>
  </si>
  <si>
    <t>Review / Update History</t>
  </si>
  <si>
    <t>Verification Activity</t>
  </si>
  <si>
    <t>Rev:</t>
  </si>
  <si>
    <t>Status:</t>
  </si>
  <si>
    <t>Date:</t>
  </si>
  <si>
    <t>Reviewed By:</t>
  </si>
  <si>
    <t>Revision Details:</t>
  </si>
  <si>
    <t>Activity Key</t>
  </si>
  <si>
    <t>Responsibilities Key</t>
  </si>
  <si>
    <t>Draft for Approval</t>
  </si>
  <si>
    <t>A</t>
  </si>
  <si>
    <t>Action</t>
  </si>
  <si>
    <t>ENG</t>
  </si>
  <si>
    <t>Engineer / Engineer's Rep</t>
  </si>
  <si>
    <t>B</t>
  </si>
  <si>
    <t>Report by Breach</t>
  </si>
  <si>
    <t>CR</t>
  </si>
  <si>
    <t>Customer Rep</t>
  </si>
  <si>
    <t>C</t>
  </si>
  <si>
    <t>Check</t>
  </si>
  <si>
    <t>PD</t>
  </si>
  <si>
    <t>Project Director</t>
  </si>
  <si>
    <t>D</t>
  </si>
  <si>
    <t>Dimension Inspection</t>
  </si>
  <si>
    <t>PM</t>
  </si>
  <si>
    <t>Project Manager</t>
  </si>
  <si>
    <t>E</t>
  </si>
  <si>
    <t>Examine</t>
  </si>
  <si>
    <t>OP</t>
  </si>
  <si>
    <t>Operations Manager</t>
  </si>
  <si>
    <t>HP</t>
  </si>
  <si>
    <t>Hold Point (Engineer)</t>
  </si>
  <si>
    <t>HSE</t>
  </si>
  <si>
    <t>HSE Manager / Rep</t>
  </si>
  <si>
    <t>H</t>
  </si>
  <si>
    <t>Hold Point (Internal)</t>
  </si>
  <si>
    <t>QM</t>
  </si>
  <si>
    <t>QA Manager / Rep</t>
  </si>
  <si>
    <t>I</t>
  </si>
  <si>
    <t>Inspection</t>
  </si>
  <si>
    <t>PE</t>
  </si>
  <si>
    <t>Project Engineer</t>
  </si>
  <si>
    <t>M</t>
  </si>
  <si>
    <t>Monitor on Random Basis</t>
  </si>
  <si>
    <t>SE</t>
  </si>
  <si>
    <t>Site Engineer</t>
  </si>
  <si>
    <t>O</t>
  </si>
  <si>
    <t>Operation</t>
  </si>
  <si>
    <t>QE</t>
  </si>
  <si>
    <t>Quality Engineer</t>
  </si>
  <si>
    <t>R</t>
  </si>
  <si>
    <t>Review</t>
  </si>
  <si>
    <t>SUP</t>
  </si>
  <si>
    <t>Superintendent / Supervisor</t>
  </si>
  <si>
    <t>S</t>
  </si>
  <si>
    <t>Subcontractor</t>
  </si>
  <si>
    <t>SV</t>
  </si>
  <si>
    <t>Surveyor</t>
  </si>
  <si>
    <t>V</t>
  </si>
  <si>
    <t>Visual Verification</t>
  </si>
  <si>
    <t>ITP</t>
  </si>
  <si>
    <t>Third Party Inspector</t>
  </si>
  <si>
    <t>W</t>
  </si>
  <si>
    <t>Witness Point</t>
  </si>
  <si>
    <t>SPEC</t>
  </si>
  <si>
    <t>Specialist</t>
  </si>
  <si>
    <t>SECTION 2A – ITP Approval</t>
  </si>
  <si>
    <t>SECTION 2B – ITP CLOSEOUT</t>
  </si>
  <si>
    <t>Position</t>
  </si>
  <si>
    <t>Name:</t>
  </si>
  <si>
    <t>Signature:</t>
  </si>
  <si>
    <t>Downer PM</t>
  </si>
  <si>
    <t>CHRIS BENSON</t>
  </si>
  <si>
    <t>Downer QM</t>
  </si>
  <si>
    <t>CORDELIA GIRDLER-BROWN</t>
  </si>
  <si>
    <t>Client (If Applicable)</t>
  </si>
  <si>
    <t>Item No.</t>
  </si>
  <si>
    <t xml:space="preserve">Inspection and Test Point  </t>
  </si>
  <si>
    <t>Detail</t>
  </si>
  <si>
    <t>Acceptance / Conformance Criteria</t>
  </si>
  <si>
    <t>Standard / Specification</t>
  </si>
  <si>
    <t>Verifying Document</t>
  </si>
  <si>
    <t>Testing Quantity Required (based from schedule qtys)</t>
  </si>
  <si>
    <t>Downer Conformance of Compliance Signoff</t>
  </si>
  <si>
    <t xml:space="preserve">Activity </t>
  </si>
  <si>
    <t>By</t>
  </si>
  <si>
    <t>Downer Signature</t>
  </si>
  <si>
    <t>Date</t>
  </si>
  <si>
    <t>Comments / Closeout Details</t>
  </si>
  <si>
    <t xml:space="preserve">ENGINEERS COMMENTS - Date: </t>
  </si>
  <si>
    <t xml:space="preserve">DOWNER RESPONSE - Date: </t>
  </si>
  <si>
    <t>SECTION 3 – PRE-CONSTRUCTION HOLD POINTS</t>
  </si>
  <si>
    <t>MATERIAL APPROVALS:  Imported Material Testing - Source Property Tests for Type A1 Imported Structural Fill - ALL TESTS TO BE NO OLDER THAN 3 MONTHS - GAP40 - BASECOURSE</t>
  </si>
  <si>
    <t>3.1.1</t>
  </si>
  <si>
    <t>Crushing Resistance</t>
  </si>
  <si>
    <t>NZS4407:2015, Test 3.10 - The Crushing Resistance of Coarse Aggregate Under a Specified Load</t>
  </si>
  <si>
    <t>&gt;100KN</t>
  </si>
  <si>
    <t>NZS4407:2015   Test 3.10</t>
  </si>
  <si>
    <t>IANZ Accredited Report</t>
  </si>
  <si>
    <t>1 Test Per Material, Per
Source  
Results to Engineer 2 wks
before importing</t>
  </si>
  <si>
    <t>3.1.2</t>
  </si>
  <si>
    <t>Soaked CBR</t>
  </si>
  <si>
    <t>NZS4407:2015, Test 3.15 The California Bearing Ratio (CBR)</t>
  </si>
  <si>
    <t>&gt;25%</t>
  </si>
  <si>
    <t>NZS4407:2015   Test 3.15</t>
  </si>
  <si>
    <t xml:space="preserve"> 
IANZ Accredited Report</t>
  </si>
  <si>
    <t>3.1.3</t>
  </si>
  <si>
    <t>Weathering Resistance</t>
  </si>
  <si>
    <t>NZS4407:2015, Test 3.11 - The Weathering Quality Index of Coarse Aggregate</t>
  </si>
  <si>
    <t>CA or better</t>
  </si>
  <si>
    <t>NZS4407:2015      
Test 3.11</t>
  </si>
  <si>
    <t>3.1.4</t>
  </si>
  <si>
    <t>Particle Size Distribution</t>
  </si>
  <si>
    <t>NZS4407:2015, Test 3.8.1 - Particle Size Distribution</t>
  </si>
  <si>
    <t>Fitting within standard AP40
grading curve</t>
  </si>
  <si>
    <t>NZS4407:2015  Test 3.8.1</t>
  </si>
  <si>
    <t>Stockpile Size (m3):
0-400 - 2 tests
400-1,500 - 3 tests
1,500-4,000 - 4 tests
&gt;4,000 - 1 test for each
additional 1,000m3
 Results to Engineer 2 wks
before importing</t>
  </si>
  <si>
    <t xml:space="preserve">HP </t>
  </si>
  <si>
    <t>3.1.5</t>
  </si>
  <si>
    <t>Maximum Dry Density and Optimum Water
Content</t>
  </si>
  <si>
    <t xml:space="preserve">NZS4402:1986, Test 4.1.2 - Heavy Compaction Test </t>
  </si>
  <si>
    <t>Report Value Only</t>
  </si>
  <si>
    <t>NZS4402:1986   Test 4.1.2</t>
  </si>
  <si>
    <t xml:space="preserve">   
IANZ Accredited Report</t>
  </si>
  <si>
    <t xml:space="preserve">1 Test Per Material, PerSource  </t>
  </si>
  <si>
    <t>3.1.6</t>
  </si>
  <si>
    <t>Plasticity Index</t>
  </si>
  <si>
    <t>NZS4407:2015, Test 3.2 Cone Penetration
NZS4407:2015, Test 3.3 Plastic Limit
NZS4407:2015, Test 3.4 Plasticity Index</t>
  </si>
  <si>
    <t>NP</t>
  </si>
  <si>
    <t>NZS4407:2015    Test 3.2
NZS4407:2015    Test 3.3
NZS4407:2015    Test 3.4</t>
  </si>
  <si>
    <t xml:space="preserve">
IANZ Accredited Report</t>
  </si>
  <si>
    <t>3.1.7</t>
  </si>
  <si>
    <t>Sand Equivalent</t>
  </si>
  <si>
    <t>NZS4407:2015, Test 3.6 Sand Equivalent</t>
  </si>
  <si>
    <t>&gt;25</t>
  </si>
  <si>
    <t>NZS4407:2015   Test 3.6</t>
  </si>
  <si>
    <t>3.1.8</t>
  </si>
  <si>
    <t>Clay Index</t>
  </si>
  <si>
    <t>NZS4407:2015, Test 3.5 - Clay Index Test Report</t>
  </si>
  <si>
    <t>NZS4407:2015  Test 3.5</t>
  </si>
  <si>
    <t xml:space="preserve">     
IANZ Accredited Report</t>
  </si>
  <si>
    <t>1 Test Per Material, Per
Source  
Results to Engineer 2 wksbefore importing</t>
  </si>
  <si>
    <t>MATERIAL APPROVALS:  CONCRETE MIX DESIGN</t>
  </si>
  <si>
    <t>3.2.2</t>
  </si>
  <si>
    <t>Concrete mix design</t>
  </si>
  <si>
    <t xml:space="preserve">All concrete to be ordianary grade 17.5MPA </t>
  </si>
  <si>
    <t>Concrete grade,                                                                                 Concrete target mean strength,                                                             mix designation,                                                                             batch weights of cementitious meaterial and aggregates                  ( saturated and surface only)                                                                    target slump    type and amount of air entainment                                 ( if applicable)                                                                                 yield,                                                                                                            free water/cement ratio by weight,                                                            free water content</t>
  </si>
  <si>
    <t>PS26.7.3 (d) and PS19.3.3</t>
  </si>
  <si>
    <t>Concrete mix design approval</t>
  </si>
  <si>
    <t>Once off</t>
  </si>
  <si>
    <t>SECTION  4 – KERB &amp; CHANNEL PREPARATION - INCLUDED IN PAVEMENT ITP</t>
  </si>
  <si>
    <t>Finished Level - Stringline or Equivalent</t>
  </si>
  <si>
    <t>4.1.1</t>
  </si>
  <si>
    <t>Stringlines or equivalent</t>
  </si>
  <si>
    <t>Stringlines or equivalent to check height of surface prep</t>
  </si>
  <si>
    <t xml:space="preserve"> +/-5mm</t>
  </si>
  <si>
    <t>PS 21.7.6</t>
  </si>
  <si>
    <t>Check Sheet</t>
  </si>
  <si>
    <t>1 Test along kerb line 
@ 20m centres</t>
  </si>
  <si>
    <t>Compaction - Clegg Hammer</t>
  </si>
  <si>
    <t>4.2.2</t>
  </si>
  <si>
    <t xml:space="preserve">Compaction - Clegg Hammer </t>
  </si>
  <si>
    <t>ASTM D5874-16:2016 Clegg Hammer Testing</t>
  </si>
  <si>
    <t xml:space="preserve">Min 25 CIV
</t>
  </si>
  <si>
    <t>Clegg Hammer Report</t>
  </si>
  <si>
    <t>SEMI MOUNTABLE KERB &amp; CHANNEL</t>
  </si>
  <si>
    <t>4.3.1</t>
  </si>
  <si>
    <t>Pre-pour inspection and post pour inspection</t>
  </si>
  <si>
    <t>Subcontractor string line to be checked by Site Engineer to ensure horizontal and vertical smooth transition and to ensure the channels flow towards the catchpits</t>
  </si>
  <si>
    <t xml:space="preserve"> Tolerances are
  +/-5 mm variance to vertical design setout                                         +/- 10mm variance to horizontal design setout                            The deviation from a 4.0m straight edge shall not exceed 3.0mm.</t>
  </si>
  <si>
    <t>PS21.7.6</t>
  </si>
  <si>
    <t>Kerb construction record</t>
  </si>
  <si>
    <t>Before and after every pour</t>
  </si>
  <si>
    <t>ESE</t>
  </si>
  <si>
    <t>4.3.2</t>
  </si>
  <si>
    <t>Concrete</t>
  </si>
  <si>
    <t>17.5 Mpa Concrete</t>
  </si>
  <si>
    <t>28 days concrete strength test of 17.5MPA</t>
  </si>
  <si>
    <t>PS 26.7.3</t>
  </si>
  <si>
    <t xml:space="preserve">Concrete Delivery dockets and concrete test results </t>
  </si>
  <si>
    <t>During construction - Every pour</t>
  </si>
  <si>
    <t>SEMI MOUNTABLE KERB</t>
  </si>
  <si>
    <t>4.4.2</t>
  </si>
  <si>
    <t>Concrete Delivery dockets and test results</t>
  </si>
  <si>
    <t>DROP KERB &amp; CAHNNEL</t>
  </si>
  <si>
    <t>4.5.1</t>
  </si>
  <si>
    <t>4.5.2</t>
  </si>
  <si>
    <t>SECTION 5 - POST CONSTRUCTION (FINAL INSPECTION AND HANDOVER)</t>
  </si>
  <si>
    <t xml:space="preserve"> As-Builts</t>
  </si>
  <si>
    <t>Final inspection of all concrete work.</t>
  </si>
  <si>
    <t>All works meet project specifications and standards.</t>
  </si>
  <si>
    <t>PS 16.7.6</t>
  </si>
  <si>
    <t xml:space="preserve">Redpen markups </t>
  </si>
  <si>
    <t>Completion of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</si>
</sst>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6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9"/>
      <color rgb="FFFF0000"/>
      <name val="Arial"/>
      <family val="2"/>
    </font>
    <font>
      <b/>
      <sz val="11"/>
      <color theme="1"/>
      <name val="Arial"/>
      <family val="2"/>
    </font>
    <font>
      <sz val="8"/>
      <name val="Arial Unicode MS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9" tint="0.3999755851924192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u/>
      <sz val="14"/>
      <color theme="1"/>
      <name val="Calibri Light"/>
      <family val="2"/>
      <scheme val="major"/>
    </font>
    <font>
      <b/>
      <i/>
      <sz val="14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0"/>
      <color rgb="FF00B0F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00B0F0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Arial"/>
      <family val="2"/>
    </font>
    <font>
      <sz val="9"/>
      <color theme="9" tint="0.3999755851924192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000000"/>
      <name val="Calibri"/>
      <scheme val="minor"/>
    </font>
    <font>
      <sz val="9"/>
      <color theme="1"/>
      <name val="Calibri"/>
      <scheme val="minor"/>
    </font>
    <font>
      <sz val="9"/>
      <name val="Calibri"/>
      <scheme val="minor"/>
    </font>
    <font>
      <b/>
      <sz val="9"/>
      <color theme="1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288">
    <xf numFmtId="0" fontId="0" fillId="0" borderId="0" xfId="0"/>
    <xf numFmtId="0" fontId="2" fillId="7" borderId="21" xfId="0" applyFont="1" applyFill="1" applyBorder="1" applyAlignment="1">
      <alignment horizontal="center"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0" fontId="8" fillId="0" borderId="0" xfId="0" applyFont="1"/>
    <xf numFmtId="0" fontId="7" fillId="5" borderId="0" xfId="0" applyFont="1" applyFill="1"/>
    <xf numFmtId="0" fontId="8" fillId="5" borderId="0" xfId="0" applyFont="1" applyFill="1"/>
    <xf numFmtId="0" fontId="7" fillId="5" borderId="0" xfId="0" applyFont="1" applyFill="1" applyAlignment="1">
      <alignment horizontal="left" indent="1"/>
    </xf>
    <xf numFmtId="0" fontId="0" fillId="5" borderId="0" xfId="0" applyFill="1"/>
    <xf numFmtId="0" fontId="7" fillId="0" borderId="21" xfId="0" applyFont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5" borderId="23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/>
    </xf>
    <xf numFmtId="0" fontId="8" fillId="0" borderId="0" xfId="0" applyFont="1" applyAlignment="1">
      <alignment horizontal="right" vertical="center"/>
    </xf>
    <xf numFmtId="0" fontId="2" fillId="9" borderId="21" xfId="0" applyFont="1" applyFill="1" applyBorder="1" applyAlignment="1">
      <alignment horizontal="center" vertical="center" wrapText="1"/>
    </xf>
    <xf numFmtId="0" fontId="2" fillId="10" borderId="23" xfId="0" applyFont="1" applyFill="1" applyBorder="1" applyAlignment="1">
      <alignment horizontal="center" vertical="center" wrapText="1"/>
    </xf>
    <xf numFmtId="0" fontId="0" fillId="11" borderId="0" xfId="0" applyFill="1"/>
    <xf numFmtId="0" fontId="8" fillId="11" borderId="0" xfId="0" applyFont="1" applyFill="1"/>
    <xf numFmtId="0" fontId="2" fillId="12" borderId="21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right" vertical="center"/>
    </xf>
    <xf numFmtId="0" fontId="13" fillId="15" borderId="17" xfId="0" applyFont="1" applyFill="1" applyBorder="1" applyAlignment="1">
      <alignment horizontal="left" vertical="center"/>
    </xf>
    <xf numFmtId="0" fontId="13" fillId="14" borderId="5" xfId="0" applyFont="1" applyFill="1" applyBorder="1" applyAlignment="1">
      <alignment vertical="center"/>
    </xf>
    <xf numFmtId="0" fontId="13" fillId="14" borderId="5" xfId="0" applyFont="1" applyFill="1" applyBorder="1" applyAlignment="1">
      <alignment horizontal="center" vertical="center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/>
    </xf>
    <xf numFmtId="0" fontId="17" fillId="5" borderId="0" xfId="0" applyFont="1" applyFill="1"/>
    <xf numFmtId="0" fontId="18" fillId="5" borderId="0" xfId="0" applyFont="1" applyFill="1"/>
    <xf numFmtId="0" fontId="19" fillId="0" borderId="13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3" fillId="15" borderId="17" xfId="0" applyFont="1" applyFill="1" applyBorder="1" applyAlignment="1">
      <alignment horizontal="left" vertical="center" wrapText="1"/>
    </xf>
    <xf numFmtId="0" fontId="21" fillId="15" borderId="17" xfId="0" applyFont="1" applyFill="1" applyBorder="1" applyAlignment="1">
      <alignment horizontal="left" vertical="center" wrapText="1"/>
    </xf>
    <xf numFmtId="0" fontId="13" fillId="15" borderId="33" xfId="0" applyFont="1" applyFill="1" applyBorder="1" applyAlignment="1">
      <alignment horizontal="left" vertical="center" wrapText="1"/>
    </xf>
    <xf numFmtId="0" fontId="21" fillId="15" borderId="33" xfId="0" applyFont="1" applyFill="1" applyBorder="1" applyAlignment="1">
      <alignment horizontal="left" vertical="center" wrapText="1"/>
    </xf>
    <xf numFmtId="0" fontId="19" fillId="0" borderId="66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3" fillId="15" borderId="6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3" fillId="0" borderId="0" xfId="0" applyFont="1" applyAlignment="1">
      <alignment horizontal="right" vertical="center"/>
    </xf>
    <xf numFmtId="0" fontId="0" fillId="4" borderId="55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4" borderId="56" xfId="0" applyFill="1" applyBorder="1" applyAlignment="1">
      <alignment horizontal="left" vertical="center"/>
    </xf>
    <xf numFmtId="0" fontId="16" fillId="0" borderId="0" xfId="0" applyFont="1" applyAlignment="1">
      <alignment horizontal="right"/>
    </xf>
    <xf numFmtId="0" fontId="24" fillId="0" borderId="0" xfId="0" applyFont="1"/>
    <xf numFmtId="0" fontId="19" fillId="0" borderId="0" xfId="0" applyFont="1" applyAlignment="1">
      <alignment horizontal="right" vertical="center"/>
    </xf>
    <xf numFmtId="0" fontId="0" fillId="11" borderId="0" xfId="0" applyFill="1" applyAlignment="1">
      <alignment vertical="center"/>
    </xf>
    <xf numFmtId="0" fontId="0" fillId="11" borderId="0" xfId="0" applyFill="1" applyAlignment="1">
      <alignment horizontal="left"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vertical="center" wrapText="1"/>
    </xf>
    <xf numFmtId="0" fontId="0" fillId="13" borderId="56" xfId="0" applyFill="1" applyBorder="1" applyAlignment="1">
      <alignment horizontal="center" vertical="center"/>
    </xf>
    <xf numFmtId="0" fontId="14" fillId="15" borderId="17" xfId="0" applyFont="1" applyFill="1" applyBorder="1" applyAlignment="1">
      <alignment horizontal="left" vertical="center"/>
    </xf>
    <xf numFmtId="0" fontId="14" fillId="15" borderId="17" xfId="0" applyFont="1" applyFill="1" applyBorder="1" applyAlignment="1">
      <alignment horizontal="center" vertical="center"/>
    </xf>
    <xf numFmtId="164" fontId="13" fillId="15" borderId="28" xfId="0" applyNumberFormat="1" applyFont="1" applyFill="1" applyBorder="1" applyAlignment="1">
      <alignment horizontal="center" vertical="center" wrapText="1"/>
    </xf>
    <xf numFmtId="164" fontId="13" fillId="15" borderId="17" xfId="0" applyNumberFormat="1" applyFont="1" applyFill="1" applyBorder="1" applyAlignment="1">
      <alignment horizontal="center" vertical="center" wrapText="1"/>
    </xf>
    <xf numFmtId="164" fontId="26" fillId="15" borderId="17" xfId="0" applyNumberFormat="1" applyFont="1" applyFill="1" applyBorder="1" applyAlignment="1">
      <alignment horizontal="center" vertical="center" wrapText="1"/>
    </xf>
    <xf numFmtId="0" fontId="0" fillId="16" borderId="0" xfId="0" applyFill="1"/>
    <xf numFmtId="0" fontId="0" fillId="16" borderId="56" xfId="0" applyFill="1" applyBorder="1" applyAlignment="1">
      <alignment horizontal="left" vertical="center"/>
    </xf>
    <xf numFmtId="164" fontId="13" fillId="15" borderId="33" xfId="0" applyNumberFormat="1" applyFont="1" applyFill="1" applyBorder="1" applyAlignment="1">
      <alignment horizontal="center" vertical="center" wrapText="1"/>
    </xf>
    <xf numFmtId="0" fontId="14" fillId="0" borderId="66" xfId="0" applyFont="1" applyBorder="1" applyAlignment="1">
      <alignment horizontal="center" vertical="center" wrapText="1"/>
    </xf>
    <xf numFmtId="164" fontId="26" fillId="15" borderId="33" xfId="0" applyNumberFormat="1" applyFont="1" applyFill="1" applyBorder="1" applyAlignment="1">
      <alignment horizontal="center" vertical="center" wrapText="1"/>
    </xf>
    <xf numFmtId="0" fontId="13" fillId="14" borderId="58" xfId="0" applyFont="1" applyFill="1" applyBorder="1" applyAlignment="1">
      <alignment vertical="center"/>
    </xf>
    <xf numFmtId="0" fontId="14" fillId="0" borderId="48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3" fillId="14" borderId="4" xfId="0" applyFont="1" applyFill="1" applyBorder="1" applyAlignment="1">
      <alignment horizontal="center" vertical="center"/>
    </xf>
    <xf numFmtId="0" fontId="27" fillId="0" borderId="15" xfId="0" applyFont="1" applyBorder="1" applyAlignment="1">
      <alignment horizontal="center" vertical="center" wrapText="1"/>
    </xf>
    <xf numFmtId="164" fontId="13" fillId="15" borderId="59" xfId="0" applyNumberFormat="1" applyFont="1" applyFill="1" applyBorder="1" applyAlignment="1">
      <alignment horizontal="center" vertical="center"/>
    </xf>
    <xf numFmtId="0" fontId="14" fillId="15" borderId="35" xfId="0" applyFont="1" applyFill="1" applyBorder="1" applyAlignment="1">
      <alignment horizontal="center" vertical="center"/>
    </xf>
    <xf numFmtId="0" fontId="14" fillId="15" borderId="37" xfId="0" applyFont="1" applyFill="1" applyBorder="1" applyAlignment="1">
      <alignment horizontal="center" vertical="center"/>
    </xf>
    <xf numFmtId="0" fontId="14" fillId="15" borderId="0" xfId="0" applyFont="1" applyFill="1" applyAlignment="1">
      <alignment horizontal="center" vertical="center"/>
    </xf>
    <xf numFmtId="164" fontId="14" fillId="0" borderId="66" xfId="0" applyNumberFormat="1" applyFont="1" applyBorder="1" applyAlignment="1">
      <alignment horizontal="center" vertical="center"/>
    </xf>
    <xf numFmtId="0" fontId="14" fillId="0" borderId="66" xfId="0" applyFont="1" applyBorder="1" applyAlignment="1">
      <alignment vertical="center" wrapText="1"/>
    </xf>
    <xf numFmtId="0" fontId="25" fillId="0" borderId="66" xfId="0" applyFont="1" applyBorder="1" applyAlignment="1">
      <alignment horizontal="center" vertical="center" wrapText="1"/>
    </xf>
    <xf numFmtId="0" fontId="14" fillId="0" borderId="66" xfId="0" applyFont="1" applyBorder="1" applyAlignment="1">
      <alignment horizontal="center" vertical="center"/>
    </xf>
    <xf numFmtId="0" fontId="14" fillId="15" borderId="0" xfId="0" applyFont="1" applyFill="1" applyAlignment="1">
      <alignment horizontal="center" vertical="center" wrapText="1"/>
    </xf>
    <xf numFmtId="0" fontId="0" fillId="0" borderId="66" xfId="0" applyBorder="1"/>
    <xf numFmtId="164" fontId="13" fillId="15" borderId="59" xfId="0" applyNumberFormat="1" applyFont="1" applyFill="1" applyBorder="1" applyAlignment="1">
      <alignment horizontal="center" vertical="center" wrapText="1"/>
    </xf>
    <xf numFmtId="0" fontId="13" fillId="15" borderId="35" xfId="0" applyFont="1" applyFill="1" applyBorder="1" applyAlignment="1">
      <alignment horizontal="left" vertical="center" wrapText="1"/>
    </xf>
    <xf numFmtId="0" fontId="14" fillId="15" borderId="35" xfId="0" applyFont="1" applyFill="1" applyBorder="1" applyAlignment="1">
      <alignment horizontal="left" vertical="center" wrapText="1"/>
    </xf>
    <xf numFmtId="0" fontId="15" fillId="15" borderId="35" xfId="0" applyFont="1" applyFill="1" applyBorder="1" applyAlignment="1">
      <alignment horizontal="center" vertical="center" wrapText="1"/>
    </xf>
    <xf numFmtId="0" fontId="14" fillId="15" borderId="35" xfId="0" applyFont="1" applyFill="1" applyBorder="1" applyAlignment="1">
      <alignment horizontal="center" vertical="center" wrapText="1"/>
    </xf>
    <xf numFmtId="0" fontId="14" fillId="15" borderId="37" xfId="0" applyFont="1" applyFill="1" applyBorder="1" applyAlignment="1">
      <alignment horizontal="center" vertical="center" wrapText="1"/>
    </xf>
    <xf numFmtId="164" fontId="14" fillId="0" borderId="13" xfId="0" applyNumberFormat="1" applyFont="1" applyBorder="1" applyAlignment="1">
      <alignment horizontal="center" vertical="center" wrapText="1"/>
    </xf>
    <xf numFmtId="0" fontId="13" fillId="15" borderId="35" xfId="0" applyFont="1" applyFill="1" applyBorder="1" applyAlignment="1">
      <alignment horizontal="left" vertical="center"/>
    </xf>
    <xf numFmtId="0" fontId="14" fillId="15" borderId="35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22" fillId="0" borderId="66" xfId="0" applyFont="1" applyBorder="1" applyAlignment="1">
      <alignment horizontal="center" vertical="center" wrapText="1"/>
    </xf>
    <xf numFmtId="0" fontId="20" fillId="0" borderId="66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8" fillId="4" borderId="56" xfId="0" applyFont="1" applyFill="1" applyBorder="1" applyAlignment="1">
      <alignment horizontal="left" vertical="center"/>
    </xf>
    <xf numFmtId="164" fontId="1" fillId="15" borderId="69" xfId="0" applyNumberFormat="1" applyFont="1" applyFill="1" applyBorder="1" applyAlignment="1">
      <alignment horizontal="center" vertical="center"/>
    </xf>
    <xf numFmtId="0" fontId="28" fillId="15" borderId="17" xfId="0" applyFont="1" applyFill="1" applyBorder="1" applyAlignment="1">
      <alignment horizontal="center" vertical="center"/>
    </xf>
    <xf numFmtId="0" fontId="28" fillId="15" borderId="17" xfId="0" applyFont="1" applyFill="1" applyBorder="1" applyAlignment="1">
      <alignment horizontal="center" vertical="center" wrapText="1"/>
    </xf>
    <xf numFmtId="0" fontId="29" fillId="15" borderId="17" xfId="0" applyFont="1" applyFill="1" applyBorder="1" applyAlignment="1">
      <alignment horizontal="center" vertical="center" wrapText="1"/>
    </xf>
    <xf numFmtId="0" fontId="30" fillId="15" borderId="17" xfId="0" applyFont="1" applyFill="1" applyBorder="1" applyAlignment="1">
      <alignment horizontal="center" vertical="center" wrapText="1"/>
    </xf>
    <xf numFmtId="0" fontId="28" fillId="15" borderId="33" xfId="0" applyFont="1" applyFill="1" applyBorder="1" applyAlignment="1">
      <alignment horizontal="center" vertical="center"/>
    </xf>
    <xf numFmtId="0" fontId="28" fillId="15" borderId="70" xfId="0" applyFont="1" applyFill="1" applyBorder="1" applyAlignment="1">
      <alignment horizontal="center" vertical="center"/>
    </xf>
    <xf numFmtId="0" fontId="31" fillId="0" borderId="64" xfId="0" applyFont="1" applyBorder="1" applyAlignment="1">
      <alignment horizontal="center" vertical="center" wrapText="1"/>
    </xf>
    <xf numFmtId="0" fontId="31" fillId="0" borderId="71" xfId="0" applyFont="1" applyBorder="1" applyAlignment="1">
      <alignment horizontal="center" vertical="center" wrapText="1"/>
    </xf>
    <xf numFmtId="0" fontId="0" fillId="0" borderId="72" xfId="0" applyBorder="1"/>
    <xf numFmtId="0" fontId="0" fillId="0" borderId="73" xfId="0" applyBorder="1"/>
    <xf numFmtId="0" fontId="28" fillId="15" borderId="0" xfId="0" applyFont="1" applyFill="1" applyAlignment="1">
      <alignment horizontal="center" vertical="center" wrapText="1"/>
    </xf>
    <xf numFmtId="0" fontId="28" fillId="15" borderId="74" xfId="0" applyFont="1" applyFill="1" applyBorder="1" applyAlignment="1">
      <alignment horizontal="center" vertical="center" wrapText="1"/>
    </xf>
    <xf numFmtId="0" fontId="13" fillId="0" borderId="79" xfId="0" applyFont="1" applyBorder="1" applyAlignment="1">
      <alignment horizontal="center" vertical="center" wrapText="1"/>
    </xf>
    <xf numFmtId="0" fontId="13" fillId="0" borderId="80" xfId="0" applyFont="1" applyBorder="1" applyAlignment="1">
      <alignment horizontal="center" vertical="center" wrapText="1"/>
    </xf>
    <xf numFmtId="0" fontId="13" fillId="0" borderId="81" xfId="0" applyFont="1" applyBorder="1" applyAlignment="1">
      <alignment horizontal="center" vertical="center" wrapText="1"/>
    </xf>
    <xf numFmtId="0" fontId="13" fillId="0" borderId="82" xfId="0" applyFont="1" applyBorder="1" applyAlignment="1">
      <alignment horizontal="center" vertical="center" wrapText="1"/>
    </xf>
    <xf numFmtId="0" fontId="13" fillId="15" borderId="33" xfId="0" applyFont="1" applyFill="1" applyBorder="1" applyAlignment="1">
      <alignment horizontal="left" vertical="center"/>
    </xf>
    <xf numFmtId="0" fontId="14" fillId="15" borderId="33" xfId="0" applyFont="1" applyFill="1" applyBorder="1" applyAlignment="1">
      <alignment horizontal="left" vertical="center"/>
    </xf>
    <xf numFmtId="0" fontId="14" fillId="15" borderId="33" xfId="0" applyFont="1" applyFill="1" applyBorder="1" applyAlignment="1">
      <alignment horizontal="center" vertical="center"/>
    </xf>
    <xf numFmtId="0" fontId="1" fillId="7" borderId="83" xfId="0" applyFont="1" applyFill="1" applyBorder="1" applyAlignment="1">
      <alignment vertical="center"/>
    </xf>
    <xf numFmtId="0" fontId="1" fillId="7" borderId="5" xfId="0" applyFont="1" applyFill="1" applyBorder="1" applyAlignment="1">
      <alignment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25" fillId="0" borderId="66" xfId="0" applyFont="1" applyBorder="1" applyAlignment="1">
      <alignment horizontal="center" vertical="center"/>
    </xf>
    <xf numFmtId="0" fontId="13" fillId="14" borderId="85" xfId="0" applyFont="1" applyFill="1" applyBorder="1" applyAlignment="1">
      <alignment horizontal="center" vertical="center"/>
    </xf>
    <xf numFmtId="0" fontId="13" fillId="14" borderId="85" xfId="0" applyFont="1" applyFill="1" applyBorder="1" applyAlignment="1">
      <alignment horizontal="center" vertical="center" wrapText="1"/>
    </xf>
    <xf numFmtId="0" fontId="13" fillId="14" borderId="86" xfId="0" applyFont="1" applyFill="1" applyBorder="1" applyAlignment="1">
      <alignment horizontal="center" vertical="center"/>
    </xf>
    <xf numFmtId="164" fontId="14" fillId="0" borderId="61" xfId="0" applyNumberFormat="1" applyFont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1" fillId="0" borderId="88" xfId="0" applyFont="1" applyBorder="1" applyAlignment="1">
      <alignment horizontal="center" vertical="center"/>
    </xf>
    <xf numFmtId="0" fontId="31" fillId="0" borderId="73" xfId="0" applyFont="1" applyBorder="1" applyAlignment="1">
      <alignment horizontal="center" vertical="center" wrapText="1"/>
    </xf>
    <xf numFmtId="0" fontId="32" fillId="0" borderId="89" xfId="0" applyFont="1" applyBorder="1" applyAlignment="1">
      <alignment horizontal="center" vertical="center"/>
    </xf>
    <xf numFmtId="0" fontId="19" fillId="0" borderId="90" xfId="0" applyFont="1" applyBorder="1" applyAlignment="1">
      <alignment horizontal="center" vertical="center" wrapText="1"/>
    </xf>
    <xf numFmtId="0" fontId="19" fillId="0" borderId="91" xfId="0" applyFont="1" applyBorder="1" applyAlignment="1">
      <alignment horizontal="center" vertical="center" wrapText="1"/>
    </xf>
    <xf numFmtId="0" fontId="13" fillId="0" borderId="88" xfId="0" applyFont="1" applyBorder="1" applyAlignment="1">
      <alignment horizontal="center" vertical="center" wrapText="1"/>
    </xf>
    <xf numFmtId="0" fontId="27" fillId="0" borderId="92" xfId="0" applyFont="1" applyBorder="1" applyAlignment="1">
      <alignment horizontal="center" vertical="center" wrapText="1"/>
    </xf>
    <xf numFmtId="0" fontId="14" fillId="0" borderId="72" xfId="0" applyFont="1" applyBorder="1" applyAlignment="1">
      <alignment horizontal="center" vertical="center" wrapText="1"/>
    </xf>
    <xf numFmtId="0" fontId="14" fillId="0" borderId="92" xfId="0" applyFont="1" applyBorder="1" applyAlignment="1">
      <alignment horizontal="center" vertical="center" wrapText="1"/>
    </xf>
    <xf numFmtId="2" fontId="33" fillId="0" borderId="62" xfId="0" applyNumberFormat="1" applyFont="1" applyBorder="1" applyAlignment="1">
      <alignment horizontal="center" vertical="center"/>
    </xf>
    <xf numFmtId="0" fontId="33" fillId="0" borderId="63" xfId="0" applyFont="1" applyBorder="1" applyAlignment="1">
      <alignment vertical="center" wrapText="1"/>
    </xf>
    <xf numFmtId="0" fontId="33" fillId="0" borderId="57" xfId="0" applyFont="1" applyBorder="1" applyAlignment="1">
      <alignment horizontal="center" vertical="center" wrapText="1"/>
    </xf>
    <xf numFmtId="0" fontId="33" fillId="0" borderId="57" xfId="0" quotePrefix="1" applyFont="1" applyBorder="1" applyAlignment="1">
      <alignment horizontal="center" vertical="center" wrapText="1"/>
    </xf>
    <xf numFmtId="0" fontId="33" fillId="0" borderId="63" xfId="0" applyFont="1" applyBorder="1" applyAlignment="1">
      <alignment horizontal="center" vertical="center" wrapText="1"/>
    </xf>
    <xf numFmtId="0" fontId="34" fillId="0" borderId="13" xfId="0" applyFont="1" applyBorder="1" applyAlignment="1">
      <alignment horizontal="center" vertical="center" wrapText="1"/>
    </xf>
    <xf numFmtId="0" fontId="33" fillId="0" borderId="65" xfId="0" applyFont="1" applyBorder="1" applyAlignment="1">
      <alignment horizontal="center" vertical="center" wrapText="1"/>
    </xf>
    <xf numFmtId="2" fontId="33" fillId="0" borderId="75" xfId="0" applyNumberFormat="1" applyFont="1" applyBorder="1" applyAlignment="1">
      <alignment horizontal="center" vertical="center"/>
    </xf>
    <xf numFmtId="0" fontId="33" fillId="0" borderId="13" xfId="0" applyFont="1" applyBorder="1" applyAlignment="1">
      <alignment vertical="center" wrapText="1"/>
    </xf>
    <xf numFmtId="0" fontId="33" fillId="0" borderId="13" xfId="0" applyFont="1" applyBorder="1" applyAlignment="1">
      <alignment horizontal="center" vertical="center" wrapText="1"/>
    </xf>
    <xf numFmtId="0" fontId="33" fillId="0" borderId="66" xfId="0" applyFont="1" applyBorder="1" applyAlignment="1">
      <alignment horizontal="center" vertical="center" wrapText="1"/>
    </xf>
    <xf numFmtId="0" fontId="33" fillId="0" borderId="87" xfId="0" applyFont="1" applyBorder="1" applyAlignment="1">
      <alignment horizontal="center" vertical="center" wrapText="1"/>
    </xf>
    <xf numFmtId="0" fontId="35" fillId="15" borderId="17" xfId="0" applyFont="1" applyFill="1" applyBorder="1" applyAlignment="1">
      <alignment horizontal="left" vertical="center"/>
    </xf>
    <xf numFmtId="0" fontId="19" fillId="0" borderId="93" xfId="0" applyFont="1" applyBorder="1" applyAlignment="1">
      <alignment horizontal="center" vertical="center" wrapText="1"/>
    </xf>
    <xf numFmtId="164" fontId="14" fillId="5" borderId="94" xfId="0" applyNumberFormat="1" applyFont="1" applyFill="1" applyBorder="1" applyAlignment="1">
      <alignment horizontal="center" vertical="center" wrapText="1"/>
    </xf>
    <xf numFmtId="164" fontId="13" fillId="15" borderId="94" xfId="0" applyNumberFormat="1" applyFont="1" applyFill="1" applyBorder="1" applyAlignment="1">
      <alignment horizontal="center" vertical="center" wrapText="1"/>
    </xf>
    <xf numFmtId="0" fontId="14" fillId="0" borderId="87" xfId="0" applyFont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/>
    </xf>
    <xf numFmtId="0" fontId="8" fillId="5" borderId="29" xfId="0" applyFont="1" applyFill="1" applyBorder="1" applyAlignment="1">
      <alignment horizontal="center"/>
    </xf>
    <xf numFmtId="0" fontId="8" fillId="5" borderId="30" xfId="0" applyFont="1" applyFill="1" applyBorder="1" applyAlignment="1">
      <alignment horizontal="center" vertical="center"/>
    </xf>
    <xf numFmtId="0" fontId="8" fillId="5" borderId="31" xfId="0" applyFont="1" applyFill="1" applyBorder="1" applyAlignment="1">
      <alignment horizontal="center" vertical="center"/>
    </xf>
    <xf numFmtId="0" fontId="8" fillId="5" borderId="44" xfId="0" applyFont="1" applyFill="1" applyBorder="1" applyAlignment="1">
      <alignment horizontal="center" vertical="center"/>
    </xf>
    <xf numFmtId="0" fontId="8" fillId="5" borderId="38" xfId="0" applyFont="1" applyFill="1" applyBorder="1" applyAlignment="1">
      <alignment horizontal="center"/>
    </xf>
    <xf numFmtId="0" fontId="8" fillId="5" borderId="31" xfId="0" applyFont="1" applyFill="1" applyBorder="1" applyAlignment="1">
      <alignment horizontal="center"/>
    </xf>
    <xf numFmtId="0" fontId="8" fillId="5" borderId="44" xfId="0" applyFont="1" applyFill="1" applyBorder="1" applyAlignment="1">
      <alignment horizontal="center"/>
    </xf>
    <xf numFmtId="14" fontId="8" fillId="5" borderId="38" xfId="0" applyNumberFormat="1" applyFont="1" applyFill="1" applyBorder="1" applyAlignment="1">
      <alignment horizontal="center"/>
    </xf>
    <xf numFmtId="0" fontId="8" fillId="5" borderId="32" xfId="0" applyFont="1" applyFill="1" applyBorder="1" applyAlignment="1">
      <alignment horizontal="center"/>
    </xf>
    <xf numFmtId="0" fontId="10" fillId="5" borderId="16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/>
    </xf>
    <xf numFmtId="0" fontId="8" fillId="5" borderId="18" xfId="0" applyFont="1" applyFill="1" applyBorder="1" applyAlignment="1">
      <alignment horizontal="center"/>
    </xf>
    <xf numFmtId="0" fontId="8" fillId="5" borderId="28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14" fontId="8" fillId="5" borderId="16" xfId="0" applyNumberFormat="1" applyFont="1" applyFill="1" applyBorder="1" applyAlignment="1">
      <alignment horizontal="center"/>
    </xf>
    <xf numFmtId="0" fontId="11" fillId="5" borderId="43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 wrapText="1"/>
    </xf>
    <xf numFmtId="0" fontId="3" fillId="12" borderId="22" xfId="0" applyFont="1" applyFill="1" applyBorder="1" applyAlignment="1">
      <alignment horizontal="center" vertical="center" wrapText="1"/>
    </xf>
    <xf numFmtId="0" fontId="3" fillId="10" borderId="53" xfId="0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4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left" vertical="center" wrapText="1" indent="1"/>
    </xf>
    <xf numFmtId="0" fontId="7" fillId="3" borderId="16" xfId="0" applyFont="1" applyFill="1" applyBorder="1" applyAlignment="1">
      <alignment horizontal="left" vertical="center" wrapText="1" indent="1"/>
    </xf>
    <xf numFmtId="0" fontId="4" fillId="0" borderId="17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7" fillId="3" borderId="53" xfId="0" applyFont="1" applyFill="1" applyBorder="1" applyAlignment="1">
      <alignment horizontal="left" vertical="center" wrapText="1" indent="1"/>
    </xf>
    <xf numFmtId="0" fontId="7" fillId="3" borderId="38" xfId="0" applyFont="1" applyFill="1" applyBorder="1" applyAlignment="1">
      <alignment horizontal="left" vertical="center" wrapText="1" indent="1"/>
    </xf>
    <xf numFmtId="0" fontId="9" fillId="2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left" vertical="center" wrapText="1" indent="1"/>
    </xf>
    <xf numFmtId="0" fontId="7" fillId="3" borderId="19" xfId="0" applyFont="1" applyFill="1" applyBorder="1" applyAlignment="1">
      <alignment horizontal="left" vertical="center" wrapText="1" indent="1"/>
    </xf>
    <xf numFmtId="0" fontId="7" fillId="3" borderId="52" xfId="0" applyFont="1" applyFill="1" applyBorder="1" applyAlignment="1">
      <alignment horizontal="left" vertical="center" wrapText="1" indent="1"/>
    </xf>
    <xf numFmtId="0" fontId="7" fillId="3" borderId="43" xfId="0" applyFont="1" applyFill="1" applyBorder="1" applyAlignment="1">
      <alignment horizontal="left" vertical="center" wrapText="1" indent="1"/>
    </xf>
    <xf numFmtId="0" fontId="4" fillId="0" borderId="31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42" xfId="0" applyFont="1" applyBorder="1" applyAlignment="1">
      <alignment horizontal="left" vertical="center"/>
    </xf>
    <xf numFmtId="0" fontId="7" fillId="3" borderId="21" xfId="0" applyFont="1" applyFill="1" applyBorder="1" applyAlignment="1">
      <alignment horizontal="left" vertical="center" wrapText="1" indent="1"/>
    </xf>
    <xf numFmtId="0" fontId="4" fillId="0" borderId="18" xfId="0" applyFont="1" applyBorder="1" applyAlignment="1">
      <alignment horizontal="left" vertical="center"/>
    </xf>
    <xf numFmtId="49" fontId="4" fillId="0" borderId="26" xfId="0" applyNumberFormat="1" applyFont="1" applyBorder="1" applyAlignment="1">
      <alignment horizontal="left" vertical="center"/>
    </xf>
    <xf numFmtId="49" fontId="4" fillId="0" borderId="27" xfId="0" applyNumberFormat="1" applyFont="1" applyBorder="1" applyAlignment="1">
      <alignment horizontal="left" vertical="center"/>
    </xf>
    <xf numFmtId="49" fontId="4" fillId="0" borderId="31" xfId="0" applyNumberFormat="1" applyFont="1" applyBorder="1" applyAlignment="1">
      <alignment horizontal="left" vertical="center"/>
    </xf>
    <xf numFmtId="49" fontId="4" fillId="0" borderId="32" xfId="0" applyNumberFormat="1" applyFont="1" applyBorder="1" applyAlignment="1">
      <alignment horizontal="left" vertical="center"/>
    </xf>
    <xf numFmtId="0" fontId="4" fillId="0" borderId="52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/>
    </xf>
    <xf numFmtId="0" fontId="4" fillId="0" borderId="53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 wrapText="1"/>
    </xf>
    <xf numFmtId="0" fontId="2" fillId="7" borderId="22" xfId="0" applyFont="1" applyFill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5" borderId="53" xfId="0" applyFont="1" applyFill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14" fontId="5" fillId="0" borderId="39" xfId="0" applyNumberFormat="1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left" vertical="center"/>
    </xf>
    <xf numFmtId="0" fontId="5" fillId="0" borderId="33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13" fillId="0" borderId="46" xfId="0" applyFont="1" applyBorder="1" applyAlignment="1">
      <alignment horizontal="center" vertical="center" wrapText="1"/>
    </xf>
    <xf numFmtId="0" fontId="13" fillId="0" borderId="78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67" xfId="0" applyFont="1" applyBorder="1" applyAlignment="1">
      <alignment horizontal="center" vertical="center" wrapText="1"/>
    </xf>
    <xf numFmtId="0" fontId="13" fillId="0" borderId="68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3" fillId="14" borderId="84" xfId="0" applyFont="1" applyFill="1" applyBorder="1" applyAlignment="1">
      <alignment horizontal="left" vertical="center"/>
    </xf>
    <xf numFmtId="0" fontId="13" fillId="14" borderId="85" xfId="0" applyFont="1" applyFill="1" applyBorder="1" applyAlignment="1">
      <alignment horizontal="left" vertical="center"/>
    </xf>
    <xf numFmtId="0" fontId="13" fillId="0" borderId="10" xfId="0" applyFont="1" applyBorder="1" applyAlignment="1">
      <alignment vertical="center" wrapText="1"/>
    </xf>
    <xf numFmtId="0" fontId="13" fillId="0" borderId="76" xfId="0" applyFont="1" applyBorder="1" applyAlignment="1">
      <alignment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7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</cellXfs>
  <cellStyles count="2">
    <cellStyle name="Normal" xfId="0" builtinId="0"/>
    <cellStyle name="Normal_ITP_160070-101" xfId="1" xr:uid="{5A5DCF8B-46D3-438C-851F-1D4B5859AB77}"/>
  </cellStyles>
  <dxfs count="0"/>
  <tableStyles count="0" defaultTableStyle="TableStyleMedium2" defaultPivotStyle="PivotStyleLight16"/>
  <colors>
    <mruColors>
      <color rgb="FFFFCC99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418427</xdr:colOff>
      <xdr:row>2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09" t="10593" r="4375" b="8317"/>
        <a:stretch/>
      </xdr:blipFill>
      <xdr:spPr bwMode="auto">
        <a:xfrm>
          <a:off x="0" y="0"/>
          <a:ext cx="1583839" cy="592604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948690</xdr:colOff>
      <xdr:row>2</xdr:row>
      <xdr:rowOff>137160</xdr:rowOff>
    </xdr:to>
    <xdr:pic>
      <xdr:nvPicPr>
        <xdr:cNvPr id="3" name="ole">
          <a:extLst>
            <a:ext uri="{FF2B5EF4-FFF2-40B4-BE49-F238E27FC236}">
              <a16:creationId xmlns:a16="http://schemas.microsoft.com/office/drawing/2014/main" id="{83BD0A62-9519-48CD-A3CE-AB60D3D4D3F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09" t="10593" r="4375" b="8317"/>
        <a:stretch/>
      </xdr:blipFill>
      <xdr:spPr bwMode="auto">
        <a:xfrm>
          <a:off x="0" y="0"/>
          <a:ext cx="1596390" cy="59436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V38"/>
  <sheetViews>
    <sheetView view="pageBreakPreview" zoomScaleNormal="100" zoomScaleSheetLayoutView="100" workbookViewId="0">
      <selection activeCell="Y16" sqref="Y16"/>
    </sheetView>
  </sheetViews>
  <sheetFormatPr defaultRowHeight="15"/>
  <cols>
    <col min="1" max="22" width="8.7109375" customWidth="1"/>
  </cols>
  <sheetData>
    <row r="1" spans="1:22" ht="20.100000000000001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29"/>
      <c r="R1" s="28"/>
      <c r="S1" s="28"/>
      <c r="T1" s="28"/>
      <c r="U1" s="6"/>
      <c r="V1" s="14" t="s">
        <v>0</v>
      </c>
    </row>
    <row r="2" spans="1:22" s="12" customFormat="1" ht="1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5"/>
      <c r="T2" s="15"/>
      <c r="U2" s="15"/>
      <c r="V2" s="16" t="str">
        <f>CONCATENATE("Project: ",E8)</f>
        <v>Project: Tauriko Enabling Project</v>
      </c>
    </row>
    <row r="3" spans="1:22" ht="1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6"/>
      <c r="T3" s="6"/>
      <c r="U3" s="6"/>
      <c r="V3" s="22" t="str">
        <f>CONCATENATE("Number and Revision:"," ",E9," - ",P8," - Rev ",P10)</f>
        <v>Number and Revision: DN1210 - 020 - Rev 0</v>
      </c>
    </row>
    <row r="4" spans="1:22" ht="5.0999999999999996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20"/>
      <c r="T4" s="20"/>
      <c r="U4" s="20"/>
      <c r="V4" s="20"/>
    </row>
    <row r="5" spans="1:22" ht="9.9499999999999993" customHeight="1" thickBo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6"/>
      <c r="T5" s="6"/>
      <c r="U5" s="6"/>
      <c r="V5" s="6"/>
    </row>
    <row r="6" spans="1:22" s="4" customFormat="1" ht="30" customHeight="1" thickBot="1">
      <c r="A6" s="204" t="s">
        <v>1</v>
      </c>
      <c r="B6" s="205"/>
      <c r="C6" s="205"/>
      <c r="D6" s="205"/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6"/>
    </row>
    <row r="7" spans="1:22" s="4" customFormat="1" ht="9.9499999999999993" customHeight="1" thickBo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s="4" customFormat="1" ht="24.95" customHeight="1">
      <c r="A8" s="208" t="s">
        <v>2</v>
      </c>
      <c r="B8" s="209"/>
      <c r="C8" s="209"/>
      <c r="D8" s="210"/>
      <c r="E8" s="212" t="s">
        <v>3</v>
      </c>
      <c r="F8" s="212"/>
      <c r="G8" s="212"/>
      <c r="H8" s="212"/>
      <c r="I8" s="212"/>
      <c r="J8" s="212"/>
      <c r="K8" s="213"/>
      <c r="L8" s="209" t="s">
        <v>4</v>
      </c>
      <c r="M8" s="209"/>
      <c r="N8" s="209"/>
      <c r="O8" s="210"/>
      <c r="P8" s="216" t="s">
        <v>5</v>
      </c>
      <c r="Q8" s="216"/>
      <c r="R8" s="216"/>
      <c r="S8" s="216"/>
      <c r="T8" s="216"/>
      <c r="U8" s="216"/>
      <c r="V8" s="217"/>
    </row>
    <row r="9" spans="1:22" s="4" customFormat="1" ht="24.95" customHeight="1">
      <c r="A9" s="214" t="s">
        <v>6</v>
      </c>
      <c r="B9" s="198"/>
      <c r="C9" s="198"/>
      <c r="D9" s="199"/>
      <c r="E9" s="200" t="s">
        <v>7</v>
      </c>
      <c r="F9" s="200"/>
      <c r="G9" s="200"/>
      <c r="H9" s="200"/>
      <c r="I9" s="200"/>
      <c r="J9" s="200"/>
      <c r="K9" s="215"/>
      <c r="L9" s="198" t="s">
        <v>8</v>
      </c>
      <c r="M9" s="198"/>
      <c r="N9" s="198"/>
      <c r="O9" s="199"/>
      <c r="P9" s="200" t="s">
        <v>9</v>
      </c>
      <c r="Q9" s="200"/>
      <c r="R9" s="200"/>
      <c r="S9" s="200"/>
      <c r="T9" s="200"/>
      <c r="U9" s="200"/>
      <c r="V9" s="201"/>
    </row>
    <row r="10" spans="1:22" s="4" customFormat="1" ht="24.95" customHeight="1" thickBot="1">
      <c r="A10" s="207" t="s">
        <v>10</v>
      </c>
      <c r="B10" s="202"/>
      <c r="C10" s="202"/>
      <c r="D10" s="203"/>
      <c r="E10" s="211" t="s">
        <v>11</v>
      </c>
      <c r="F10" s="211"/>
      <c r="G10" s="211"/>
      <c r="H10" s="211"/>
      <c r="I10" s="211"/>
      <c r="J10" s="211"/>
      <c r="K10" s="211"/>
      <c r="L10" s="202" t="s">
        <v>12</v>
      </c>
      <c r="M10" s="202"/>
      <c r="N10" s="202">
        <v>1000</v>
      </c>
      <c r="O10" s="203"/>
      <c r="P10" s="218" t="s">
        <v>13</v>
      </c>
      <c r="Q10" s="218"/>
      <c r="R10" s="218"/>
      <c r="S10" s="218"/>
      <c r="T10" s="218"/>
      <c r="U10" s="218"/>
      <c r="V10" s="219"/>
    </row>
    <row r="11" spans="1:22" s="4" customFormat="1" ht="9.9499999999999993" customHeight="1" thickBot="1">
      <c r="A11" s="7"/>
      <c r="B11" s="7"/>
      <c r="C11" s="7"/>
      <c r="D11" s="7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s="4" customFormat="1" ht="24.95" customHeight="1">
      <c r="A12" s="208" t="s">
        <v>14</v>
      </c>
      <c r="B12" s="209"/>
      <c r="C12" s="209"/>
      <c r="D12" s="209"/>
      <c r="E12" s="220">
        <v>8287</v>
      </c>
      <c r="F12" s="220"/>
      <c r="G12" s="220"/>
      <c r="H12" s="220"/>
      <c r="I12" s="220"/>
      <c r="J12" s="220"/>
      <c r="K12" s="220"/>
      <c r="L12" s="209" t="s">
        <v>15</v>
      </c>
      <c r="M12" s="209"/>
      <c r="N12" s="209"/>
      <c r="O12" s="209"/>
      <c r="P12" s="220" t="s">
        <v>16</v>
      </c>
      <c r="Q12" s="220"/>
      <c r="R12" s="220"/>
      <c r="S12" s="220"/>
      <c r="T12" s="220"/>
      <c r="U12" s="220"/>
      <c r="V12" s="221"/>
    </row>
    <row r="13" spans="1:22" s="4" customFormat="1" ht="24.95" customHeight="1">
      <c r="A13" s="214" t="s">
        <v>17</v>
      </c>
      <c r="B13" s="198"/>
      <c r="C13" s="198"/>
      <c r="D13" s="198"/>
      <c r="E13" s="222" t="s">
        <v>18</v>
      </c>
      <c r="F13" s="222"/>
      <c r="G13" s="222"/>
      <c r="H13" s="222"/>
      <c r="I13" s="222"/>
      <c r="J13" s="222"/>
      <c r="K13" s="222"/>
      <c r="L13" s="198" t="s">
        <v>19</v>
      </c>
      <c r="M13" s="198"/>
      <c r="N13" s="198"/>
      <c r="O13" s="198"/>
      <c r="P13" s="234" t="s">
        <v>20</v>
      </c>
      <c r="Q13" s="222"/>
      <c r="R13" s="222"/>
      <c r="S13" s="222"/>
      <c r="T13" s="222"/>
      <c r="U13" s="222"/>
      <c r="V13" s="235"/>
    </row>
    <row r="14" spans="1:22" s="4" customFormat="1" ht="24.95" customHeight="1" thickBot="1">
      <c r="A14" s="207" t="s">
        <v>21</v>
      </c>
      <c r="B14" s="202"/>
      <c r="C14" s="202"/>
      <c r="D14" s="202"/>
      <c r="E14" s="236" t="s">
        <v>22</v>
      </c>
      <c r="F14" s="236"/>
      <c r="G14" s="236"/>
      <c r="H14" s="236"/>
      <c r="I14" s="236"/>
      <c r="J14" s="236"/>
      <c r="K14" s="236"/>
      <c r="L14" s="202"/>
      <c r="M14" s="202"/>
      <c r="N14" s="202"/>
      <c r="O14" s="202"/>
      <c r="P14" s="236"/>
      <c r="Q14" s="236"/>
      <c r="R14" s="236"/>
      <c r="S14" s="236"/>
      <c r="T14" s="236"/>
      <c r="U14" s="236"/>
      <c r="V14" s="237"/>
    </row>
    <row r="15" spans="1:22" s="4" customFormat="1" ht="9.9499999999999993" customHeight="1" thickBot="1">
      <c r="A15" s="7"/>
      <c r="B15" s="7"/>
      <c r="C15" s="7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s="4" customFormat="1" ht="24.95" customHeight="1" thickBot="1">
      <c r="A16" s="231" t="s">
        <v>23</v>
      </c>
      <c r="B16" s="232"/>
      <c r="C16" s="232"/>
      <c r="D16" s="232"/>
      <c r="E16" s="232"/>
      <c r="F16" s="232"/>
      <c r="G16" s="232"/>
      <c r="H16" s="232"/>
      <c r="I16" s="232"/>
      <c r="J16" s="232"/>
      <c r="K16" s="232"/>
      <c r="L16" s="232"/>
      <c r="M16" s="232"/>
      <c r="N16" s="233"/>
      <c r="O16" s="226" t="s">
        <v>24</v>
      </c>
      <c r="P16" s="227"/>
      <c r="Q16" s="227"/>
      <c r="R16" s="227"/>
      <c r="S16" s="227"/>
      <c r="T16" s="227"/>
      <c r="U16" s="227"/>
      <c r="V16" s="228"/>
    </row>
    <row r="17" spans="1:22" s="4" customFormat="1" ht="24.95" customHeight="1">
      <c r="A17" s="9" t="s">
        <v>25</v>
      </c>
      <c r="B17" s="229" t="s">
        <v>26</v>
      </c>
      <c r="C17" s="230"/>
      <c r="D17" s="229" t="s">
        <v>27</v>
      </c>
      <c r="E17" s="230"/>
      <c r="F17" s="229" t="s">
        <v>28</v>
      </c>
      <c r="G17" s="259"/>
      <c r="H17" s="230"/>
      <c r="I17" s="229" t="s">
        <v>29</v>
      </c>
      <c r="J17" s="259"/>
      <c r="K17" s="259"/>
      <c r="L17" s="259"/>
      <c r="M17" s="259"/>
      <c r="N17" s="260"/>
      <c r="O17" s="264" t="s">
        <v>30</v>
      </c>
      <c r="P17" s="265"/>
      <c r="Q17" s="265"/>
      <c r="R17" s="266"/>
      <c r="S17" s="223" t="s">
        <v>31</v>
      </c>
      <c r="T17" s="224"/>
      <c r="U17" s="224"/>
      <c r="V17" s="225"/>
    </row>
    <row r="18" spans="1:22" s="4" customFormat="1" ht="24" customHeight="1">
      <c r="A18" s="244">
        <v>0</v>
      </c>
      <c r="B18" s="186" t="s">
        <v>32</v>
      </c>
      <c r="C18" s="187"/>
      <c r="D18" s="261"/>
      <c r="E18" s="183"/>
      <c r="F18" s="186"/>
      <c r="G18" s="262"/>
      <c r="H18" s="187"/>
      <c r="I18" s="269"/>
      <c r="J18" s="270"/>
      <c r="K18" s="270"/>
      <c r="L18" s="270"/>
      <c r="M18" s="270"/>
      <c r="N18" s="271"/>
      <c r="O18" s="10" t="s">
        <v>33</v>
      </c>
      <c r="P18" s="176" t="s">
        <v>34</v>
      </c>
      <c r="Q18" s="176"/>
      <c r="R18" s="177"/>
      <c r="S18" s="3" t="s">
        <v>35</v>
      </c>
      <c r="T18" s="248" t="s">
        <v>36</v>
      </c>
      <c r="U18" s="248"/>
      <c r="V18" s="249"/>
    </row>
    <row r="19" spans="1:22" s="4" customFormat="1" ht="24" customHeight="1">
      <c r="A19" s="245"/>
      <c r="B19" s="188"/>
      <c r="C19" s="189"/>
      <c r="D19" s="184"/>
      <c r="E19" s="185"/>
      <c r="F19" s="188"/>
      <c r="G19" s="263"/>
      <c r="H19" s="189"/>
      <c r="I19" s="272"/>
      <c r="J19" s="273"/>
      <c r="K19" s="273"/>
      <c r="L19" s="273"/>
      <c r="M19" s="273"/>
      <c r="N19" s="274"/>
      <c r="O19" s="10" t="s">
        <v>37</v>
      </c>
      <c r="P19" s="176" t="s">
        <v>38</v>
      </c>
      <c r="Q19" s="176"/>
      <c r="R19" s="177"/>
      <c r="S19" s="17" t="s">
        <v>39</v>
      </c>
      <c r="T19" s="246" t="s">
        <v>40</v>
      </c>
      <c r="U19" s="246"/>
      <c r="V19" s="247"/>
    </row>
    <row r="20" spans="1:22" s="4" customFormat="1" ht="24" customHeight="1">
      <c r="A20" s="244"/>
      <c r="B20" s="186"/>
      <c r="C20" s="187"/>
      <c r="D20" s="261"/>
      <c r="E20" s="183"/>
      <c r="F20" s="182"/>
      <c r="G20" s="238"/>
      <c r="H20" s="183"/>
      <c r="I20" s="186"/>
      <c r="J20" s="262"/>
      <c r="K20" s="262"/>
      <c r="L20" s="262"/>
      <c r="M20" s="262"/>
      <c r="N20" s="267"/>
      <c r="O20" s="10" t="s">
        <v>41</v>
      </c>
      <c r="P20" s="176" t="s">
        <v>42</v>
      </c>
      <c r="Q20" s="176"/>
      <c r="R20" s="177"/>
      <c r="S20" s="10" t="s">
        <v>43</v>
      </c>
      <c r="T20" s="176" t="s">
        <v>44</v>
      </c>
      <c r="U20" s="176"/>
      <c r="V20" s="177"/>
    </row>
    <row r="21" spans="1:22" s="4" customFormat="1" ht="24" customHeight="1">
      <c r="A21" s="245"/>
      <c r="B21" s="188"/>
      <c r="C21" s="189"/>
      <c r="D21" s="184"/>
      <c r="E21" s="185"/>
      <c r="F21" s="184"/>
      <c r="G21" s="240"/>
      <c r="H21" s="185"/>
      <c r="I21" s="188"/>
      <c r="J21" s="263"/>
      <c r="K21" s="263"/>
      <c r="L21" s="263"/>
      <c r="M21" s="263"/>
      <c r="N21" s="268"/>
      <c r="O21" s="10" t="s">
        <v>45</v>
      </c>
      <c r="P21" s="176" t="s">
        <v>46</v>
      </c>
      <c r="Q21" s="176"/>
      <c r="R21" s="177"/>
      <c r="S21" s="10" t="s">
        <v>47</v>
      </c>
      <c r="T21" s="176" t="s">
        <v>48</v>
      </c>
      <c r="U21" s="176"/>
      <c r="V21" s="177"/>
    </row>
    <row r="22" spans="1:22" s="4" customFormat="1" ht="24" customHeight="1">
      <c r="A22" s="244"/>
      <c r="B22" s="186"/>
      <c r="C22" s="187"/>
      <c r="D22" s="182"/>
      <c r="E22" s="183"/>
      <c r="F22" s="182"/>
      <c r="G22" s="238"/>
      <c r="H22" s="183"/>
      <c r="I22" s="182"/>
      <c r="J22" s="238"/>
      <c r="K22" s="238"/>
      <c r="L22" s="238"/>
      <c r="M22" s="238"/>
      <c r="N22" s="239"/>
      <c r="O22" s="10" t="s">
        <v>49</v>
      </c>
      <c r="P22" s="176" t="s">
        <v>50</v>
      </c>
      <c r="Q22" s="176"/>
      <c r="R22" s="177"/>
      <c r="S22" s="10" t="s">
        <v>51</v>
      </c>
      <c r="T22" s="176" t="s">
        <v>52</v>
      </c>
      <c r="U22" s="176"/>
      <c r="V22" s="177"/>
    </row>
    <row r="23" spans="1:22" s="4" customFormat="1" ht="24" customHeight="1">
      <c r="A23" s="245"/>
      <c r="B23" s="188"/>
      <c r="C23" s="189"/>
      <c r="D23" s="184"/>
      <c r="E23" s="185"/>
      <c r="F23" s="184"/>
      <c r="G23" s="240"/>
      <c r="H23" s="185"/>
      <c r="I23" s="184"/>
      <c r="J23" s="240"/>
      <c r="K23" s="240"/>
      <c r="L23" s="240"/>
      <c r="M23" s="240"/>
      <c r="N23" s="241"/>
      <c r="O23" s="1" t="s">
        <v>53</v>
      </c>
      <c r="P23" s="242" t="s">
        <v>54</v>
      </c>
      <c r="Q23" s="242"/>
      <c r="R23" s="243"/>
      <c r="S23" s="10" t="s">
        <v>55</v>
      </c>
      <c r="T23" s="176" t="s">
        <v>56</v>
      </c>
      <c r="U23" s="176"/>
      <c r="V23" s="177"/>
    </row>
    <row r="24" spans="1:22" s="4" customFormat="1" ht="24" customHeight="1">
      <c r="A24" s="244"/>
      <c r="B24" s="186"/>
      <c r="C24" s="187"/>
      <c r="D24" s="182"/>
      <c r="E24" s="183"/>
      <c r="F24" s="182"/>
      <c r="G24" s="238"/>
      <c r="H24" s="183"/>
      <c r="I24" s="182"/>
      <c r="J24" s="238"/>
      <c r="K24" s="238"/>
      <c r="L24" s="238"/>
      <c r="M24" s="238"/>
      <c r="N24" s="239"/>
      <c r="O24" s="2" t="s">
        <v>57</v>
      </c>
      <c r="P24" s="190" t="s">
        <v>58</v>
      </c>
      <c r="Q24" s="190"/>
      <c r="R24" s="191"/>
      <c r="S24" s="10" t="s">
        <v>59</v>
      </c>
      <c r="T24" s="176" t="s">
        <v>60</v>
      </c>
      <c r="U24" s="176"/>
      <c r="V24" s="177"/>
    </row>
    <row r="25" spans="1:22" s="4" customFormat="1" ht="24" customHeight="1">
      <c r="A25" s="245"/>
      <c r="B25" s="188"/>
      <c r="C25" s="189"/>
      <c r="D25" s="184"/>
      <c r="E25" s="185"/>
      <c r="F25" s="184"/>
      <c r="G25" s="240"/>
      <c r="H25" s="185"/>
      <c r="I25" s="184"/>
      <c r="J25" s="240"/>
      <c r="K25" s="240"/>
      <c r="L25" s="240"/>
      <c r="M25" s="240"/>
      <c r="N25" s="241"/>
      <c r="O25" s="10" t="s">
        <v>61</v>
      </c>
      <c r="P25" s="176" t="s">
        <v>62</v>
      </c>
      <c r="Q25" s="176"/>
      <c r="R25" s="177"/>
      <c r="S25" s="10" t="s">
        <v>63</v>
      </c>
      <c r="T25" s="176" t="s">
        <v>64</v>
      </c>
      <c r="U25" s="176"/>
      <c r="V25" s="177"/>
    </row>
    <row r="26" spans="1:22" s="4" customFormat="1" ht="24" customHeight="1">
      <c r="A26" s="244"/>
      <c r="B26" s="186"/>
      <c r="C26" s="187"/>
      <c r="D26" s="182"/>
      <c r="E26" s="183"/>
      <c r="F26" s="182"/>
      <c r="G26" s="238"/>
      <c r="H26" s="183"/>
      <c r="I26" s="182"/>
      <c r="J26" s="238"/>
      <c r="K26" s="238"/>
      <c r="L26" s="238"/>
      <c r="M26" s="238"/>
      <c r="N26" s="239"/>
      <c r="O26" s="10" t="s">
        <v>65</v>
      </c>
      <c r="P26" s="176" t="s">
        <v>66</v>
      </c>
      <c r="Q26" s="176"/>
      <c r="R26" s="177"/>
      <c r="S26" s="10" t="s">
        <v>67</v>
      </c>
      <c r="T26" s="176" t="s">
        <v>68</v>
      </c>
      <c r="U26" s="176"/>
      <c r="V26" s="177"/>
    </row>
    <row r="27" spans="1:22" s="4" customFormat="1" ht="24" customHeight="1">
      <c r="A27" s="245"/>
      <c r="B27" s="188"/>
      <c r="C27" s="189"/>
      <c r="D27" s="184"/>
      <c r="E27" s="185"/>
      <c r="F27" s="184"/>
      <c r="G27" s="240"/>
      <c r="H27" s="185"/>
      <c r="I27" s="184"/>
      <c r="J27" s="240"/>
      <c r="K27" s="240"/>
      <c r="L27" s="240"/>
      <c r="M27" s="240"/>
      <c r="N27" s="241"/>
      <c r="O27" s="10" t="s">
        <v>69</v>
      </c>
      <c r="P27" s="176" t="s">
        <v>70</v>
      </c>
      <c r="Q27" s="176"/>
      <c r="R27" s="177"/>
      <c r="S27" s="10" t="s">
        <v>71</v>
      </c>
      <c r="T27" s="176" t="s">
        <v>72</v>
      </c>
      <c r="U27" s="176"/>
      <c r="V27" s="177"/>
    </row>
    <row r="28" spans="1:22" s="4" customFormat="1" ht="24" customHeight="1">
      <c r="A28" s="244"/>
      <c r="B28" s="186"/>
      <c r="C28" s="187"/>
      <c r="D28" s="182"/>
      <c r="E28" s="183"/>
      <c r="F28" s="182"/>
      <c r="G28" s="238"/>
      <c r="H28" s="183"/>
      <c r="I28" s="182"/>
      <c r="J28" s="238"/>
      <c r="K28" s="238"/>
      <c r="L28" s="238"/>
      <c r="M28" s="238"/>
      <c r="N28" s="239"/>
      <c r="O28" s="10" t="s">
        <v>73</v>
      </c>
      <c r="P28" s="176" t="s">
        <v>74</v>
      </c>
      <c r="Q28" s="176"/>
      <c r="R28" s="177"/>
      <c r="S28" s="10" t="s">
        <v>75</v>
      </c>
      <c r="T28" s="176" t="s">
        <v>76</v>
      </c>
      <c r="U28" s="176"/>
      <c r="V28" s="177"/>
    </row>
    <row r="29" spans="1:22" s="4" customFormat="1" ht="24" customHeight="1">
      <c r="A29" s="245"/>
      <c r="B29" s="188"/>
      <c r="C29" s="189"/>
      <c r="D29" s="184"/>
      <c r="E29" s="185"/>
      <c r="F29" s="184"/>
      <c r="G29" s="240"/>
      <c r="H29" s="185"/>
      <c r="I29" s="184"/>
      <c r="J29" s="240"/>
      <c r="K29" s="240"/>
      <c r="L29" s="240"/>
      <c r="M29" s="240"/>
      <c r="N29" s="241"/>
      <c r="O29" s="10" t="s">
        <v>77</v>
      </c>
      <c r="P29" s="176" t="s">
        <v>78</v>
      </c>
      <c r="Q29" s="176"/>
      <c r="R29" s="177"/>
      <c r="S29" s="10" t="s">
        <v>79</v>
      </c>
      <c r="T29" s="176" t="s">
        <v>80</v>
      </c>
      <c r="U29" s="176"/>
      <c r="V29" s="177"/>
    </row>
    <row r="30" spans="1:22" s="4" customFormat="1" ht="24" customHeight="1">
      <c r="A30" s="244"/>
      <c r="B30" s="186"/>
      <c r="C30" s="187"/>
      <c r="D30" s="182"/>
      <c r="E30" s="183"/>
      <c r="F30" s="182"/>
      <c r="G30" s="238"/>
      <c r="H30" s="183"/>
      <c r="I30" s="182"/>
      <c r="J30" s="238"/>
      <c r="K30" s="238"/>
      <c r="L30" s="238"/>
      <c r="M30" s="238"/>
      <c r="N30" s="239"/>
      <c r="O30" s="10" t="s">
        <v>81</v>
      </c>
      <c r="P30" s="176" t="s">
        <v>82</v>
      </c>
      <c r="Q30" s="176"/>
      <c r="R30" s="177"/>
      <c r="S30" s="21" t="s">
        <v>83</v>
      </c>
      <c r="T30" s="178" t="s">
        <v>84</v>
      </c>
      <c r="U30" s="178"/>
      <c r="V30" s="179"/>
    </row>
    <row r="31" spans="1:22" s="4" customFormat="1" ht="24" customHeight="1" thickBot="1">
      <c r="A31" s="250"/>
      <c r="B31" s="251"/>
      <c r="C31" s="252"/>
      <c r="D31" s="253"/>
      <c r="E31" s="254"/>
      <c r="F31" s="253"/>
      <c r="G31" s="255"/>
      <c r="H31" s="254"/>
      <c r="I31" s="253"/>
      <c r="J31" s="255"/>
      <c r="K31" s="255"/>
      <c r="L31" s="255"/>
      <c r="M31" s="255"/>
      <c r="N31" s="256"/>
      <c r="O31" s="13" t="s">
        <v>85</v>
      </c>
      <c r="P31" s="257" t="s">
        <v>86</v>
      </c>
      <c r="Q31" s="257"/>
      <c r="R31" s="258"/>
      <c r="S31" s="18" t="s">
        <v>87</v>
      </c>
      <c r="T31" s="180" t="s">
        <v>88</v>
      </c>
      <c r="U31" s="180"/>
      <c r="V31" s="181"/>
    </row>
    <row r="32" spans="1:22" s="4" customFormat="1" ht="9.9499999999999993" customHeight="1" thickBot="1">
      <c r="A32" s="7"/>
      <c r="B32" s="7"/>
      <c r="C32" s="7"/>
      <c r="D32" s="7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s="4" customFormat="1" ht="30" customHeight="1" thickBot="1">
      <c r="A33" s="192" t="s">
        <v>89</v>
      </c>
      <c r="B33" s="193"/>
      <c r="C33" s="193"/>
      <c r="D33" s="193"/>
      <c r="E33" s="193"/>
      <c r="F33" s="193"/>
      <c r="G33" s="193"/>
      <c r="H33" s="193"/>
      <c r="I33" s="193"/>
      <c r="J33" s="193"/>
      <c r="K33" s="194"/>
      <c r="L33" s="192" t="s">
        <v>90</v>
      </c>
      <c r="M33" s="193"/>
      <c r="N33" s="193"/>
      <c r="O33" s="193"/>
      <c r="P33" s="193"/>
      <c r="Q33" s="193"/>
      <c r="R33" s="193"/>
      <c r="S33" s="193"/>
      <c r="T33" s="193"/>
      <c r="U33" s="193"/>
      <c r="V33" s="194"/>
    </row>
    <row r="34" spans="1:22" s="4" customFormat="1" ht="9.9499999999999993" customHeight="1" thickBot="1">
      <c r="A34" s="7"/>
      <c r="B34" s="7"/>
      <c r="C34" s="7"/>
      <c r="D34" s="7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s="4" customFormat="1" ht="24.95" customHeight="1">
      <c r="A35" s="195" t="s">
        <v>91</v>
      </c>
      <c r="B35" s="196"/>
      <c r="C35" s="197"/>
      <c r="D35" s="174" t="s">
        <v>92</v>
      </c>
      <c r="E35" s="196"/>
      <c r="F35" s="197"/>
      <c r="G35" s="174" t="s">
        <v>93</v>
      </c>
      <c r="H35" s="196"/>
      <c r="I35" s="197"/>
      <c r="J35" s="174" t="s">
        <v>27</v>
      </c>
      <c r="K35" s="175"/>
      <c r="L35" s="195" t="s">
        <v>91</v>
      </c>
      <c r="M35" s="196"/>
      <c r="N35" s="197"/>
      <c r="O35" s="174" t="s">
        <v>92</v>
      </c>
      <c r="P35" s="196"/>
      <c r="Q35" s="197"/>
      <c r="R35" s="174" t="s">
        <v>93</v>
      </c>
      <c r="S35" s="196"/>
      <c r="T35" s="197"/>
      <c r="U35" s="174" t="s">
        <v>27</v>
      </c>
      <c r="V35" s="175"/>
    </row>
    <row r="36" spans="1:22" s="4" customFormat="1" ht="25.5" customHeight="1">
      <c r="A36" s="170" t="s">
        <v>94</v>
      </c>
      <c r="B36" s="171"/>
      <c r="C36" s="172"/>
      <c r="D36" s="165" t="s">
        <v>95</v>
      </c>
      <c r="E36" s="166"/>
      <c r="F36" s="167"/>
      <c r="G36" s="155"/>
      <c r="H36" s="168"/>
      <c r="I36" s="169"/>
      <c r="J36" s="155"/>
      <c r="K36" s="156"/>
      <c r="L36" s="170" t="s">
        <v>94</v>
      </c>
      <c r="M36" s="171"/>
      <c r="N36" s="172"/>
      <c r="O36" s="165" t="s">
        <v>95</v>
      </c>
      <c r="P36" s="166"/>
      <c r="Q36" s="167"/>
      <c r="R36" s="155"/>
      <c r="S36" s="168"/>
      <c r="T36" s="169"/>
      <c r="U36" s="155"/>
      <c r="V36" s="156"/>
    </row>
    <row r="37" spans="1:22" ht="25.5" customHeight="1">
      <c r="A37" s="170" t="s">
        <v>96</v>
      </c>
      <c r="B37" s="171"/>
      <c r="C37" s="172"/>
      <c r="D37" s="165" t="s">
        <v>97</v>
      </c>
      <c r="E37" s="166"/>
      <c r="F37" s="167"/>
      <c r="G37" s="155"/>
      <c r="H37" s="168"/>
      <c r="I37" s="169"/>
      <c r="J37" s="173"/>
      <c r="K37" s="156"/>
      <c r="L37" s="170" t="s">
        <v>96</v>
      </c>
      <c r="M37" s="171"/>
      <c r="N37" s="172"/>
      <c r="O37" s="165"/>
      <c r="P37" s="166"/>
      <c r="Q37" s="167"/>
      <c r="R37" s="155"/>
      <c r="S37" s="168"/>
      <c r="T37" s="169"/>
      <c r="U37" s="155"/>
      <c r="V37" s="156"/>
    </row>
    <row r="38" spans="1:22">
      <c r="A38" s="157" t="s">
        <v>98</v>
      </c>
      <c r="B38" s="158"/>
      <c r="C38" s="159"/>
      <c r="D38" s="160"/>
      <c r="E38" s="161"/>
      <c r="F38" s="162"/>
      <c r="G38" s="160"/>
      <c r="H38" s="161"/>
      <c r="I38" s="162"/>
      <c r="J38" s="163"/>
      <c r="K38" s="164"/>
      <c r="L38" s="157" t="s">
        <v>98</v>
      </c>
      <c r="M38" s="158"/>
      <c r="N38" s="159"/>
      <c r="O38" s="160"/>
      <c r="P38" s="161"/>
      <c r="Q38" s="162"/>
      <c r="R38" s="160"/>
      <c r="S38" s="161"/>
      <c r="T38" s="162"/>
      <c r="U38" s="160"/>
      <c r="V38" s="164"/>
    </row>
  </sheetData>
  <mergeCells count="128">
    <mergeCell ref="P31:R31"/>
    <mergeCell ref="P30:R30"/>
    <mergeCell ref="P29:R29"/>
    <mergeCell ref="P28:R28"/>
    <mergeCell ref="P27:R27"/>
    <mergeCell ref="I17:N17"/>
    <mergeCell ref="D20:E21"/>
    <mergeCell ref="B20:C21"/>
    <mergeCell ref="B18:C19"/>
    <mergeCell ref="D18:E19"/>
    <mergeCell ref="F18:H19"/>
    <mergeCell ref="F17:H17"/>
    <mergeCell ref="F26:H27"/>
    <mergeCell ref="F24:H25"/>
    <mergeCell ref="P21:R21"/>
    <mergeCell ref="P20:R20"/>
    <mergeCell ref="P19:R19"/>
    <mergeCell ref="P18:R18"/>
    <mergeCell ref="O17:R17"/>
    <mergeCell ref="F20:H21"/>
    <mergeCell ref="I26:N27"/>
    <mergeCell ref="I24:N25"/>
    <mergeCell ref="I20:N21"/>
    <mergeCell ref="I18:N19"/>
    <mergeCell ref="A30:A31"/>
    <mergeCell ref="B30:C31"/>
    <mergeCell ref="D30:E31"/>
    <mergeCell ref="F30:H31"/>
    <mergeCell ref="I30:N31"/>
    <mergeCell ref="A28:A29"/>
    <mergeCell ref="B28:C29"/>
    <mergeCell ref="D28:E29"/>
    <mergeCell ref="F28:H29"/>
    <mergeCell ref="I28:N29"/>
    <mergeCell ref="T27:V27"/>
    <mergeCell ref="I22:N23"/>
    <mergeCell ref="T23:V23"/>
    <mergeCell ref="T22:V22"/>
    <mergeCell ref="P23:R23"/>
    <mergeCell ref="P22:R22"/>
    <mergeCell ref="T25:V25"/>
    <mergeCell ref="T26:V26"/>
    <mergeCell ref="A14:D14"/>
    <mergeCell ref="E14:K14"/>
    <mergeCell ref="A26:A27"/>
    <mergeCell ref="A20:A21"/>
    <mergeCell ref="A24:A25"/>
    <mergeCell ref="F22:H23"/>
    <mergeCell ref="D22:E23"/>
    <mergeCell ref="B22:C23"/>
    <mergeCell ref="A22:A23"/>
    <mergeCell ref="T21:V21"/>
    <mergeCell ref="T20:V20"/>
    <mergeCell ref="T19:V19"/>
    <mergeCell ref="T18:V18"/>
    <mergeCell ref="A18:A19"/>
    <mergeCell ref="L12:O12"/>
    <mergeCell ref="P12:V12"/>
    <mergeCell ref="A12:D12"/>
    <mergeCell ref="E12:K12"/>
    <mergeCell ref="A13:D13"/>
    <mergeCell ref="E13:K13"/>
    <mergeCell ref="S17:V17"/>
    <mergeCell ref="O16:V16"/>
    <mergeCell ref="D17:E17"/>
    <mergeCell ref="B17:C17"/>
    <mergeCell ref="A16:N16"/>
    <mergeCell ref="P13:V14"/>
    <mergeCell ref="L13:O14"/>
    <mergeCell ref="L9:O9"/>
    <mergeCell ref="P9:V9"/>
    <mergeCell ref="L10:O10"/>
    <mergeCell ref="A6:V6"/>
    <mergeCell ref="A10:D10"/>
    <mergeCell ref="A8:D8"/>
    <mergeCell ref="E10:K10"/>
    <mergeCell ref="E8:K8"/>
    <mergeCell ref="A9:D9"/>
    <mergeCell ref="L8:O8"/>
    <mergeCell ref="E9:K9"/>
    <mergeCell ref="P8:V8"/>
    <mergeCell ref="P10:V10"/>
    <mergeCell ref="U36:V36"/>
    <mergeCell ref="U35:V35"/>
    <mergeCell ref="T28:V28"/>
    <mergeCell ref="T29:V29"/>
    <mergeCell ref="T30:V30"/>
    <mergeCell ref="T31:V31"/>
    <mergeCell ref="D24:E25"/>
    <mergeCell ref="B24:C25"/>
    <mergeCell ref="B26:C27"/>
    <mergeCell ref="D26:E27"/>
    <mergeCell ref="T24:V24"/>
    <mergeCell ref="P26:R26"/>
    <mergeCell ref="P25:R25"/>
    <mergeCell ref="P24:R24"/>
    <mergeCell ref="A33:K33"/>
    <mergeCell ref="L33:V33"/>
    <mergeCell ref="A35:C35"/>
    <mergeCell ref="D35:F35"/>
    <mergeCell ref="G35:I35"/>
    <mergeCell ref="J35:K35"/>
    <mergeCell ref="L35:N35"/>
    <mergeCell ref="O35:Q35"/>
    <mergeCell ref="R35:T35"/>
    <mergeCell ref="A36:C36"/>
    <mergeCell ref="D36:F36"/>
    <mergeCell ref="G36:I36"/>
    <mergeCell ref="J36:K36"/>
    <mergeCell ref="L36:N36"/>
    <mergeCell ref="O36:Q36"/>
    <mergeCell ref="R36:T36"/>
    <mergeCell ref="A37:C37"/>
    <mergeCell ref="D37:F37"/>
    <mergeCell ref="G37:I37"/>
    <mergeCell ref="J37:K37"/>
    <mergeCell ref="L37:N37"/>
    <mergeCell ref="O37:Q37"/>
    <mergeCell ref="R37:T37"/>
    <mergeCell ref="U37:V37"/>
    <mergeCell ref="A38:C38"/>
    <mergeCell ref="D38:F38"/>
    <mergeCell ref="G38:I38"/>
    <mergeCell ref="J38:K38"/>
    <mergeCell ref="L38:N38"/>
    <mergeCell ref="O38:Q38"/>
    <mergeCell ref="R38:T38"/>
    <mergeCell ref="U38:V38"/>
  </mergeCells>
  <printOptions horizontalCentered="1"/>
  <pageMargins left="0.39370078740157483" right="0.39370078740157483" top="0.39370078740157483" bottom="0.74803149606299213" header="0.31496062992125984" footer="0.31496062992125984"/>
  <pageSetup paperSize="8" scale="98" orientation="landscape" r:id="rId1"/>
  <headerFooter>
    <oddFooter>&amp;L&amp;8Downer Projects ITP - EX (DG-QA-TP018)
Downer Internal Use Only
© Downer 2020. All Rights Reserved &amp;C&amp;8Warning: Printed documents are UNCONTROLLED&amp;R&amp;8Page &amp;P of &amp;N
Version: 3.0
Commercial in Confidence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054B-6045-42E6-97C2-210420EB834E}">
  <dimension ref="A1:S218"/>
  <sheetViews>
    <sheetView tabSelected="1" topLeftCell="A8" workbookViewId="0">
      <selection activeCell="E57" sqref="E57"/>
    </sheetView>
  </sheetViews>
  <sheetFormatPr defaultRowHeight="15"/>
  <cols>
    <col min="1" max="1" width="9.7109375" customWidth="1"/>
    <col min="2" max="2" width="32.28515625" bestFit="1" customWidth="1"/>
    <col min="3" max="3" width="44.85546875" customWidth="1"/>
    <col min="4" max="4" width="49.28515625" customWidth="1"/>
    <col min="5" max="5" width="19.85546875" customWidth="1"/>
    <col min="6" max="6" width="16" customWidth="1"/>
    <col min="7" max="7" width="22.28515625" customWidth="1"/>
    <col min="9" max="9" width="10.7109375" customWidth="1"/>
    <col min="10" max="10" width="15.7109375" bestFit="1" customWidth="1"/>
    <col min="11" max="11" width="11.28515625" customWidth="1"/>
    <col min="12" max="12" width="19.42578125" customWidth="1"/>
    <col min="13" max="13" width="5.42578125" customWidth="1"/>
    <col min="14" max="14" width="50.7109375" customWidth="1"/>
    <col min="15" max="15" width="59.28515625" customWidth="1"/>
  </cols>
  <sheetData>
    <row r="1" spans="1:19" ht="21">
      <c r="A1" s="40"/>
      <c r="B1" s="40"/>
      <c r="C1" s="41"/>
      <c r="D1" s="42"/>
      <c r="E1" s="40"/>
      <c r="F1" s="43"/>
      <c r="G1" s="42"/>
      <c r="L1" s="44" t="str">
        <f>'ITP Cover Page'!V1</f>
        <v>Kerb and channel Inspection and Test Plan</v>
      </c>
      <c r="N1" s="45"/>
      <c r="O1" s="45"/>
      <c r="S1" s="44"/>
    </row>
    <row r="2" spans="1:19">
      <c r="A2" s="40"/>
      <c r="B2" s="40"/>
      <c r="C2" s="41"/>
      <c r="D2" s="42"/>
      <c r="E2" s="40"/>
      <c r="F2" s="43"/>
      <c r="G2" s="42"/>
      <c r="L2" s="46" t="str">
        <f>'ITP Cover Page'!V2</f>
        <v>Project: Tauriko Enabling Project</v>
      </c>
      <c r="N2" s="47"/>
      <c r="O2" s="47"/>
      <c r="S2" s="46"/>
    </row>
    <row r="3" spans="1:19" ht="26.25">
      <c r="A3" s="40"/>
      <c r="B3" s="40"/>
      <c r="D3" s="42"/>
      <c r="E3" s="40"/>
      <c r="F3" s="26"/>
      <c r="G3" s="27"/>
      <c r="H3" s="48"/>
      <c r="I3" s="48"/>
      <c r="J3" s="49"/>
      <c r="K3" s="49"/>
      <c r="L3" s="50" t="str">
        <f>'ITP Cover Page'!V3</f>
        <v>Number and Revision: DN1210 - 020 - Rev 0</v>
      </c>
      <c r="N3" s="47"/>
      <c r="O3" s="47"/>
      <c r="S3" s="46"/>
    </row>
    <row r="4" spans="1:19">
      <c r="A4" s="51"/>
      <c r="B4" s="51"/>
      <c r="C4" s="52"/>
      <c r="D4" s="53"/>
      <c r="E4" s="51"/>
      <c r="F4" s="54"/>
      <c r="G4" s="53"/>
      <c r="H4" s="19"/>
      <c r="I4" s="19"/>
      <c r="J4" s="19"/>
      <c r="K4" s="19"/>
      <c r="L4" s="19"/>
      <c r="N4" s="47"/>
      <c r="O4" s="47"/>
    </row>
    <row r="5" spans="1:19">
      <c r="A5" s="40"/>
      <c r="B5" s="40"/>
      <c r="C5" s="41"/>
      <c r="D5" s="42"/>
      <c r="E5" s="40"/>
      <c r="F5" s="43"/>
      <c r="G5" s="42"/>
      <c r="N5" s="47"/>
      <c r="O5" s="47"/>
    </row>
    <row r="6" spans="1:19" ht="15" customHeight="1">
      <c r="A6" s="283" t="s">
        <v>99</v>
      </c>
      <c r="B6" s="285" t="s">
        <v>100</v>
      </c>
      <c r="C6" s="285" t="s">
        <v>101</v>
      </c>
      <c r="D6" s="287" t="s">
        <v>102</v>
      </c>
      <c r="E6" s="285" t="s">
        <v>103</v>
      </c>
      <c r="F6" s="287" t="s">
        <v>104</v>
      </c>
      <c r="G6" s="275" t="s">
        <v>105</v>
      </c>
      <c r="H6" s="277" t="s">
        <v>24</v>
      </c>
      <c r="I6" s="277"/>
      <c r="J6" s="278" t="s">
        <v>106</v>
      </c>
      <c r="K6" s="279"/>
      <c r="L6" s="280"/>
      <c r="N6" s="47"/>
      <c r="O6" s="47"/>
    </row>
    <row r="7" spans="1:19" ht="24.75">
      <c r="A7" s="284"/>
      <c r="B7" s="286"/>
      <c r="C7" s="286"/>
      <c r="D7" s="286"/>
      <c r="E7" s="286"/>
      <c r="F7" s="286"/>
      <c r="G7" s="276"/>
      <c r="H7" s="111" t="s">
        <v>107</v>
      </c>
      <c r="I7" s="112" t="s">
        <v>108</v>
      </c>
      <c r="J7" s="113" t="s">
        <v>109</v>
      </c>
      <c r="K7" s="114" t="s">
        <v>110</v>
      </c>
      <c r="L7" s="112" t="s">
        <v>111</v>
      </c>
      <c r="N7" s="55" t="s">
        <v>112</v>
      </c>
      <c r="O7" s="55" t="s">
        <v>113</v>
      </c>
    </row>
    <row r="8" spans="1:19" ht="24" customHeight="1">
      <c r="A8" s="66" t="s">
        <v>114</v>
      </c>
      <c r="B8" s="24"/>
      <c r="C8" s="24"/>
      <c r="D8" s="25"/>
      <c r="E8" s="25"/>
      <c r="F8" s="25"/>
      <c r="G8" s="25"/>
      <c r="H8" s="25"/>
      <c r="I8" s="25"/>
      <c r="J8" s="25"/>
      <c r="K8" s="25"/>
      <c r="L8" s="70"/>
      <c r="N8" s="47"/>
      <c r="O8" s="47"/>
    </row>
    <row r="9" spans="1:19" ht="15.75" customHeight="1">
      <c r="A9" s="58">
        <v>3.1</v>
      </c>
      <c r="B9" s="23" t="s">
        <v>115</v>
      </c>
      <c r="C9" s="56"/>
      <c r="D9" s="57"/>
      <c r="E9" s="59"/>
      <c r="F9" s="33"/>
      <c r="G9" s="59"/>
      <c r="H9" s="34"/>
      <c r="I9" s="60"/>
      <c r="J9" s="35"/>
      <c r="K9" s="63"/>
      <c r="L9" s="39"/>
      <c r="M9" s="61"/>
      <c r="N9" s="62"/>
      <c r="O9" s="62"/>
      <c r="P9" s="61"/>
      <c r="Q9" s="61"/>
      <c r="R9" s="61"/>
      <c r="S9" s="61"/>
    </row>
    <row r="10" spans="1:19" ht="59.25" customHeight="1">
      <c r="A10" s="151" t="s">
        <v>116</v>
      </c>
      <c r="B10" s="30" t="s">
        <v>117</v>
      </c>
      <c r="C10" s="30" t="s">
        <v>118</v>
      </c>
      <c r="D10" s="30" t="s">
        <v>119</v>
      </c>
      <c r="E10" s="30" t="s">
        <v>120</v>
      </c>
      <c r="F10" s="30" t="s">
        <v>121</v>
      </c>
      <c r="G10" s="30" t="s">
        <v>122</v>
      </c>
      <c r="H10" s="32" t="s">
        <v>53</v>
      </c>
      <c r="I10" s="38" t="s">
        <v>35</v>
      </c>
      <c r="J10" s="64"/>
      <c r="K10" s="64"/>
      <c r="L10" s="64"/>
      <c r="N10" s="47"/>
      <c r="O10" s="47"/>
    </row>
    <row r="11" spans="1:19" ht="66" customHeight="1">
      <c r="A11" s="152" t="s">
        <v>123</v>
      </c>
      <c r="B11" s="30" t="s">
        <v>124</v>
      </c>
      <c r="C11" s="30" t="s">
        <v>125</v>
      </c>
      <c r="D11" s="30" t="s">
        <v>126</v>
      </c>
      <c r="E11" s="30" t="s">
        <v>127</v>
      </c>
      <c r="F11" s="30" t="s">
        <v>128</v>
      </c>
      <c r="G11" s="30" t="s">
        <v>122</v>
      </c>
      <c r="H11" s="32" t="s">
        <v>53</v>
      </c>
      <c r="I11" s="38" t="s">
        <v>35</v>
      </c>
      <c r="J11" s="64"/>
      <c r="K11" s="64"/>
      <c r="L11" s="64"/>
      <c r="N11" s="47"/>
      <c r="O11" s="47"/>
    </row>
    <row r="12" spans="1:19" ht="58.5" customHeight="1">
      <c r="A12" s="37" t="s">
        <v>129</v>
      </c>
      <c r="B12" s="92" t="s">
        <v>130</v>
      </c>
      <c r="C12" s="30" t="s">
        <v>131</v>
      </c>
      <c r="D12" s="30" t="s">
        <v>132</v>
      </c>
      <c r="E12" s="30" t="s">
        <v>133</v>
      </c>
      <c r="F12" s="30" t="s">
        <v>121</v>
      </c>
      <c r="G12" s="30" t="s">
        <v>122</v>
      </c>
      <c r="H12" s="32" t="s">
        <v>53</v>
      </c>
      <c r="I12" s="38" t="s">
        <v>35</v>
      </c>
      <c r="J12" s="64"/>
      <c r="K12" s="64"/>
      <c r="L12" s="64"/>
      <c r="N12" s="47"/>
      <c r="O12" s="47"/>
    </row>
    <row r="13" spans="1:19" ht="123" customHeight="1">
      <c r="A13" s="37" t="s">
        <v>134</v>
      </c>
      <c r="B13" s="92" t="s">
        <v>135</v>
      </c>
      <c r="C13" s="30" t="s">
        <v>136</v>
      </c>
      <c r="D13" s="30" t="s">
        <v>137</v>
      </c>
      <c r="E13" s="30" t="s">
        <v>138</v>
      </c>
      <c r="F13" s="30" t="s">
        <v>121</v>
      </c>
      <c r="G13" s="30" t="s">
        <v>139</v>
      </c>
      <c r="H13" s="32" t="s">
        <v>140</v>
      </c>
      <c r="I13" s="38" t="s">
        <v>35</v>
      </c>
      <c r="J13" s="64"/>
      <c r="K13" s="64"/>
      <c r="L13" s="64"/>
      <c r="N13" s="47"/>
      <c r="O13" s="47"/>
    </row>
    <row r="14" spans="1:19" ht="40.5">
      <c r="A14" s="37" t="s">
        <v>141</v>
      </c>
      <c r="B14" s="92" t="s">
        <v>142</v>
      </c>
      <c r="C14" s="30" t="s">
        <v>143</v>
      </c>
      <c r="D14" s="30" t="s">
        <v>144</v>
      </c>
      <c r="E14" s="30" t="s">
        <v>145</v>
      </c>
      <c r="F14" s="30" t="s">
        <v>146</v>
      </c>
      <c r="G14" s="30" t="s">
        <v>147</v>
      </c>
      <c r="H14" s="32" t="s">
        <v>140</v>
      </c>
      <c r="I14" s="38" t="s">
        <v>35</v>
      </c>
      <c r="J14" s="64"/>
      <c r="K14" s="64"/>
      <c r="L14" s="64"/>
      <c r="N14" s="47"/>
      <c r="O14" s="47"/>
    </row>
    <row r="15" spans="1:19" ht="59.25" customHeight="1">
      <c r="A15" s="37" t="s">
        <v>148</v>
      </c>
      <c r="B15" s="92" t="s">
        <v>149</v>
      </c>
      <c r="C15" s="30" t="s">
        <v>150</v>
      </c>
      <c r="D15" s="30" t="s">
        <v>151</v>
      </c>
      <c r="E15" s="30" t="s">
        <v>152</v>
      </c>
      <c r="F15" s="30" t="s">
        <v>153</v>
      </c>
      <c r="G15" s="30" t="s">
        <v>122</v>
      </c>
      <c r="H15" s="32" t="s">
        <v>140</v>
      </c>
      <c r="I15" s="38" t="s">
        <v>35</v>
      </c>
      <c r="J15" s="64"/>
      <c r="K15" s="64"/>
      <c r="L15" s="64"/>
      <c r="N15" s="47"/>
      <c r="O15" s="47"/>
    </row>
    <row r="16" spans="1:19" ht="60.75" customHeight="1">
      <c r="A16" s="37" t="s">
        <v>154</v>
      </c>
      <c r="B16" s="92" t="s">
        <v>155</v>
      </c>
      <c r="C16" s="30" t="s">
        <v>156</v>
      </c>
      <c r="D16" s="30" t="s">
        <v>157</v>
      </c>
      <c r="E16" s="30" t="s">
        <v>158</v>
      </c>
      <c r="F16" s="30" t="s">
        <v>128</v>
      </c>
      <c r="G16" s="30" t="s">
        <v>122</v>
      </c>
      <c r="H16" s="32" t="s">
        <v>140</v>
      </c>
      <c r="I16" s="38" t="s">
        <v>35</v>
      </c>
      <c r="J16" s="64"/>
      <c r="K16" s="64"/>
      <c r="L16" s="64"/>
      <c r="N16" s="47"/>
      <c r="O16" s="47"/>
    </row>
    <row r="17" spans="1:19" ht="69" customHeight="1">
      <c r="A17" s="37" t="s">
        <v>159</v>
      </c>
      <c r="B17" s="92" t="s">
        <v>160</v>
      </c>
      <c r="C17" s="30" t="s">
        <v>161</v>
      </c>
      <c r="D17" s="30" t="s">
        <v>144</v>
      </c>
      <c r="E17" s="30" t="s">
        <v>162</v>
      </c>
      <c r="F17" s="30" t="s">
        <v>163</v>
      </c>
      <c r="G17" s="30" t="s">
        <v>164</v>
      </c>
      <c r="H17" s="32" t="s">
        <v>140</v>
      </c>
      <c r="I17" s="38" t="s">
        <v>35</v>
      </c>
      <c r="J17" s="64"/>
      <c r="K17" s="64"/>
      <c r="L17" s="64"/>
      <c r="N17" s="47"/>
      <c r="O17" s="47"/>
    </row>
    <row r="18" spans="1:19" ht="15.75" customHeight="1">
      <c r="A18" s="153">
        <v>3.2</v>
      </c>
      <c r="B18" s="115" t="s">
        <v>165</v>
      </c>
      <c r="C18" s="116"/>
      <c r="D18" s="117"/>
      <c r="E18" s="63"/>
      <c r="F18" s="35"/>
      <c r="G18" s="63"/>
      <c r="H18" s="36"/>
      <c r="I18" s="65"/>
      <c r="J18" s="65"/>
      <c r="K18" s="65"/>
      <c r="L18" s="65"/>
      <c r="M18" s="61"/>
      <c r="N18" s="62"/>
      <c r="O18" s="62"/>
      <c r="P18" s="61"/>
      <c r="Q18" s="61"/>
      <c r="R18" s="61"/>
      <c r="S18" s="61"/>
    </row>
    <row r="19" spans="1:19" ht="141" customHeight="1">
      <c r="A19" s="37" t="s">
        <v>166</v>
      </c>
      <c r="B19" s="37" t="s">
        <v>167</v>
      </c>
      <c r="C19" s="37" t="s">
        <v>168</v>
      </c>
      <c r="D19" s="37" t="s">
        <v>169</v>
      </c>
      <c r="E19" s="37" t="s">
        <v>170</v>
      </c>
      <c r="F19" s="37" t="s">
        <v>171</v>
      </c>
      <c r="G19" s="37" t="s">
        <v>172</v>
      </c>
      <c r="H19" s="93" t="s">
        <v>140</v>
      </c>
      <c r="I19" s="94" t="s">
        <v>35</v>
      </c>
      <c r="J19" s="64"/>
      <c r="K19" s="64"/>
      <c r="L19" s="64"/>
      <c r="N19" s="47"/>
      <c r="O19" s="47"/>
    </row>
    <row r="20" spans="1:19" s="4" customFormat="1" ht="24" customHeight="1">
      <c r="A20" s="118" t="s">
        <v>173</v>
      </c>
      <c r="B20" s="119"/>
      <c r="C20" s="120"/>
      <c r="D20" s="120"/>
      <c r="E20" s="121"/>
      <c r="F20" s="121"/>
      <c r="G20" s="121"/>
      <c r="H20" s="121"/>
      <c r="I20" s="121"/>
      <c r="J20" s="121"/>
      <c r="K20" s="121"/>
      <c r="L20" s="121"/>
      <c r="N20" s="97"/>
      <c r="O20" s="97"/>
    </row>
    <row r="21" spans="1:19" s="4" customFormat="1" ht="15.75" customHeight="1">
      <c r="A21" s="98">
        <v>4.0999999999999996</v>
      </c>
      <c r="B21" s="150" t="s">
        <v>174</v>
      </c>
      <c r="C21" s="99"/>
      <c r="D21" s="100"/>
      <c r="E21" s="101"/>
      <c r="F21" s="102"/>
      <c r="G21" s="100"/>
      <c r="H21" s="99"/>
      <c r="I21" s="99"/>
      <c r="J21" s="103"/>
      <c r="K21" s="103"/>
      <c r="L21" s="104"/>
      <c r="N21" s="97"/>
      <c r="O21" s="97"/>
    </row>
    <row r="22" spans="1:19" s="4" customFormat="1" ht="39.75" customHeight="1">
      <c r="A22" s="138" t="s">
        <v>175</v>
      </c>
      <c r="B22" s="139" t="s">
        <v>176</v>
      </c>
      <c r="C22" s="140" t="s">
        <v>177</v>
      </c>
      <c r="D22" s="141" t="s">
        <v>178</v>
      </c>
      <c r="E22" s="142" t="s">
        <v>179</v>
      </c>
      <c r="F22" s="143" t="s">
        <v>180</v>
      </c>
      <c r="G22" s="144" t="s">
        <v>181</v>
      </c>
      <c r="H22" s="105" t="s">
        <v>61</v>
      </c>
      <c r="I22" s="106" t="s">
        <v>67</v>
      </c>
      <c r="J22" s="107"/>
      <c r="K22" s="81"/>
      <c r="L22" s="108"/>
      <c r="N22" s="97"/>
      <c r="O22" s="97"/>
    </row>
    <row r="23" spans="1:19" s="4" customFormat="1" ht="15.75" customHeight="1">
      <c r="A23" s="98">
        <v>4.2</v>
      </c>
      <c r="B23" s="150" t="s">
        <v>182</v>
      </c>
      <c r="C23" s="99"/>
      <c r="D23" s="100"/>
      <c r="E23" s="101"/>
      <c r="F23" s="102"/>
      <c r="G23" s="100"/>
      <c r="H23" s="99"/>
      <c r="I23" s="100"/>
      <c r="J23" s="109"/>
      <c r="K23" s="109"/>
      <c r="L23" s="110"/>
      <c r="N23" s="97"/>
      <c r="O23" s="97"/>
    </row>
    <row r="24" spans="1:19" s="4" customFormat="1" ht="39.75" customHeight="1">
      <c r="A24" s="145" t="s">
        <v>183</v>
      </c>
      <c r="B24" s="146" t="s">
        <v>184</v>
      </c>
      <c r="C24" s="147" t="s">
        <v>185</v>
      </c>
      <c r="D24" s="147" t="s">
        <v>186</v>
      </c>
      <c r="E24" s="148"/>
      <c r="F24" s="147" t="s">
        <v>187</v>
      </c>
      <c r="G24" s="149" t="s">
        <v>181</v>
      </c>
      <c r="H24" s="129" t="s">
        <v>61</v>
      </c>
      <c r="I24" s="130" t="s">
        <v>67</v>
      </c>
      <c r="J24" s="107"/>
      <c r="K24" s="81"/>
      <c r="L24" s="108"/>
      <c r="N24" s="97"/>
      <c r="O24" s="97"/>
    </row>
    <row r="25" spans="1:19" ht="15.75" customHeight="1">
      <c r="A25" s="82">
        <v>4.3</v>
      </c>
      <c r="B25" s="83" t="s">
        <v>188</v>
      </c>
      <c r="C25" s="84"/>
      <c r="D25" s="84"/>
      <c r="E25" s="85"/>
      <c r="F25" s="86"/>
      <c r="G25" s="86"/>
      <c r="H25" s="80"/>
      <c r="I25" s="80"/>
      <c r="J25" s="86"/>
      <c r="K25" s="86"/>
      <c r="L25" s="87"/>
      <c r="M25" s="40"/>
      <c r="N25" s="47"/>
      <c r="O25" s="47"/>
      <c r="P25" s="40"/>
      <c r="Q25" s="40"/>
      <c r="R25" s="40"/>
      <c r="S25" s="40"/>
    </row>
    <row r="26" spans="1:19" ht="69" customHeight="1">
      <c r="A26" s="88" t="s">
        <v>189</v>
      </c>
      <c r="B26" s="30" t="s">
        <v>190</v>
      </c>
      <c r="C26" s="30" t="s">
        <v>191</v>
      </c>
      <c r="D26" s="30" t="s">
        <v>192</v>
      </c>
      <c r="E26" s="30" t="s">
        <v>193</v>
      </c>
      <c r="F26" s="30" t="s">
        <v>194</v>
      </c>
      <c r="G26" s="31" t="s">
        <v>195</v>
      </c>
      <c r="H26" s="96" t="s">
        <v>61</v>
      </c>
      <c r="I26" s="71" t="s">
        <v>196</v>
      </c>
      <c r="J26" s="67"/>
      <c r="K26" s="68"/>
      <c r="L26" s="69"/>
      <c r="M26" s="40"/>
      <c r="N26" s="47"/>
      <c r="O26" s="47"/>
      <c r="P26" s="40"/>
      <c r="Q26" s="40"/>
      <c r="R26" s="40"/>
      <c r="S26" s="40"/>
    </row>
    <row r="27" spans="1:19" ht="63.75" customHeight="1">
      <c r="A27" s="88" t="s">
        <v>197</v>
      </c>
      <c r="B27" s="30" t="s">
        <v>198</v>
      </c>
      <c r="C27" s="30" t="s">
        <v>199</v>
      </c>
      <c r="D27" s="131" t="s">
        <v>200</v>
      </c>
      <c r="E27" s="132" t="s">
        <v>201</v>
      </c>
      <c r="F27" s="132" t="s">
        <v>202</v>
      </c>
      <c r="G27" s="133" t="s">
        <v>203</v>
      </c>
      <c r="H27" s="134" t="s">
        <v>61</v>
      </c>
      <c r="I27" s="135" t="s">
        <v>67</v>
      </c>
      <c r="J27" s="136"/>
      <c r="K27" s="64"/>
      <c r="L27" s="137"/>
      <c r="M27" s="40"/>
      <c r="N27" s="47"/>
      <c r="O27" s="47"/>
      <c r="P27" s="40"/>
      <c r="Q27" s="40"/>
      <c r="R27" s="40"/>
      <c r="S27" s="40"/>
    </row>
    <row r="28" spans="1:19" ht="15.75" customHeight="1">
      <c r="A28" s="72">
        <v>4.4000000000000004</v>
      </c>
      <c r="B28" s="89" t="s">
        <v>204</v>
      </c>
      <c r="C28" s="90"/>
      <c r="D28" s="90"/>
      <c r="E28" s="85"/>
      <c r="F28" s="86"/>
      <c r="G28" s="86"/>
      <c r="H28" s="75"/>
      <c r="I28" s="75"/>
      <c r="J28" s="73"/>
      <c r="K28" s="73"/>
      <c r="L28" s="74"/>
      <c r="M28" s="40"/>
      <c r="N28" s="47"/>
      <c r="O28" s="47"/>
      <c r="P28" s="40"/>
      <c r="Q28" s="40"/>
      <c r="R28" s="40"/>
      <c r="S28" s="40"/>
    </row>
    <row r="29" spans="1:19" ht="86.25" customHeight="1">
      <c r="A29" s="88" t="s">
        <v>189</v>
      </c>
      <c r="B29" s="30" t="s">
        <v>190</v>
      </c>
      <c r="C29" s="30" t="s">
        <v>191</v>
      </c>
      <c r="D29" s="30" t="s">
        <v>192</v>
      </c>
      <c r="E29" s="30" t="s">
        <v>193</v>
      </c>
      <c r="F29" s="30" t="s">
        <v>194</v>
      </c>
      <c r="G29" s="31" t="s">
        <v>195</v>
      </c>
      <c r="H29" s="96" t="s">
        <v>61</v>
      </c>
      <c r="I29" s="71" t="s">
        <v>67</v>
      </c>
      <c r="J29" s="67"/>
      <c r="K29" s="68"/>
      <c r="L29" s="69"/>
      <c r="M29" s="40"/>
      <c r="N29" s="47"/>
      <c r="O29" s="47"/>
      <c r="P29" s="40"/>
      <c r="Q29" s="40"/>
      <c r="R29" s="40"/>
      <c r="S29" s="40"/>
    </row>
    <row r="30" spans="1:19" ht="40.5">
      <c r="A30" s="88" t="s">
        <v>205</v>
      </c>
      <c r="B30" s="30" t="s">
        <v>198</v>
      </c>
      <c r="C30" s="30" t="s">
        <v>199</v>
      </c>
      <c r="D30" s="131" t="s">
        <v>200</v>
      </c>
      <c r="E30" s="30" t="s">
        <v>201</v>
      </c>
      <c r="F30" s="30" t="s">
        <v>206</v>
      </c>
      <c r="G30" s="31" t="s">
        <v>203</v>
      </c>
      <c r="H30" s="134" t="s">
        <v>61</v>
      </c>
      <c r="I30" s="135" t="s">
        <v>67</v>
      </c>
      <c r="J30" s="136"/>
      <c r="K30" s="64"/>
      <c r="L30" s="137"/>
      <c r="M30" s="40"/>
      <c r="N30" s="47"/>
      <c r="O30" s="47"/>
      <c r="P30" s="40"/>
      <c r="Q30" s="40"/>
      <c r="R30" s="40"/>
      <c r="S30" s="40"/>
    </row>
    <row r="31" spans="1:19" ht="15.75" customHeight="1">
      <c r="A31" s="72">
        <v>4.5</v>
      </c>
      <c r="B31" s="89" t="s">
        <v>207</v>
      </c>
      <c r="C31" s="90"/>
      <c r="D31" s="90"/>
      <c r="E31" s="85"/>
      <c r="F31" s="86"/>
      <c r="G31" s="86"/>
      <c r="H31" s="75"/>
      <c r="I31" s="75"/>
      <c r="J31" s="73"/>
      <c r="K31" s="73"/>
      <c r="L31" s="74"/>
      <c r="M31" s="40"/>
      <c r="N31" s="47"/>
      <c r="O31" s="47"/>
      <c r="P31" s="40"/>
      <c r="Q31" s="40"/>
      <c r="R31" s="40"/>
      <c r="S31" s="40"/>
    </row>
    <row r="32" spans="1:19" ht="75.75" customHeight="1">
      <c r="A32" s="88" t="s">
        <v>208</v>
      </c>
      <c r="B32" s="30" t="s">
        <v>190</v>
      </c>
      <c r="C32" s="30" t="s">
        <v>191</v>
      </c>
      <c r="D32" s="30" t="s">
        <v>192</v>
      </c>
      <c r="E32" s="30" t="s">
        <v>193</v>
      </c>
      <c r="F32" s="30" t="s">
        <v>194</v>
      </c>
      <c r="G32" s="31" t="s">
        <v>195</v>
      </c>
      <c r="H32" s="96" t="s">
        <v>61</v>
      </c>
      <c r="I32" s="71" t="s">
        <v>67</v>
      </c>
      <c r="J32" s="67"/>
      <c r="K32" s="68"/>
      <c r="L32" s="69"/>
      <c r="M32" s="40"/>
      <c r="N32" s="47"/>
      <c r="O32" s="47"/>
      <c r="P32" s="40"/>
      <c r="Q32" s="40"/>
      <c r="R32" s="40"/>
      <c r="S32" s="40"/>
    </row>
    <row r="33" spans="1:19" ht="39.75" customHeight="1">
      <c r="A33" s="127" t="s">
        <v>209</v>
      </c>
      <c r="B33" s="128" t="s">
        <v>198</v>
      </c>
      <c r="C33" s="128" t="s">
        <v>199</v>
      </c>
      <c r="D33" s="122" t="s">
        <v>200</v>
      </c>
      <c r="E33" s="128" t="s">
        <v>201</v>
      </c>
      <c r="F33" s="128" t="s">
        <v>206</v>
      </c>
      <c r="G33" s="95" t="s">
        <v>203</v>
      </c>
      <c r="H33" s="96" t="s">
        <v>61</v>
      </c>
      <c r="I33" s="71" t="s">
        <v>67</v>
      </c>
      <c r="J33" s="64"/>
      <c r="K33" s="67"/>
      <c r="L33" s="69"/>
      <c r="M33" s="40"/>
      <c r="N33" s="47"/>
      <c r="O33" s="47"/>
      <c r="P33" s="40"/>
      <c r="Q33" s="40"/>
      <c r="R33" s="40"/>
      <c r="S33" s="40"/>
    </row>
    <row r="34" spans="1:19" ht="24" customHeight="1">
      <c r="A34" s="281" t="s">
        <v>210</v>
      </c>
      <c r="B34" s="282"/>
      <c r="C34" s="282"/>
      <c r="D34" s="124"/>
      <c r="E34" s="125"/>
      <c r="F34" s="125"/>
      <c r="G34" s="125"/>
      <c r="H34" s="124"/>
      <c r="I34" s="124"/>
      <c r="J34" s="124"/>
      <c r="K34" s="124"/>
      <c r="L34" s="126"/>
      <c r="N34" s="47"/>
      <c r="O34" s="47"/>
    </row>
    <row r="35" spans="1:19" ht="39.75" customHeight="1">
      <c r="A35" s="76">
        <v>5.0999999999999996</v>
      </c>
      <c r="B35" s="64" t="s">
        <v>211</v>
      </c>
      <c r="C35" s="77" t="s">
        <v>212</v>
      </c>
      <c r="D35" s="37" t="s">
        <v>213</v>
      </c>
      <c r="E35" s="78" t="s">
        <v>214</v>
      </c>
      <c r="F35" s="64" t="s">
        <v>215</v>
      </c>
      <c r="G35" s="154" t="s">
        <v>216</v>
      </c>
      <c r="H35" s="123" t="s">
        <v>45</v>
      </c>
      <c r="I35" s="123" t="s">
        <v>67</v>
      </c>
      <c r="J35" s="79"/>
      <c r="K35" s="79"/>
      <c r="L35" s="79"/>
      <c r="N35" s="47"/>
      <c r="O35" s="47"/>
    </row>
    <row r="36" spans="1:19">
      <c r="A36" s="40"/>
      <c r="B36" s="40"/>
      <c r="C36" s="41"/>
      <c r="D36" s="42"/>
      <c r="E36" s="42"/>
      <c r="F36" s="91"/>
      <c r="G36" s="42"/>
      <c r="H36" s="42"/>
      <c r="I36" s="42"/>
      <c r="J36" s="42"/>
      <c r="K36" s="42"/>
      <c r="L36" s="42"/>
      <c r="N36" s="47"/>
      <c r="O36" s="47"/>
    </row>
    <row r="37" spans="1:19">
      <c r="A37" s="40"/>
      <c r="B37" s="40"/>
      <c r="C37" s="41"/>
      <c r="D37" s="42"/>
      <c r="E37" s="42"/>
      <c r="F37" s="91"/>
      <c r="G37" s="42"/>
      <c r="H37" s="42"/>
      <c r="I37" s="42"/>
      <c r="J37" s="42"/>
      <c r="K37" s="42"/>
      <c r="L37" s="42"/>
      <c r="N37" s="47"/>
      <c r="O37" s="47"/>
    </row>
    <row r="38" spans="1:19">
      <c r="A38" s="40"/>
      <c r="B38" s="40"/>
      <c r="C38" s="41"/>
      <c r="D38" s="42"/>
      <c r="E38" s="42"/>
      <c r="F38" s="91"/>
      <c r="G38" s="42"/>
      <c r="H38" s="42"/>
      <c r="I38" s="42"/>
      <c r="J38" s="42"/>
      <c r="K38" s="42"/>
      <c r="L38" s="42"/>
      <c r="N38" s="47"/>
      <c r="O38" s="47"/>
    </row>
    <row r="39" spans="1:19">
      <c r="A39" s="40"/>
      <c r="B39" s="40"/>
      <c r="C39" s="41"/>
      <c r="D39" s="42"/>
      <c r="E39" s="42"/>
      <c r="F39" s="91"/>
      <c r="G39" s="42"/>
      <c r="H39" s="42"/>
      <c r="I39" s="42"/>
      <c r="J39" s="42"/>
      <c r="K39" s="42"/>
      <c r="L39" s="42"/>
      <c r="N39" s="47"/>
      <c r="O39" s="47"/>
    </row>
    <row r="40" spans="1:19">
      <c r="A40" s="40"/>
      <c r="B40" s="40"/>
      <c r="C40" s="41"/>
      <c r="D40" s="42"/>
      <c r="E40" s="42"/>
      <c r="F40" s="91"/>
      <c r="G40" s="42"/>
      <c r="H40" s="42"/>
      <c r="I40" s="42"/>
      <c r="J40" s="42"/>
      <c r="K40" s="42"/>
      <c r="L40" s="42"/>
      <c r="N40" s="47"/>
      <c r="O40" s="47"/>
    </row>
    <row r="41" spans="1:19">
      <c r="A41" s="40"/>
      <c r="B41" s="40"/>
      <c r="C41" s="41"/>
      <c r="D41" s="42"/>
      <c r="E41" s="42"/>
      <c r="F41" s="91"/>
      <c r="G41" s="42"/>
      <c r="H41" s="42"/>
      <c r="I41" s="42"/>
      <c r="J41" s="42"/>
      <c r="K41" s="42"/>
      <c r="L41" s="42"/>
      <c r="N41" s="47"/>
      <c r="O41" s="47"/>
    </row>
    <row r="42" spans="1:19">
      <c r="A42" s="40"/>
      <c r="B42" s="40"/>
      <c r="C42" s="41"/>
      <c r="D42" s="42"/>
      <c r="E42" s="42"/>
      <c r="F42" s="91"/>
      <c r="G42" s="42"/>
      <c r="H42" s="42"/>
      <c r="I42" s="42"/>
      <c r="J42" s="42"/>
      <c r="K42" s="42"/>
      <c r="L42" s="42"/>
      <c r="N42" s="47"/>
      <c r="O42" s="47"/>
    </row>
    <row r="43" spans="1:19">
      <c r="A43" s="40"/>
      <c r="B43" s="40"/>
      <c r="C43" s="41"/>
      <c r="D43" s="42"/>
      <c r="E43" s="42"/>
      <c r="F43" s="91"/>
      <c r="G43" s="42"/>
      <c r="H43" s="42"/>
      <c r="I43" s="42"/>
      <c r="J43" s="42"/>
      <c r="K43" s="42"/>
      <c r="L43" s="42"/>
      <c r="N43" s="47"/>
      <c r="O43" s="47"/>
    </row>
    <row r="44" spans="1:19">
      <c r="A44" s="40"/>
      <c r="B44" s="40"/>
      <c r="C44" s="41"/>
      <c r="D44" s="42"/>
      <c r="E44" s="42"/>
      <c r="F44" s="91"/>
      <c r="G44" s="42"/>
      <c r="H44" s="42"/>
      <c r="I44" s="42"/>
      <c r="J44" s="42"/>
      <c r="K44" s="42"/>
      <c r="L44" s="42"/>
      <c r="N44" s="47"/>
      <c r="O44" s="47"/>
    </row>
    <row r="45" spans="1:19">
      <c r="A45" s="40"/>
      <c r="B45" s="40"/>
      <c r="C45" s="41"/>
      <c r="D45" s="42"/>
      <c r="E45" s="42"/>
      <c r="F45" s="91"/>
      <c r="G45" s="42"/>
      <c r="H45" s="42"/>
      <c r="I45" s="42"/>
      <c r="J45" s="42"/>
      <c r="K45" s="42"/>
      <c r="L45" s="42"/>
      <c r="N45" s="47"/>
      <c r="O45" s="47"/>
    </row>
    <row r="46" spans="1:19">
      <c r="A46" s="40"/>
      <c r="B46" s="40"/>
      <c r="C46" s="41"/>
      <c r="D46" s="42"/>
      <c r="E46" s="42"/>
      <c r="F46" s="91"/>
      <c r="G46" s="42"/>
      <c r="H46" s="42"/>
      <c r="I46" s="42"/>
      <c r="J46" s="42"/>
      <c r="K46" s="42"/>
      <c r="L46" s="42"/>
      <c r="N46" s="47"/>
      <c r="O46" s="47"/>
    </row>
    <row r="47" spans="1:19">
      <c r="A47" s="40"/>
      <c r="B47" s="40"/>
      <c r="C47" s="41"/>
      <c r="D47" s="42"/>
      <c r="E47" s="42"/>
      <c r="F47" s="91"/>
      <c r="G47" s="42"/>
      <c r="H47" s="42"/>
      <c r="I47" s="42"/>
      <c r="J47" s="42"/>
      <c r="K47" s="42"/>
      <c r="L47" s="42"/>
      <c r="N47" s="47"/>
      <c r="O47" s="47"/>
    </row>
    <row r="48" spans="1:19">
      <c r="A48" s="40"/>
      <c r="B48" s="40"/>
      <c r="C48" s="41"/>
      <c r="D48" s="42"/>
      <c r="E48" s="42"/>
      <c r="F48" s="91"/>
      <c r="G48" s="42"/>
      <c r="H48" s="42"/>
      <c r="I48" s="42"/>
      <c r="J48" s="42"/>
      <c r="K48" s="42"/>
      <c r="L48" s="42"/>
      <c r="N48" s="47"/>
      <c r="O48" s="47"/>
    </row>
    <row r="49" spans="1:15">
      <c r="A49" s="40"/>
      <c r="B49" s="40"/>
      <c r="C49" s="41"/>
      <c r="D49" s="42"/>
      <c r="E49" s="42"/>
      <c r="F49" s="91"/>
      <c r="G49" s="42"/>
      <c r="H49" s="42"/>
      <c r="I49" s="42"/>
      <c r="J49" s="42"/>
      <c r="K49" s="42"/>
      <c r="L49" s="42"/>
      <c r="N49" s="47"/>
      <c r="O49" s="47"/>
    </row>
    <row r="50" spans="1:15">
      <c r="A50" s="40"/>
      <c r="B50" s="40"/>
      <c r="C50" s="41"/>
      <c r="D50" s="42"/>
      <c r="E50" s="42"/>
      <c r="F50" s="91"/>
      <c r="G50" s="42"/>
      <c r="H50" s="42"/>
      <c r="I50" s="42"/>
      <c r="J50" s="42"/>
      <c r="K50" s="42"/>
      <c r="L50" s="42"/>
      <c r="N50" s="47"/>
      <c r="O50" s="47"/>
    </row>
    <row r="51" spans="1:15">
      <c r="A51" s="40"/>
      <c r="B51" s="40"/>
      <c r="C51" s="41"/>
      <c r="D51" s="42"/>
      <c r="E51" s="42"/>
      <c r="F51" s="91"/>
      <c r="G51" s="42"/>
      <c r="H51" s="42"/>
      <c r="I51" s="42"/>
      <c r="J51" s="42"/>
      <c r="K51" s="42"/>
      <c r="L51" s="42"/>
      <c r="N51" s="47"/>
      <c r="O51" s="47"/>
    </row>
    <row r="52" spans="1:15">
      <c r="A52" s="40"/>
      <c r="B52" s="40"/>
      <c r="C52" s="41"/>
      <c r="D52" s="42"/>
      <c r="E52" s="42"/>
      <c r="F52" s="91"/>
      <c r="G52" s="42"/>
      <c r="H52" s="42"/>
      <c r="I52" s="42"/>
      <c r="J52" s="42"/>
      <c r="K52" s="42"/>
      <c r="L52" s="42"/>
      <c r="N52" s="47"/>
      <c r="O52" s="47"/>
    </row>
    <row r="53" spans="1:15">
      <c r="A53" s="40"/>
      <c r="B53" s="40"/>
      <c r="C53" s="41"/>
      <c r="D53" s="42"/>
      <c r="E53" s="42"/>
      <c r="F53" s="91"/>
      <c r="G53" s="42"/>
      <c r="H53" s="42"/>
      <c r="I53" s="42"/>
      <c r="J53" s="42"/>
      <c r="K53" s="42"/>
      <c r="L53" s="42"/>
      <c r="N53" s="47"/>
      <c r="O53" s="47"/>
    </row>
    <row r="54" spans="1:15">
      <c r="A54" s="40"/>
      <c r="B54" s="40"/>
      <c r="C54" s="41"/>
      <c r="D54" s="42"/>
      <c r="E54" s="42"/>
      <c r="F54" s="91"/>
      <c r="G54" s="42"/>
      <c r="H54" s="42"/>
      <c r="I54" s="42"/>
      <c r="J54" s="42"/>
      <c r="K54" s="42"/>
      <c r="L54" s="42"/>
      <c r="N54" s="47"/>
      <c r="O54" s="47"/>
    </row>
    <row r="55" spans="1:15">
      <c r="A55" s="40"/>
      <c r="B55" s="40"/>
      <c r="C55" s="41"/>
      <c r="D55" s="42"/>
      <c r="E55" s="42"/>
      <c r="F55" s="91"/>
      <c r="G55" s="42"/>
      <c r="H55" s="42"/>
      <c r="I55" s="42"/>
      <c r="J55" s="42"/>
      <c r="K55" s="42"/>
      <c r="L55" s="42"/>
      <c r="N55" s="47"/>
      <c r="O55" s="47"/>
    </row>
    <row r="56" spans="1:15">
      <c r="A56" s="40"/>
      <c r="B56" s="40"/>
      <c r="C56" s="41"/>
      <c r="D56" s="42"/>
      <c r="E56" s="42"/>
      <c r="F56" s="91"/>
      <c r="G56" s="42"/>
      <c r="H56" s="42"/>
      <c r="I56" s="42"/>
      <c r="J56" s="42"/>
      <c r="K56" s="42"/>
      <c r="L56" s="42"/>
      <c r="N56" s="47"/>
      <c r="O56" s="47"/>
    </row>
    <row r="57" spans="1:15">
      <c r="A57" s="40"/>
      <c r="B57" s="40"/>
      <c r="C57" s="41"/>
      <c r="D57" s="42"/>
      <c r="E57" s="42"/>
      <c r="F57" s="91"/>
      <c r="G57" s="42"/>
      <c r="H57" s="42"/>
      <c r="I57" s="42"/>
      <c r="J57" s="42"/>
      <c r="K57" s="42"/>
      <c r="L57" s="42"/>
      <c r="N57" s="47"/>
      <c r="O57" s="47"/>
    </row>
    <row r="58" spans="1:15">
      <c r="A58" s="40"/>
      <c r="B58" s="40"/>
      <c r="C58" s="41"/>
      <c r="D58" s="42"/>
      <c r="E58" s="42"/>
      <c r="F58" s="91"/>
      <c r="G58" s="42"/>
      <c r="H58" s="42"/>
      <c r="I58" s="42"/>
      <c r="J58" s="42"/>
      <c r="K58" s="42"/>
      <c r="L58" s="42"/>
      <c r="N58" s="47"/>
      <c r="O58" s="47"/>
    </row>
    <row r="59" spans="1:15">
      <c r="A59" s="40"/>
      <c r="B59" s="40"/>
      <c r="C59" s="41"/>
      <c r="D59" s="42"/>
      <c r="E59" s="42"/>
      <c r="F59" s="91"/>
      <c r="G59" s="42"/>
      <c r="H59" s="42"/>
      <c r="I59" s="42"/>
      <c r="J59" s="42"/>
      <c r="K59" s="42"/>
      <c r="L59" s="42"/>
      <c r="N59" s="47"/>
      <c r="O59" s="47"/>
    </row>
    <row r="60" spans="1:15">
      <c r="A60" s="40"/>
      <c r="B60" s="40"/>
      <c r="C60" s="41"/>
      <c r="D60" s="42"/>
      <c r="E60" s="42"/>
      <c r="F60" s="91"/>
      <c r="G60" s="42"/>
      <c r="H60" s="42"/>
      <c r="I60" s="42"/>
      <c r="J60" s="42"/>
      <c r="K60" s="42"/>
      <c r="L60" s="42"/>
      <c r="N60" s="47"/>
      <c r="O60" s="47"/>
    </row>
    <row r="61" spans="1:15">
      <c r="A61" s="40"/>
      <c r="B61" s="40"/>
      <c r="C61" s="41"/>
      <c r="D61" s="42"/>
      <c r="E61" s="42"/>
      <c r="F61" s="91"/>
      <c r="G61" s="42"/>
      <c r="H61" s="42"/>
      <c r="I61" s="42"/>
      <c r="J61" s="42"/>
      <c r="K61" s="42"/>
      <c r="L61" s="42"/>
      <c r="N61" s="47"/>
      <c r="O61" s="47"/>
    </row>
    <row r="62" spans="1:15">
      <c r="A62" s="40"/>
      <c r="B62" s="40"/>
      <c r="C62" s="41"/>
      <c r="D62" s="42"/>
      <c r="E62" s="42"/>
      <c r="F62" s="91"/>
      <c r="G62" s="42"/>
      <c r="H62" s="42"/>
      <c r="I62" s="42"/>
      <c r="J62" s="42"/>
      <c r="K62" s="42"/>
      <c r="L62" s="42"/>
      <c r="N62" s="47"/>
      <c r="O62" s="47"/>
    </row>
    <row r="63" spans="1:15">
      <c r="A63" s="40"/>
      <c r="B63" s="40"/>
      <c r="C63" s="41"/>
      <c r="D63" s="42"/>
      <c r="E63" s="42"/>
      <c r="F63" s="91"/>
      <c r="G63" s="42"/>
      <c r="H63" s="42"/>
      <c r="I63" s="42"/>
      <c r="J63" s="42"/>
      <c r="K63" s="42"/>
      <c r="L63" s="42"/>
      <c r="N63" s="47"/>
      <c r="O63" s="47"/>
    </row>
    <row r="64" spans="1:15">
      <c r="A64" s="40"/>
      <c r="B64" s="40"/>
      <c r="C64" s="41"/>
      <c r="D64" s="42"/>
      <c r="E64" s="42"/>
      <c r="F64" s="91"/>
      <c r="G64" s="42"/>
      <c r="H64" s="42"/>
      <c r="I64" s="42"/>
      <c r="J64" s="42"/>
      <c r="K64" s="42"/>
      <c r="L64" s="42"/>
      <c r="N64" s="47"/>
      <c r="O64" s="47"/>
    </row>
    <row r="65" spans="1:15">
      <c r="A65" s="40"/>
      <c r="B65" s="40"/>
      <c r="C65" s="41"/>
      <c r="D65" s="42"/>
      <c r="E65" s="42"/>
      <c r="F65" s="91"/>
      <c r="G65" s="42"/>
      <c r="H65" s="42"/>
      <c r="I65" s="42"/>
      <c r="J65" s="42"/>
      <c r="K65" s="42"/>
      <c r="L65" s="42"/>
      <c r="N65" s="47"/>
      <c r="O65" s="47"/>
    </row>
    <row r="66" spans="1:15">
      <c r="A66" s="40"/>
      <c r="B66" s="40"/>
      <c r="C66" s="41"/>
      <c r="D66" s="42"/>
      <c r="E66" s="42"/>
      <c r="F66" s="91"/>
      <c r="G66" s="42"/>
      <c r="H66" s="42"/>
      <c r="I66" s="42"/>
      <c r="J66" s="42"/>
      <c r="K66" s="42"/>
      <c r="L66" s="42"/>
      <c r="N66" s="47"/>
      <c r="O66" s="47"/>
    </row>
    <row r="67" spans="1:15">
      <c r="A67" s="40"/>
      <c r="B67" s="40"/>
      <c r="C67" s="41"/>
      <c r="D67" s="42"/>
      <c r="E67" s="42"/>
      <c r="F67" s="91"/>
      <c r="G67" s="42"/>
      <c r="H67" s="42"/>
      <c r="I67" s="42"/>
      <c r="J67" s="42"/>
      <c r="K67" s="42"/>
      <c r="L67" s="42"/>
      <c r="N67" s="47"/>
      <c r="O67" s="47"/>
    </row>
    <row r="68" spans="1:15">
      <c r="A68" s="40"/>
      <c r="B68" s="40"/>
      <c r="C68" s="41"/>
      <c r="D68" s="42"/>
      <c r="E68" s="42"/>
      <c r="F68" s="91"/>
      <c r="G68" s="42"/>
      <c r="H68" s="42"/>
      <c r="I68" s="42"/>
      <c r="J68" s="42"/>
      <c r="K68" s="42"/>
      <c r="L68" s="42"/>
      <c r="N68" s="47"/>
      <c r="O68" s="47"/>
    </row>
    <row r="69" spans="1:15">
      <c r="A69" s="40"/>
      <c r="B69" s="40"/>
      <c r="C69" s="41"/>
      <c r="D69" s="42"/>
      <c r="E69" s="42"/>
      <c r="F69" s="91"/>
      <c r="G69" s="42"/>
      <c r="H69" s="42"/>
      <c r="I69" s="42"/>
      <c r="J69" s="42"/>
      <c r="K69" s="42"/>
      <c r="L69" s="42"/>
      <c r="N69" s="47"/>
      <c r="O69" s="47"/>
    </row>
    <row r="70" spans="1:15">
      <c r="A70" s="40"/>
      <c r="B70" s="40"/>
      <c r="C70" s="41"/>
      <c r="D70" s="42"/>
      <c r="E70" s="42"/>
      <c r="F70" s="91"/>
      <c r="G70" s="42"/>
      <c r="H70" s="42"/>
      <c r="I70" s="42"/>
      <c r="J70" s="42"/>
      <c r="K70" s="42"/>
      <c r="L70" s="42"/>
      <c r="N70" s="47"/>
      <c r="O70" s="47"/>
    </row>
    <row r="71" spans="1:15">
      <c r="A71" s="40"/>
      <c r="B71" s="40"/>
      <c r="C71" s="41"/>
      <c r="D71" s="42"/>
      <c r="E71" s="42"/>
      <c r="F71" s="91"/>
      <c r="G71" s="42"/>
      <c r="H71" s="42"/>
      <c r="I71" s="42"/>
      <c r="J71" s="42"/>
      <c r="K71" s="42"/>
      <c r="L71" s="42"/>
      <c r="N71" s="47"/>
      <c r="O71" s="47"/>
    </row>
    <row r="72" spans="1:15">
      <c r="A72" s="40"/>
      <c r="B72" s="40"/>
      <c r="C72" s="41"/>
      <c r="D72" s="42"/>
      <c r="E72" s="42"/>
      <c r="F72" s="91"/>
      <c r="G72" s="42"/>
      <c r="H72" s="42"/>
      <c r="I72" s="42"/>
      <c r="J72" s="42"/>
      <c r="K72" s="42"/>
      <c r="L72" s="42"/>
      <c r="N72" s="47"/>
      <c r="O72" s="47"/>
    </row>
    <row r="73" spans="1:15">
      <c r="A73" s="40"/>
      <c r="B73" s="40"/>
      <c r="C73" s="41"/>
      <c r="D73" s="42"/>
      <c r="E73" s="42"/>
      <c r="F73" s="91"/>
      <c r="G73" s="42"/>
      <c r="H73" s="42"/>
      <c r="I73" s="42"/>
      <c r="J73" s="42"/>
      <c r="K73" s="42"/>
      <c r="L73" s="42"/>
      <c r="N73" s="47"/>
      <c r="O73" s="47"/>
    </row>
    <row r="74" spans="1:15">
      <c r="A74" s="40"/>
      <c r="B74" s="40"/>
      <c r="C74" s="41"/>
      <c r="D74" s="42"/>
      <c r="E74" s="42"/>
      <c r="F74" s="91"/>
      <c r="G74" s="42"/>
      <c r="H74" s="42"/>
      <c r="I74" s="42"/>
      <c r="J74" s="42"/>
      <c r="K74" s="42"/>
      <c r="L74" s="42"/>
      <c r="N74" s="47"/>
      <c r="O74" s="47"/>
    </row>
    <row r="75" spans="1:15">
      <c r="A75" s="40"/>
      <c r="B75" s="40"/>
      <c r="C75" s="41"/>
      <c r="D75" s="42"/>
      <c r="E75" s="42"/>
      <c r="F75" s="91"/>
      <c r="G75" s="42"/>
      <c r="H75" s="42"/>
      <c r="I75" s="42"/>
      <c r="J75" s="42"/>
      <c r="K75" s="42"/>
      <c r="L75" s="42"/>
      <c r="N75" s="47"/>
      <c r="O75" s="47"/>
    </row>
    <row r="76" spans="1:15">
      <c r="A76" s="40"/>
      <c r="B76" s="40"/>
      <c r="C76" s="41"/>
      <c r="D76" s="42"/>
      <c r="E76" s="42"/>
      <c r="F76" s="91"/>
      <c r="G76" s="42"/>
      <c r="H76" s="42"/>
      <c r="I76" s="42"/>
      <c r="J76" s="42"/>
      <c r="K76" s="42"/>
      <c r="L76" s="42"/>
      <c r="N76" s="47"/>
      <c r="O76" s="47"/>
    </row>
    <row r="77" spans="1:15">
      <c r="A77" s="40"/>
      <c r="B77" s="40"/>
      <c r="C77" s="41"/>
      <c r="D77" s="42"/>
      <c r="E77" s="42"/>
      <c r="F77" s="91"/>
      <c r="G77" s="42"/>
      <c r="H77" s="42"/>
      <c r="I77" s="42"/>
      <c r="J77" s="42"/>
      <c r="K77" s="42"/>
      <c r="L77" s="42"/>
      <c r="N77" s="47"/>
      <c r="O77" s="47"/>
    </row>
    <row r="78" spans="1:15">
      <c r="A78" s="40"/>
      <c r="B78" s="40"/>
      <c r="C78" s="41"/>
      <c r="D78" s="42"/>
      <c r="E78" s="42"/>
      <c r="F78" s="91"/>
      <c r="G78" s="42"/>
      <c r="H78" s="42"/>
      <c r="I78" s="42"/>
      <c r="J78" s="42"/>
      <c r="K78" s="42"/>
      <c r="L78" s="42"/>
      <c r="N78" s="47"/>
      <c r="O78" s="47"/>
    </row>
    <row r="79" spans="1:15">
      <c r="A79" s="40"/>
      <c r="B79" s="40"/>
      <c r="C79" s="41"/>
      <c r="D79" s="42"/>
      <c r="E79" s="42"/>
      <c r="F79" s="91"/>
      <c r="G79" s="42"/>
      <c r="H79" s="42"/>
      <c r="I79" s="42"/>
      <c r="J79" s="42"/>
      <c r="K79" s="42"/>
      <c r="L79" s="42"/>
      <c r="N79" s="47"/>
      <c r="O79" s="47"/>
    </row>
    <row r="80" spans="1:15">
      <c r="A80" s="40"/>
      <c r="B80" s="40"/>
      <c r="C80" s="41"/>
      <c r="D80" s="42"/>
      <c r="E80" s="42"/>
      <c r="F80" s="91"/>
      <c r="G80" s="42"/>
      <c r="H80" s="42"/>
      <c r="I80" s="42"/>
      <c r="J80" s="42"/>
      <c r="K80" s="42"/>
      <c r="L80" s="42"/>
      <c r="N80" s="47"/>
      <c r="O80" s="47"/>
    </row>
    <row r="81" spans="1:15">
      <c r="A81" s="40"/>
      <c r="B81" s="40"/>
      <c r="C81" s="41"/>
      <c r="D81" s="42"/>
      <c r="E81" s="42"/>
      <c r="F81" s="91"/>
      <c r="G81" s="42"/>
      <c r="H81" s="42"/>
      <c r="I81" s="42"/>
      <c r="J81" s="42"/>
      <c r="K81" s="42"/>
      <c r="L81" s="42"/>
      <c r="N81" s="47"/>
      <c r="O81" s="47"/>
    </row>
    <row r="82" spans="1:15">
      <c r="A82" s="40"/>
      <c r="B82" s="40"/>
      <c r="C82" s="41"/>
      <c r="D82" s="42"/>
      <c r="E82" s="42"/>
      <c r="F82" s="91"/>
      <c r="G82" s="42"/>
      <c r="H82" s="42"/>
      <c r="I82" s="42"/>
      <c r="J82" s="42"/>
      <c r="K82" s="42"/>
      <c r="L82" s="42"/>
      <c r="N82" s="47"/>
      <c r="O82" s="47"/>
    </row>
    <row r="83" spans="1:15">
      <c r="A83" s="40"/>
      <c r="B83" s="40"/>
      <c r="C83" s="41"/>
      <c r="D83" s="42"/>
      <c r="E83" s="42"/>
      <c r="F83" s="91"/>
      <c r="G83" s="42"/>
      <c r="H83" s="42"/>
      <c r="I83" s="42"/>
      <c r="J83" s="42"/>
      <c r="K83" s="42"/>
      <c r="L83" s="42"/>
      <c r="N83" s="47"/>
      <c r="O83" s="47"/>
    </row>
    <row r="84" spans="1:15">
      <c r="A84" s="40"/>
      <c r="B84" s="40"/>
      <c r="C84" s="41"/>
      <c r="D84" s="42"/>
      <c r="E84" s="42"/>
      <c r="F84" s="91"/>
      <c r="G84" s="42"/>
      <c r="H84" s="42"/>
      <c r="I84" s="42"/>
      <c r="J84" s="42"/>
      <c r="K84" s="42"/>
      <c r="L84" s="42"/>
      <c r="N84" s="47"/>
      <c r="O84" s="47"/>
    </row>
    <row r="85" spans="1:15">
      <c r="A85" s="40"/>
      <c r="B85" s="40"/>
      <c r="C85" s="41"/>
      <c r="D85" s="42"/>
      <c r="E85" s="42"/>
      <c r="F85" s="91"/>
      <c r="G85" s="42"/>
      <c r="H85" s="42"/>
      <c r="I85" s="42"/>
      <c r="J85" s="42"/>
      <c r="K85" s="42"/>
      <c r="L85" s="42"/>
      <c r="N85" s="47"/>
      <c r="O85" s="47"/>
    </row>
    <row r="86" spans="1:15">
      <c r="A86" s="40"/>
      <c r="B86" s="40"/>
      <c r="C86" s="41"/>
      <c r="D86" s="42"/>
      <c r="E86" s="42"/>
      <c r="F86" s="91"/>
      <c r="G86" s="42"/>
      <c r="H86" s="42"/>
      <c r="I86" s="42"/>
      <c r="J86" s="42"/>
      <c r="K86" s="42"/>
      <c r="L86" s="42"/>
      <c r="N86" s="47"/>
      <c r="O86" s="47"/>
    </row>
    <row r="87" spans="1:15">
      <c r="A87" s="40"/>
      <c r="B87" s="40"/>
      <c r="C87" s="41"/>
      <c r="D87" s="42"/>
      <c r="E87" s="42"/>
      <c r="F87" s="91"/>
      <c r="G87" s="42"/>
      <c r="H87" s="42"/>
      <c r="I87" s="42"/>
      <c r="J87" s="42"/>
      <c r="K87" s="42"/>
      <c r="L87" s="42"/>
      <c r="N87" s="47"/>
      <c r="O87" s="47"/>
    </row>
    <row r="88" spans="1:15">
      <c r="A88" s="40"/>
      <c r="B88" s="40"/>
      <c r="C88" s="41"/>
      <c r="D88" s="42"/>
      <c r="E88" s="42"/>
      <c r="F88" s="91"/>
      <c r="G88" s="42"/>
      <c r="H88" s="42"/>
      <c r="I88" s="42"/>
      <c r="J88" s="42"/>
      <c r="K88" s="42"/>
      <c r="L88" s="42"/>
      <c r="N88" s="47"/>
      <c r="O88" s="47"/>
    </row>
    <row r="89" spans="1:15">
      <c r="A89" s="40"/>
      <c r="B89" s="40"/>
      <c r="C89" s="41"/>
      <c r="D89" s="42"/>
      <c r="E89" s="42"/>
      <c r="F89" s="91"/>
      <c r="G89" s="42"/>
      <c r="H89" s="42"/>
      <c r="I89" s="42"/>
      <c r="J89" s="42"/>
      <c r="K89" s="42"/>
      <c r="L89" s="42"/>
      <c r="N89" s="47"/>
      <c r="O89" s="47"/>
    </row>
    <row r="90" spans="1:15">
      <c r="A90" s="40"/>
      <c r="B90" s="40"/>
      <c r="C90" s="41"/>
      <c r="D90" s="42"/>
      <c r="E90" s="42"/>
      <c r="F90" s="91"/>
      <c r="G90" s="42"/>
      <c r="H90" s="42"/>
      <c r="I90" s="42"/>
      <c r="J90" s="42"/>
      <c r="K90" s="42"/>
      <c r="L90" s="42"/>
      <c r="N90" s="47"/>
      <c r="O90" s="47"/>
    </row>
    <row r="91" spans="1:15">
      <c r="A91" s="40"/>
      <c r="B91" s="40"/>
      <c r="C91" s="41"/>
      <c r="D91" s="42"/>
      <c r="E91" s="42"/>
      <c r="F91" s="91"/>
      <c r="G91" s="42"/>
      <c r="H91" s="42"/>
      <c r="I91" s="42"/>
      <c r="J91" s="42"/>
      <c r="K91" s="42"/>
      <c r="L91" s="42"/>
      <c r="N91" s="47"/>
      <c r="O91" s="47"/>
    </row>
    <row r="92" spans="1:15">
      <c r="A92" s="40"/>
      <c r="B92" s="40"/>
      <c r="C92" s="41"/>
      <c r="D92" s="42"/>
      <c r="E92" s="42"/>
      <c r="F92" s="91"/>
      <c r="G92" s="42"/>
      <c r="H92" s="42"/>
      <c r="I92" s="42"/>
      <c r="J92" s="42"/>
      <c r="K92" s="42"/>
      <c r="L92" s="42"/>
      <c r="N92" s="47"/>
      <c r="O92" s="47"/>
    </row>
    <row r="93" spans="1:15">
      <c r="A93" s="40"/>
      <c r="B93" s="40"/>
      <c r="C93" s="41"/>
      <c r="D93" s="42"/>
      <c r="E93" s="42"/>
      <c r="F93" s="91"/>
      <c r="G93" s="42"/>
      <c r="H93" s="42"/>
      <c r="I93" s="42"/>
      <c r="J93" s="42"/>
      <c r="K93" s="42"/>
      <c r="L93" s="42"/>
      <c r="N93" s="47"/>
      <c r="O93" s="47"/>
    </row>
    <row r="94" spans="1:15">
      <c r="A94" s="40"/>
      <c r="B94" s="40"/>
      <c r="C94" s="41"/>
      <c r="D94" s="42"/>
      <c r="E94" s="42"/>
      <c r="F94" s="91"/>
      <c r="G94" s="42"/>
      <c r="H94" s="42"/>
      <c r="I94" s="42"/>
      <c r="J94" s="42"/>
      <c r="K94" s="42"/>
      <c r="L94" s="42"/>
      <c r="N94" s="47"/>
      <c r="O94" s="47"/>
    </row>
    <row r="95" spans="1:15">
      <c r="A95" s="40"/>
      <c r="B95" s="40"/>
      <c r="C95" s="41"/>
      <c r="D95" s="42"/>
      <c r="E95" s="42"/>
      <c r="F95" s="91"/>
      <c r="G95" s="42"/>
      <c r="H95" s="42"/>
      <c r="I95" s="42"/>
      <c r="J95" s="42"/>
      <c r="K95" s="42"/>
      <c r="L95" s="42"/>
      <c r="N95" s="47"/>
      <c r="O95" s="47"/>
    </row>
    <row r="96" spans="1:15">
      <c r="A96" s="40"/>
      <c r="B96" s="40"/>
      <c r="C96" s="41"/>
      <c r="D96" s="42"/>
      <c r="E96" s="42"/>
      <c r="F96" s="91"/>
      <c r="G96" s="42"/>
      <c r="H96" s="42"/>
      <c r="I96" s="42"/>
      <c r="J96" s="42"/>
      <c r="K96" s="42"/>
      <c r="L96" s="42"/>
      <c r="N96" s="47"/>
      <c r="O96" s="47"/>
    </row>
    <row r="97" spans="1:15">
      <c r="A97" s="40"/>
      <c r="B97" s="40"/>
      <c r="C97" s="41"/>
      <c r="D97" s="42"/>
      <c r="E97" s="42"/>
      <c r="F97" s="91"/>
      <c r="G97" s="42"/>
      <c r="H97" s="42"/>
      <c r="I97" s="42"/>
      <c r="J97" s="42"/>
      <c r="K97" s="42"/>
      <c r="L97" s="42"/>
      <c r="N97" s="47"/>
      <c r="O97" s="47"/>
    </row>
    <row r="98" spans="1:15">
      <c r="A98" s="40"/>
      <c r="B98" s="40"/>
      <c r="C98" s="41"/>
      <c r="D98" s="42"/>
      <c r="E98" s="42"/>
      <c r="F98" s="91"/>
      <c r="G98" s="42"/>
      <c r="H98" s="42"/>
      <c r="I98" s="42"/>
      <c r="J98" s="42"/>
      <c r="K98" s="42"/>
      <c r="L98" s="42"/>
      <c r="N98" s="47"/>
      <c r="O98" s="47"/>
    </row>
    <row r="99" spans="1:15">
      <c r="A99" s="40"/>
      <c r="B99" s="40"/>
      <c r="C99" s="41"/>
      <c r="D99" s="42"/>
      <c r="E99" s="42"/>
      <c r="F99" s="91"/>
      <c r="G99" s="42"/>
      <c r="H99" s="42"/>
      <c r="I99" s="42"/>
      <c r="J99" s="42"/>
      <c r="K99" s="42"/>
      <c r="L99" s="42"/>
      <c r="N99" s="47"/>
      <c r="O99" s="47"/>
    </row>
    <row r="100" spans="1:15">
      <c r="A100" s="40"/>
      <c r="B100" s="40"/>
      <c r="C100" s="41"/>
      <c r="D100" s="42"/>
      <c r="E100" s="42"/>
      <c r="F100" s="91"/>
      <c r="G100" s="42"/>
      <c r="H100" s="42"/>
      <c r="I100" s="42"/>
      <c r="J100" s="42"/>
      <c r="K100" s="42"/>
      <c r="L100" s="42"/>
      <c r="N100" s="47"/>
      <c r="O100" s="47"/>
    </row>
    <row r="101" spans="1:15">
      <c r="A101" s="40"/>
      <c r="B101" s="40"/>
      <c r="C101" s="41"/>
      <c r="D101" s="42"/>
      <c r="E101" s="42"/>
      <c r="F101" s="91"/>
      <c r="G101" s="42"/>
      <c r="H101" s="42"/>
      <c r="I101" s="42"/>
      <c r="J101" s="42"/>
      <c r="K101" s="42"/>
      <c r="L101" s="42"/>
      <c r="N101" s="47"/>
      <c r="O101" s="47"/>
    </row>
    <row r="102" spans="1:15">
      <c r="A102" s="40"/>
      <c r="B102" s="40"/>
      <c r="C102" s="41"/>
      <c r="D102" s="42"/>
      <c r="E102" s="42"/>
      <c r="F102" s="91"/>
      <c r="G102" s="42"/>
      <c r="H102" s="42"/>
      <c r="I102" s="42"/>
      <c r="J102" s="42"/>
      <c r="K102" s="42"/>
      <c r="L102" s="42"/>
      <c r="N102" s="47"/>
      <c r="O102" s="47"/>
    </row>
    <row r="103" spans="1:15">
      <c r="A103" s="40"/>
      <c r="B103" s="40"/>
      <c r="C103" s="41"/>
      <c r="D103" s="42"/>
      <c r="E103" s="42"/>
      <c r="F103" s="91"/>
      <c r="G103" s="42"/>
      <c r="H103" s="42"/>
      <c r="I103" s="42"/>
      <c r="J103" s="42"/>
      <c r="K103" s="42"/>
      <c r="L103" s="42"/>
      <c r="N103" s="47"/>
      <c r="O103" s="47"/>
    </row>
    <row r="104" spans="1:15">
      <c r="A104" s="40"/>
      <c r="B104" s="40"/>
      <c r="C104" s="41"/>
      <c r="D104" s="42"/>
      <c r="E104" s="42"/>
      <c r="F104" s="91"/>
      <c r="G104" s="42"/>
      <c r="H104" s="42"/>
      <c r="I104" s="42"/>
      <c r="J104" s="42"/>
      <c r="K104" s="42"/>
      <c r="L104" s="42"/>
      <c r="N104" s="47"/>
      <c r="O104" s="47"/>
    </row>
    <row r="105" spans="1:15">
      <c r="A105" s="40"/>
      <c r="B105" s="40"/>
      <c r="C105" s="41"/>
      <c r="D105" s="42"/>
      <c r="E105" s="42"/>
      <c r="F105" s="91"/>
      <c r="G105" s="42"/>
      <c r="H105" s="42"/>
      <c r="I105" s="42"/>
      <c r="J105" s="42"/>
      <c r="K105" s="42"/>
      <c r="L105" s="42"/>
      <c r="N105" s="47"/>
      <c r="O105" s="47"/>
    </row>
    <row r="106" spans="1:15">
      <c r="A106" s="40"/>
      <c r="B106" s="40"/>
      <c r="C106" s="41"/>
      <c r="D106" s="42"/>
      <c r="E106" s="42"/>
      <c r="F106" s="91"/>
      <c r="G106" s="42"/>
      <c r="H106" s="42"/>
      <c r="I106" s="42"/>
      <c r="J106" s="42"/>
      <c r="K106" s="42"/>
      <c r="L106" s="42"/>
      <c r="N106" s="47"/>
      <c r="O106" s="47"/>
    </row>
    <row r="107" spans="1:15">
      <c r="A107" s="40"/>
      <c r="B107" s="40"/>
      <c r="C107" s="41"/>
      <c r="D107" s="42"/>
      <c r="E107" s="42"/>
      <c r="F107" s="91"/>
      <c r="G107" s="42"/>
      <c r="H107" s="42"/>
      <c r="I107" s="42"/>
      <c r="J107" s="42"/>
      <c r="K107" s="42"/>
      <c r="L107" s="42"/>
      <c r="N107" s="47"/>
      <c r="O107" s="47"/>
    </row>
    <row r="108" spans="1:15">
      <c r="A108" s="40"/>
      <c r="B108" s="40"/>
      <c r="C108" s="41"/>
      <c r="D108" s="42"/>
      <c r="E108" s="42"/>
      <c r="F108" s="91"/>
      <c r="G108" s="42"/>
      <c r="N108" s="47"/>
      <c r="O108" s="47"/>
    </row>
    <row r="109" spans="1:15">
      <c r="A109" s="40"/>
      <c r="B109" s="40"/>
      <c r="C109" s="41"/>
      <c r="D109" s="42"/>
      <c r="E109" s="42"/>
      <c r="F109" s="91"/>
      <c r="G109" s="42"/>
      <c r="N109" s="47"/>
      <c r="O109" s="47"/>
    </row>
    <row r="110" spans="1:15">
      <c r="A110" s="40"/>
      <c r="B110" s="40"/>
      <c r="C110" s="41"/>
      <c r="D110" s="42"/>
      <c r="E110" s="42"/>
      <c r="F110" s="91"/>
      <c r="G110" s="42"/>
      <c r="N110" s="47"/>
      <c r="O110" s="47"/>
    </row>
    <row r="111" spans="1:15">
      <c r="A111" s="40"/>
      <c r="B111" s="40"/>
      <c r="C111" s="41"/>
      <c r="D111" s="42"/>
      <c r="E111" s="42"/>
      <c r="F111" s="91"/>
      <c r="G111" s="42"/>
      <c r="N111" s="47"/>
      <c r="O111" s="47"/>
    </row>
    <row r="112" spans="1:15">
      <c r="A112" s="40"/>
      <c r="B112" s="40"/>
      <c r="C112" s="41"/>
      <c r="D112" s="42"/>
      <c r="E112" s="40"/>
      <c r="F112" s="43"/>
      <c r="G112" s="42"/>
      <c r="N112" s="47"/>
      <c r="O112" s="47"/>
    </row>
    <row r="113" spans="1:15">
      <c r="A113" s="40"/>
      <c r="B113" s="40"/>
      <c r="C113" s="41"/>
      <c r="D113" s="42"/>
      <c r="E113" s="40"/>
      <c r="F113" s="43"/>
      <c r="G113" s="42"/>
      <c r="N113" s="47"/>
      <c r="O113" s="47"/>
    </row>
    <row r="114" spans="1:15">
      <c r="A114" s="40"/>
      <c r="B114" s="40"/>
      <c r="C114" s="41"/>
      <c r="D114" s="42"/>
      <c r="E114" s="40"/>
      <c r="F114" s="43"/>
      <c r="G114" s="42"/>
      <c r="N114" s="47"/>
      <c r="O114" s="47"/>
    </row>
    <row r="115" spans="1:15">
      <c r="A115" s="40"/>
      <c r="B115" s="40"/>
      <c r="C115" s="41"/>
      <c r="D115" s="42"/>
      <c r="E115" s="40"/>
      <c r="F115" s="43"/>
      <c r="G115" s="42"/>
      <c r="N115" s="47"/>
      <c r="O115" s="47"/>
    </row>
    <row r="116" spans="1:15">
      <c r="A116" s="40"/>
      <c r="B116" s="40"/>
      <c r="C116" s="41"/>
      <c r="D116" s="42"/>
      <c r="E116" s="40"/>
      <c r="F116" s="43"/>
      <c r="G116" s="42"/>
      <c r="N116" s="47"/>
      <c r="O116" s="47"/>
    </row>
    <row r="117" spans="1:15">
      <c r="A117" s="40"/>
      <c r="B117" s="40"/>
      <c r="C117" s="41"/>
      <c r="D117" s="42"/>
      <c r="E117" s="40"/>
      <c r="F117" s="43"/>
      <c r="G117" s="42"/>
      <c r="N117" s="47"/>
      <c r="O117" s="47"/>
    </row>
    <row r="118" spans="1:15">
      <c r="A118" s="40"/>
      <c r="B118" s="40"/>
      <c r="C118" s="41"/>
      <c r="D118" s="42"/>
      <c r="E118" s="40"/>
      <c r="F118" s="43"/>
      <c r="G118" s="42"/>
      <c r="N118" s="47"/>
      <c r="O118" s="47"/>
    </row>
    <row r="119" spans="1:15">
      <c r="A119" s="40"/>
      <c r="B119" s="40"/>
      <c r="C119" s="41"/>
      <c r="D119" s="42"/>
      <c r="E119" s="40"/>
      <c r="F119" s="43"/>
      <c r="G119" s="42"/>
      <c r="N119" s="47"/>
      <c r="O119" s="47"/>
    </row>
    <row r="120" spans="1:15">
      <c r="A120" s="40"/>
      <c r="B120" s="40"/>
      <c r="C120" s="41"/>
      <c r="D120" s="42"/>
      <c r="E120" s="40"/>
      <c r="F120" s="43"/>
      <c r="G120" s="42"/>
      <c r="N120" s="47"/>
      <c r="O120" s="47"/>
    </row>
    <row r="121" spans="1:15">
      <c r="A121" s="40"/>
      <c r="B121" s="40"/>
      <c r="C121" s="41"/>
      <c r="D121" s="42"/>
      <c r="E121" s="40"/>
      <c r="F121" s="43"/>
      <c r="G121" s="42"/>
      <c r="N121" s="47"/>
      <c r="O121" s="47"/>
    </row>
    <row r="122" spans="1:15">
      <c r="A122" s="40"/>
      <c r="B122" s="40"/>
      <c r="C122" s="41"/>
      <c r="D122" s="42"/>
      <c r="E122" s="40"/>
      <c r="F122" s="43"/>
      <c r="G122" s="42"/>
      <c r="N122" s="47"/>
      <c r="O122" s="47"/>
    </row>
    <row r="123" spans="1:15">
      <c r="A123" s="40"/>
      <c r="B123" s="40"/>
      <c r="C123" s="41"/>
      <c r="D123" s="42"/>
      <c r="E123" s="40"/>
      <c r="F123" s="43"/>
      <c r="G123" s="42"/>
      <c r="N123" s="47"/>
      <c r="O123" s="47"/>
    </row>
    <row r="124" spans="1:15">
      <c r="A124" s="40"/>
      <c r="B124" s="40"/>
      <c r="C124" s="41"/>
      <c r="D124" s="42"/>
      <c r="E124" s="40"/>
      <c r="F124" s="43"/>
      <c r="G124" s="42"/>
      <c r="N124" s="47"/>
      <c r="O124" s="47"/>
    </row>
    <row r="125" spans="1:15">
      <c r="A125" s="40"/>
      <c r="B125" s="40"/>
      <c r="C125" s="41"/>
      <c r="D125" s="42"/>
      <c r="E125" s="40"/>
      <c r="F125" s="43"/>
      <c r="G125" s="42"/>
      <c r="N125" s="47"/>
      <c r="O125" s="47"/>
    </row>
    <row r="126" spans="1:15">
      <c r="A126" s="40"/>
      <c r="B126" s="40"/>
      <c r="C126" s="41"/>
      <c r="D126" s="42"/>
      <c r="E126" s="40"/>
      <c r="F126" s="43"/>
      <c r="G126" s="42"/>
      <c r="N126" s="47"/>
      <c r="O126" s="47"/>
    </row>
    <row r="127" spans="1:15">
      <c r="A127" s="40"/>
      <c r="B127" s="40"/>
      <c r="C127" s="41"/>
      <c r="D127" s="42"/>
      <c r="E127" s="40"/>
      <c r="F127" s="43"/>
      <c r="G127" s="42"/>
      <c r="N127" s="47"/>
      <c r="O127" s="47"/>
    </row>
    <row r="128" spans="1:15">
      <c r="A128" s="40"/>
      <c r="B128" s="40"/>
      <c r="C128" s="41"/>
      <c r="D128" s="42"/>
      <c r="E128" s="40"/>
      <c r="F128" s="43"/>
      <c r="G128" s="42"/>
      <c r="N128" s="47"/>
      <c r="O128" s="47"/>
    </row>
    <row r="129" spans="1:15">
      <c r="A129" s="40"/>
      <c r="B129" s="40"/>
      <c r="C129" s="41"/>
      <c r="D129" s="42"/>
      <c r="E129" s="40"/>
      <c r="F129" s="43"/>
      <c r="G129" s="42"/>
      <c r="N129" s="47"/>
      <c r="O129" s="47"/>
    </row>
    <row r="130" spans="1:15">
      <c r="A130" s="40"/>
      <c r="B130" s="40"/>
      <c r="C130" s="41"/>
      <c r="D130" s="42"/>
      <c r="E130" s="40"/>
      <c r="F130" s="43"/>
      <c r="G130" s="42"/>
      <c r="N130" s="47"/>
      <c r="O130" s="47"/>
    </row>
    <row r="131" spans="1:15">
      <c r="A131" s="40"/>
      <c r="B131" s="40"/>
      <c r="C131" s="41"/>
      <c r="D131" s="42"/>
      <c r="E131" s="40"/>
      <c r="F131" s="43"/>
      <c r="G131" s="42"/>
      <c r="N131" s="47"/>
      <c r="O131" s="47"/>
    </row>
    <row r="132" spans="1:15">
      <c r="A132" s="40"/>
      <c r="B132" s="40"/>
      <c r="C132" s="41"/>
      <c r="D132" s="42"/>
      <c r="E132" s="40"/>
      <c r="F132" s="43"/>
      <c r="G132" s="42"/>
      <c r="N132" s="47"/>
      <c r="O132" s="47"/>
    </row>
    <row r="133" spans="1:15">
      <c r="A133" s="40"/>
      <c r="B133" s="40"/>
      <c r="C133" s="41"/>
      <c r="D133" s="42"/>
      <c r="E133" s="40"/>
      <c r="F133" s="43"/>
      <c r="G133" s="42"/>
      <c r="N133" s="47"/>
      <c r="O133" s="47"/>
    </row>
    <row r="134" spans="1:15">
      <c r="A134" s="40"/>
      <c r="B134" s="40"/>
      <c r="C134" s="41"/>
      <c r="D134" s="42"/>
      <c r="E134" s="40"/>
      <c r="F134" s="43"/>
      <c r="G134" s="42"/>
      <c r="N134" s="47"/>
      <c r="O134" s="47"/>
    </row>
    <row r="135" spans="1:15">
      <c r="A135" s="40"/>
      <c r="B135" s="40"/>
      <c r="C135" s="41"/>
      <c r="D135" s="42"/>
      <c r="E135" s="40"/>
      <c r="F135" s="43"/>
      <c r="G135" s="42"/>
      <c r="N135" s="47"/>
      <c r="O135" s="47"/>
    </row>
    <row r="136" spans="1:15">
      <c r="A136" s="40"/>
      <c r="B136" s="40"/>
      <c r="C136" s="41"/>
      <c r="D136" s="42"/>
      <c r="E136" s="40"/>
      <c r="F136" s="43"/>
      <c r="G136" s="42"/>
      <c r="N136" s="47"/>
      <c r="O136" s="47"/>
    </row>
    <row r="137" spans="1:15">
      <c r="A137" s="40"/>
      <c r="B137" s="40"/>
      <c r="C137" s="41"/>
      <c r="D137" s="42"/>
      <c r="E137" s="40"/>
      <c r="F137" s="43"/>
      <c r="G137" s="42"/>
      <c r="N137" s="47"/>
      <c r="O137" s="47"/>
    </row>
    <row r="138" spans="1:15">
      <c r="A138" s="40"/>
      <c r="B138" s="40"/>
      <c r="C138" s="41"/>
      <c r="D138" s="42"/>
      <c r="E138" s="40"/>
      <c r="F138" s="43"/>
      <c r="G138" s="42"/>
      <c r="N138" s="47"/>
      <c r="O138" s="47"/>
    </row>
    <row r="139" spans="1:15">
      <c r="A139" s="40"/>
      <c r="B139" s="40"/>
      <c r="C139" s="41"/>
      <c r="D139" s="42"/>
      <c r="E139" s="40"/>
      <c r="F139" s="43"/>
      <c r="G139" s="42"/>
      <c r="N139" s="47"/>
      <c r="O139" s="47"/>
    </row>
    <row r="140" spans="1:15">
      <c r="A140" s="40"/>
      <c r="B140" s="40"/>
      <c r="C140" s="41"/>
      <c r="D140" s="42"/>
      <c r="E140" s="40"/>
      <c r="F140" s="43"/>
      <c r="G140" s="42"/>
      <c r="N140" s="47"/>
      <c r="O140" s="47"/>
    </row>
    <row r="141" spans="1:15">
      <c r="A141" s="40"/>
      <c r="B141" s="40"/>
      <c r="C141" s="41"/>
      <c r="D141" s="42"/>
      <c r="E141" s="40"/>
      <c r="F141" s="43"/>
      <c r="G141" s="42"/>
      <c r="N141" s="47"/>
      <c r="O141" s="47"/>
    </row>
    <row r="142" spans="1:15">
      <c r="A142" s="40"/>
      <c r="B142" s="40"/>
      <c r="C142" s="41"/>
      <c r="D142" s="42"/>
      <c r="E142" s="40"/>
      <c r="F142" s="43"/>
      <c r="G142" s="42"/>
      <c r="N142" s="47"/>
      <c r="O142" s="47"/>
    </row>
    <row r="143" spans="1:15">
      <c r="A143" s="40"/>
      <c r="B143" s="40"/>
      <c r="C143" s="41"/>
      <c r="D143" s="42"/>
      <c r="E143" s="40"/>
      <c r="F143" s="43"/>
      <c r="G143" s="42"/>
      <c r="N143" s="47"/>
      <c r="O143" s="47"/>
    </row>
    <row r="144" spans="1:15">
      <c r="A144" s="40"/>
      <c r="B144" s="40"/>
      <c r="C144" s="41"/>
      <c r="D144" s="42"/>
      <c r="E144" s="40"/>
      <c r="F144" s="43"/>
      <c r="G144" s="42"/>
      <c r="N144" s="47"/>
      <c r="O144" s="47"/>
    </row>
    <row r="145" spans="1:15">
      <c r="A145" s="40"/>
      <c r="B145" s="40"/>
      <c r="C145" s="41"/>
      <c r="D145" s="42"/>
      <c r="E145" s="40"/>
      <c r="F145" s="43"/>
      <c r="G145" s="42"/>
      <c r="N145" s="47"/>
      <c r="O145" s="47"/>
    </row>
    <row r="146" spans="1:15">
      <c r="A146" s="40"/>
      <c r="B146" s="40"/>
      <c r="C146" s="41"/>
      <c r="D146" s="42"/>
      <c r="E146" s="40"/>
      <c r="F146" s="43"/>
      <c r="G146" s="42"/>
      <c r="N146" s="47"/>
      <c r="O146" s="47"/>
    </row>
    <row r="147" spans="1:15">
      <c r="A147" s="40"/>
      <c r="B147" s="40"/>
      <c r="C147" s="41"/>
      <c r="D147" s="42"/>
      <c r="E147" s="40"/>
      <c r="F147" s="43"/>
      <c r="G147" s="42"/>
      <c r="N147" s="47"/>
      <c r="O147" s="47"/>
    </row>
    <row r="148" spans="1:15">
      <c r="A148" s="40"/>
      <c r="B148" s="40"/>
      <c r="C148" s="41"/>
      <c r="D148" s="42"/>
      <c r="E148" s="40"/>
      <c r="F148" s="43"/>
      <c r="G148" s="42"/>
      <c r="N148" s="47"/>
      <c r="O148" s="47"/>
    </row>
    <row r="149" spans="1:15">
      <c r="A149" s="40"/>
      <c r="B149" s="40"/>
      <c r="C149" s="41"/>
      <c r="D149" s="42"/>
      <c r="E149" s="40"/>
      <c r="F149" s="43"/>
      <c r="G149" s="42"/>
      <c r="N149" s="47"/>
      <c r="O149" s="47"/>
    </row>
    <row r="150" spans="1:15">
      <c r="A150" s="40"/>
      <c r="B150" s="40"/>
      <c r="C150" s="41"/>
      <c r="D150" s="42"/>
      <c r="E150" s="40"/>
      <c r="F150" s="43"/>
      <c r="G150" s="42"/>
      <c r="N150" s="47"/>
      <c r="O150" s="47"/>
    </row>
    <row r="151" spans="1:15">
      <c r="A151" s="40"/>
      <c r="B151" s="40"/>
      <c r="C151" s="41"/>
      <c r="D151" s="42"/>
      <c r="E151" s="40"/>
      <c r="F151" s="43"/>
      <c r="G151" s="42"/>
      <c r="N151" s="47"/>
      <c r="O151" s="47"/>
    </row>
    <row r="152" spans="1:15">
      <c r="A152" s="40"/>
      <c r="B152" s="40"/>
      <c r="C152" s="41"/>
      <c r="D152" s="42"/>
      <c r="E152" s="40"/>
      <c r="F152" s="43"/>
      <c r="G152" s="42"/>
      <c r="N152" s="47"/>
      <c r="O152" s="47"/>
    </row>
    <row r="153" spans="1:15">
      <c r="A153" s="40"/>
      <c r="B153" s="40"/>
      <c r="C153" s="41"/>
      <c r="D153" s="42"/>
      <c r="E153" s="40"/>
      <c r="F153" s="43"/>
      <c r="G153" s="42"/>
      <c r="N153" s="47"/>
      <c r="O153" s="47"/>
    </row>
    <row r="154" spans="1:15">
      <c r="A154" s="40"/>
      <c r="B154" s="40"/>
      <c r="C154" s="41"/>
      <c r="D154" s="42"/>
      <c r="E154" s="40"/>
      <c r="F154" s="43"/>
      <c r="G154" s="42"/>
      <c r="N154" s="47"/>
      <c r="O154" s="47"/>
    </row>
    <row r="155" spans="1:15">
      <c r="A155" s="40"/>
      <c r="B155" s="40"/>
      <c r="C155" s="41"/>
      <c r="D155" s="42"/>
      <c r="E155" s="40"/>
      <c r="F155" s="43"/>
      <c r="G155" s="42"/>
      <c r="N155" s="47"/>
      <c r="O155" s="47"/>
    </row>
    <row r="156" spans="1:15">
      <c r="A156" s="40"/>
      <c r="B156" s="40"/>
      <c r="C156" s="41"/>
      <c r="D156" s="42"/>
      <c r="E156" s="40"/>
      <c r="F156" s="43"/>
      <c r="G156" s="42"/>
      <c r="N156" s="47"/>
      <c r="O156" s="47"/>
    </row>
    <row r="157" spans="1:15">
      <c r="A157" s="40"/>
      <c r="B157" s="40"/>
      <c r="C157" s="41"/>
      <c r="D157" s="42"/>
      <c r="E157" s="40"/>
      <c r="F157" s="43"/>
      <c r="G157" s="42"/>
      <c r="N157" s="47"/>
      <c r="O157" s="47"/>
    </row>
    <row r="158" spans="1:15">
      <c r="A158" s="40"/>
      <c r="B158" s="40"/>
      <c r="C158" s="41"/>
      <c r="D158" s="42"/>
      <c r="E158" s="40"/>
      <c r="F158" s="43"/>
      <c r="G158" s="42"/>
      <c r="N158" s="47"/>
      <c r="O158" s="47"/>
    </row>
    <row r="159" spans="1:15">
      <c r="A159" s="40"/>
      <c r="B159" s="40"/>
      <c r="C159" s="41"/>
      <c r="D159" s="42"/>
      <c r="E159" s="40"/>
      <c r="F159" s="43"/>
      <c r="G159" s="42"/>
      <c r="N159" s="47"/>
      <c r="O159" s="47"/>
    </row>
    <row r="160" spans="1:15">
      <c r="A160" s="40"/>
      <c r="B160" s="40"/>
      <c r="C160" s="41"/>
      <c r="D160" s="42"/>
      <c r="E160" s="40"/>
      <c r="F160" s="43"/>
      <c r="G160" s="42"/>
      <c r="N160" s="47"/>
      <c r="O160" s="47"/>
    </row>
    <row r="161" spans="1:15">
      <c r="A161" s="40"/>
      <c r="B161" s="40"/>
      <c r="C161" s="41"/>
      <c r="D161" s="42"/>
      <c r="E161" s="40"/>
      <c r="F161" s="43"/>
      <c r="G161" s="42"/>
      <c r="N161" s="47"/>
      <c r="O161" s="47"/>
    </row>
    <row r="162" spans="1:15">
      <c r="A162" s="40"/>
      <c r="B162" s="40"/>
      <c r="C162" s="41"/>
      <c r="D162" s="42"/>
      <c r="E162" s="40"/>
      <c r="F162" s="43"/>
      <c r="G162" s="42"/>
      <c r="N162" s="47"/>
      <c r="O162" s="47"/>
    </row>
    <row r="163" spans="1:15">
      <c r="A163" s="40"/>
      <c r="B163" s="40"/>
      <c r="C163" s="41"/>
      <c r="D163" s="42"/>
      <c r="E163" s="40"/>
      <c r="F163" s="43"/>
      <c r="G163" s="42"/>
      <c r="N163" s="47"/>
      <c r="O163" s="47"/>
    </row>
    <row r="164" spans="1:15">
      <c r="A164" s="40"/>
      <c r="B164" s="40"/>
      <c r="C164" s="41"/>
      <c r="D164" s="42"/>
      <c r="E164" s="40"/>
      <c r="F164" s="43"/>
      <c r="G164" s="42"/>
      <c r="N164" s="47"/>
      <c r="O164" s="47"/>
    </row>
    <row r="165" spans="1:15">
      <c r="A165" s="40"/>
      <c r="B165" s="40"/>
      <c r="C165" s="41"/>
      <c r="D165" s="42"/>
      <c r="E165" s="40"/>
      <c r="F165" s="43"/>
      <c r="G165" s="42"/>
      <c r="N165" s="47"/>
      <c r="O165" s="47"/>
    </row>
    <row r="166" spans="1:15">
      <c r="A166" s="40"/>
      <c r="B166" s="40"/>
      <c r="C166" s="41"/>
      <c r="D166" s="42"/>
      <c r="E166" s="40"/>
      <c r="F166" s="43"/>
      <c r="G166" s="42"/>
      <c r="N166" s="47"/>
      <c r="O166" s="47"/>
    </row>
    <row r="167" spans="1:15">
      <c r="A167" s="40"/>
      <c r="B167" s="40"/>
      <c r="C167" s="41"/>
      <c r="D167" s="42"/>
      <c r="E167" s="40"/>
      <c r="F167" s="43"/>
      <c r="G167" s="42"/>
      <c r="N167" s="47"/>
      <c r="O167" s="47"/>
    </row>
    <row r="168" spans="1:15">
      <c r="A168" s="40"/>
      <c r="B168" s="40"/>
      <c r="C168" s="41"/>
      <c r="D168" s="42"/>
      <c r="E168" s="40"/>
      <c r="F168" s="43"/>
      <c r="G168" s="42"/>
      <c r="N168" s="47"/>
      <c r="O168" s="47"/>
    </row>
    <row r="169" spans="1:15">
      <c r="A169" s="40"/>
      <c r="B169" s="40"/>
      <c r="C169" s="41"/>
      <c r="D169" s="42"/>
      <c r="E169" s="40"/>
      <c r="F169" s="43"/>
      <c r="G169" s="42"/>
      <c r="N169" s="47"/>
      <c r="O169" s="47"/>
    </row>
    <row r="170" spans="1:15">
      <c r="A170" s="40"/>
      <c r="B170" s="40"/>
      <c r="C170" s="41"/>
      <c r="D170" s="42"/>
      <c r="E170" s="40"/>
      <c r="F170" s="43"/>
      <c r="G170" s="42"/>
      <c r="N170" s="47"/>
      <c r="O170" s="47"/>
    </row>
    <row r="171" spans="1:15">
      <c r="A171" s="40"/>
      <c r="B171" s="40"/>
      <c r="C171" s="41"/>
      <c r="D171" s="42"/>
      <c r="E171" s="40"/>
      <c r="F171" s="43"/>
      <c r="G171" s="42"/>
      <c r="N171" s="47"/>
      <c r="O171" s="47"/>
    </row>
    <row r="172" spans="1:15">
      <c r="A172" s="40"/>
      <c r="B172" s="40"/>
      <c r="C172" s="41"/>
      <c r="D172" s="42"/>
      <c r="E172" s="40"/>
      <c r="F172" s="43"/>
      <c r="G172" s="42"/>
      <c r="N172" s="47"/>
      <c r="O172" s="47"/>
    </row>
    <row r="173" spans="1:15">
      <c r="A173" s="40"/>
      <c r="B173" s="40"/>
      <c r="C173" s="41"/>
      <c r="D173" s="42"/>
      <c r="E173" s="40"/>
      <c r="F173" s="43"/>
      <c r="G173" s="42"/>
      <c r="N173" s="47"/>
      <c r="O173" s="47"/>
    </row>
    <row r="174" spans="1:15">
      <c r="A174" s="40"/>
      <c r="B174" s="40"/>
      <c r="C174" s="41"/>
      <c r="D174" s="42"/>
      <c r="E174" s="40"/>
      <c r="F174" s="43"/>
      <c r="G174" s="42"/>
      <c r="N174" s="47"/>
      <c r="O174" s="47"/>
    </row>
    <row r="175" spans="1:15">
      <c r="A175" s="40"/>
      <c r="B175" s="40"/>
      <c r="C175" s="41"/>
      <c r="D175" s="42"/>
      <c r="E175" s="40"/>
      <c r="F175" s="43"/>
      <c r="G175" s="42"/>
      <c r="N175" s="47"/>
      <c r="O175" s="47"/>
    </row>
    <row r="176" spans="1:15">
      <c r="A176" s="40"/>
      <c r="B176" s="40"/>
      <c r="C176" s="41"/>
      <c r="D176" s="42"/>
      <c r="E176" s="40"/>
      <c r="F176" s="43"/>
      <c r="G176" s="42"/>
      <c r="N176" s="47"/>
      <c r="O176" s="47"/>
    </row>
    <row r="177" spans="1:15">
      <c r="A177" s="40"/>
      <c r="B177" s="40"/>
      <c r="C177" s="41"/>
      <c r="D177" s="42"/>
      <c r="E177" s="40"/>
      <c r="F177" s="43"/>
      <c r="G177" s="42"/>
      <c r="N177" s="47"/>
      <c r="O177" s="47"/>
    </row>
    <row r="178" spans="1:15">
      <c r="A178" s="40"/>
      <c r="B178" s="40"/>
      <c r="C178" s="41"/>
      <c r="D178" s="42"/>
      <c r="E178" s="40"/>
      <c r="F178" s="43"/>
      <c r="G178" s="42"/>
      <c r="N178" s="47"/>
      <c r="O178" s="47"/>
    </row>
    <row r="179" spans="1:15">
      <c r="A179" s="40"/>
      <c r="B179" s="40"/>
      <c r="C179" s="41"/>
      <c r="D179" s="42"/>
      <c r="E179" s="40"/>
      <c r="F179" s="43"/>
      <c r="G179" s="42"/>
      <c r="N179" s="47"/>
      <c r="O179" s="47"/>
    </row>
    <row r="180" spans="1:15">
      <c r="A180" s="40"/>
      <c r="B180" s="40"/>
      <c r="C180" s="41"/>
      <c r="D180" s="42"/>
      <c r="E180" s="40"/>
      <c r="F180" s="43"/>
      <c r="G180" s="42"/>
      <c r="N180" s="47"/>
      <c r="O180" s="47"/>
    </row>
    <row r="181" spans="1:15">
      <c r="A181" s="40"/>
      <c r="B181" s="40"/>
      <c r="C181" s="41"/>
      <c r="D181" s="42"/>
      <c r="E181" s="40"/>
      <c r="F181" s="43"/>
      <c r="G181" s="42"/>
      <c r="N181" s="47"/>
      <c r="O181" s="47"/>
    </row>
    <row r="182" spans="1:15">
      <c r="A182" s="40"/>
      <c r="B182" s="40"/>
      <c r="C182" s="41"/>
      <c r="D182" s="42"/>
      <c r="E182" s="40"/>
      <c r="F182" s="43"/>
      <c r="G182" s="42"/>
      <c r="N182" s="47"/>
      <c r="O182" s="47"/>
    </row>
    <row r="183" spans="1:15">
      <c r="A183" s="40"/>
      <c r="B183" s="40"/>
      <c r="C183" s="41"/>
      <c r="D183" s="42"/>
      <c r="E183" s="40"/>
      <c r="F183" s="43"/>
      <c r="G183" s="42"/>
      <c r="N183" s="47"/>
      <c r="O183" s="47"/>
    </row>
    <row r="184" spans="1:15">
      <c r="A184" s="40"/>
      <c r="B184" s="40"/>
      <c r="C184" s="41"/>
      <c r="D184" s="42"/>
      <c r="E184" s="40"/>
      <c r="F184" s="43"/>
      <c r="G184" s="42"/>
      <c r="N184" s="47"/>
      <c r="O184" s="47"/>
    </row>
    <row r="185" spans="1:15">
      <c r="A185" s="40"/>
      <c r="B185" s="40"/>
      <c r="C185" s="41"/>
      <c r="D185" s="42"/>
      <c r="E185" s="40"/>
      <c r="F185" s="43"/>
      <c r="G185" s="42"/>
      <c r="N185" s="47"/>
      <c r="O185" s="47"/>
    </row>
    <row r="186" spans="1:15">
      <c r="A186" s="40"/>
      <c r="B186" s="40"/>
      <c r="C186" s="41"/>
      <c r="D186" s="42"/>
      <c r="E186" s="40"/>
      <c r="F186" s="43"/>
      <c r="G186" s="42"/>
      <c r="N186" s="47"/>
      <c r="O186" s="47"/>
    </row>
    <row r="187" spans="1:15">
      <c r="A187" s="40"/>
      <c r="B187" s="40"/>
      <c r="C187" s="41"/>
      <c r="D187" s="42"/>
      <c r="E187" s="40"/>
      <c r="F187" s="43"/>
      <c r="G187" s="42"/>
      <c r="N187" s="47"/>
      <c r="O187" s="47"/>
    </row>
    <row r="188" spans="1:15">
      <c r="A188" s="40"/>
      <c r="B188" s="40"/>
      <c r="C188" s="41"/>
      <c r="D188" s="42"/>
      <c r="E188" s="40"/>
      <c r="F188" s="43"/>
      <c r="G188" s="42"/>
      <c r="N188" s="47"/>
      <c r="O188" s="47"/>
    </row>
    <row r="189" spans="1:15">
      <c r="A189" s="40"/>
      <c r="B189" s="40"/>
      <c r="C189" s="41"/>
      <c r="D189" s="42"/>
      <c r="E189" s="40"/>
      <c r="F189" s="43"/>
      <c r="G189" s="42"/>
      <c r="N189" s="47"/>
      <c r="O189" s="47"/>
    </row>
    <row r="190" spans="1:15">
      <c r="A190" s="40"/>
      <c r="B190" s="40"/>
      <c r="C190" s="41"/>
      <c r="D190" s="42"/>
      <c r="E190" s="40"/>
      <c r="F190" s="43"/>
      <c r="G190" s="42"/>
      <c r="N190" s="47"/>
      <c r="O190" s="47"/>
    </row>
    <row r="191" spans="1:15">
      <c r="A191" s="40"/>
      <c r="B191" s="40"/>
      <c r="C191" s="41"/>
      <c r="D191" s="42"/>
      <c r="E191" s="40"/>
      <c r="F191" s="43"/>
      <c r="G191" s="42"/>
      <c r="N191" s="47"/>
      <c r="O191" s="47"/>
    </row>
    <row r="192" spans="1:15">
      <c r="A192" s="40"/>
      <c r="B192" s="40"/>
      <c r="C192" s="41"/>
      <c r="D192" s="42"/>
      <c r="E192" s="40"/>
      <c r="F192" s="43"/>
      <c r="G192" s="42"/>
      <c r="N192" s="47"/>
      <c r="O192" s="47"/>
    </row>
    <row r="193" spans="1:15">
      <c r="A193" s="40"/>
      <c r="B193" s="40"/>
      <c r="C193" s="41"/>
      <c r="D193" s="42"/>
      <c r="E193" s="40"/>
      <c r="F193" s="43"/>
      <c r="G193" s="42"/>
      <c r="N193" s="47"/>
      <c r="O193" s="47"/>
    </row>
    <row r="194" spans="1:15">
      <c r="A194" s="40"/>
      <c r="B194" s="40"/>
      <c r="C194" s="41"/>
      <c r="D194" s="42"/>
      <c r="E194" s="40"/>
      <c r="F194" s="43"/>
      <c r="G194" s="42"/>
      <c r="N194" s="47"/>
      <c r="O194" s="47"/>
    </row>
    <row r="195" spans="1:15">
      <c r="A195" s="40"/>
      <c r="B195" s="40"/>
      <c r="C195" s="41"/>
      <c r="D195" s="42"/>
      <c r="E195" s="40"/>
      <c r="F195" s="43"/>
      <c r="G195" s="42"/>
      <c r="N195" s="47"/>
      <c r="O195" s="47"/>
    </row>
    <row r="196" spans="1:15">
      <c r="A196" s="40"/>
      <c r="B196" s="40"/>
      <c r="C196" s="41"/>
      <c r="D196" s="42"/>
      <c r="E196" s="40"/>
      <c r="F196" s="43"/>
      <c r="G196" s="42"/>
      <c r="N196" s="47"/>
      <c r="O196" s="47"/>
    </row>
    <row r="197" spans="1:15">
      <c r="A197" s="40"/>
      <c r="B197" s="40"/>
      <c r="C197" s="41"/>
      <c r="D197" s="42"/>
      <c r="E197" s="40"/>
      <c r="F197" s="43"/>
      <c r="G197" s="42"/>
      <c r="N197" s="47"/>
      <c r="O197" s="47"/>
    </row>
    <row r="198" spans="1:15">
      <c r="A198" s="40"/>
      <c r="B198" s="40"/>
      <c r="C198" s="41"/>
      <c r="D198" s="42"/>
      <c r="E198" s="40"/>
      <c r="F198" s="43"/>
      <c r="G198" s="42"/>
      <c r="N198" s="47"/>
      <c r="O198" s="47"/>
    </row>
    <row r="199" spans="1:15">
      <c r="A199" s="40"/>
      <c r="B199" s="40"/>
      <c r="C199" s="41"/>
      <c r="D199" s="42"/>
      <c r="E199" s="40"/>
      <c r="F199" s="43"/>
      <c r="G199" s="42"/>
      <c r="N199" s="47"/>
      <c r="O199" s="47"/>
    </row>
    <row r="200" spans="1:15">
      <c r="A200" s="40"/>
      <c r="B200" s="40"/>
      <c r="C200" s="41"/>
      <c r="D200" s="42"/>
      <c r="E200" s="40"/>
      <c r="F200" s="43"/>
      <c r="G200" s="42"/>
      <c r="N200" s="47"/>
      <c r="O200" s="47"/>
    </row>
    <row r="201" spans="1:15">
      <c r="A201" s="40"/>
      <c r="B201" s="40"/>
      <c r="C201" s="41"/>
      <c r="D201" s="42"/>
      <c r="E201" s="40"/>
      <c r="F201" s="43"/>
      <c r="G201" s="42"/>
      <c r="N201" s="47"/>
      <c r="O201" s="47"/>
    </row>
    <row r="202" spans="1:15">
      <c r="A202" s="40"/>
      <c r="B202" s="40"/>
      <c r="C202" s="41"/>
      <c r="D202" s="42"/>
      <c r="E202" s="40"/>
      <c r="F202" s="43"/>
      <c r="G202" s="42"/>
      <c r="N202" s="47"/>
      <c r="O202" s="47"/>
    </row>
    <row r="203" spans="1:15">
      <c r="A203" s="40"/>
      <c r="B203" s="40"/>
      <c r="C203" s="41"/>
      <c r="D203" s="42"/>
      <c r="E203" s="40"/>
      <c r="F203" s="43"/>
      <c r="G203" s="42"/>
      <c r="N203" s="47"/>
      <c r="O203" s="47"/>
    </row>
    <row r="204" spans="1:15">
      <c r="A204" s="40"/>
      <c r="B204" s="40"/>
      <c r="C204" s="41"/>
      <c r="D204" s="42"/>
      <c r="E204" s="40"/>
      <c r="F204" s="43"/>
      <c r="G204" s="42"/>
      <c r="N204" s="47"/>
      <c r="O204" s="47"/>
    </row>
    <row r="205" spans="1:15">
      <c r="A205" s="40"/>
      <c r="B205" s="40"/>
      <c r="C205" s="41"/>
      <c r="D205" s="42"/>
      <c r="E205" s="40"/>
      <c r="F205" s="43"/>
      <c r="G205" s="42"/>
      <c r="N205" s="47"/>
      <c r="O205" s="47"/>
    </row>
    <row r="206" spans="1:15">
      <c r="A206" s="40"/>
      <c r="B206" s="40"/>
      <c r="C206" s="41"/>
      <c r="D206" s="42"/>
      <c r="E206" s="40"/>
      <c r="F206" s="43"/>
      <c r="G206" s="42"/>
      <c r="N206" s="47"/>
      <c r="O206" s="47"/>
    </row>
    <row r="207" spans="1:15">
      <c r="A207" s="40"/>
      <c r="B207" s="40"/>
      <c r="C207" s="41"/>
      <c r="D207" s="42"/>
      <c r="E207" s="40"/>
      <c r="F207" s="43"/>
      <c r="G207" s="42"/>
      <c r="N207" s="47"/>
      <c r="O207" s="47"/>
    </row>
    <row r="208" spans="1:15">
      <c r="A208" s="40"/>
      <c r="B208" s="40"/>
      <c r="C208" s="41"/>
      <c r="D208" s="42"/>
      <c r="E208" s="40"/>
      <c r="F208" s="43"/>
      <c r="G208" s="42"/>
      <c r="N208" s="47"/>
      <c r="O208" s="47"/>
    </row>
    <row r="209" spans="1:15">
      <c r="A209" s="40"/>
      <c r="B209" s="40"/>
      <c r="C209" s="41"/>
      <c r="D209" s="42"/>
      <c r="E209" s="40"/>
      <c r="F209" s="43"/>
      <c r="G209" s="42"/>
      <c r="N209" s="47"/>
      <c r="O209" s="47"/>
    </row>
    <row r="210" spans="1:15">
      <c r="A210" s="40"/>
      <c r="B210" s="40"/>
      <c r="C210" s="41"/>
      <c r="D210" s="42"/>
      <c r="E210" s="40"/>
      <c r="F210" s="43"/>
      <c r="G210" s="42"/>
      <c r="N210" s="47"/>
      <c r="O210" s="47"/>
    </row>
    <row r="211" spans="1:15">
      <c r="A211" s="40"/>
      <c r="B211" s="40"/>
      <c r="C211" s="41"/>
      <c r="D211" s="42"/>
      <c r="E211" s="40"/>
      <c r="F211" s="43"/>
      <c r="G211" s="42"/>
      <c r="N211" s="47"/>
      <c r="O211" s="47"/>
    </row>
    <row r="212" spans="1:15">
      <c r="A212" s="40"/>
      <c r="B212" s="40"/>
      <c r="C212" s="41"/>
      <c r="D212" s="42"/>
      <c r="E212" s="40"/>
      <c r="F212" s="43"/>
      <c r="G212" s="42"/>
      <c r="N212" s="47"/>
      <c r="O212" s="47"/>
    </row>
    <row r="213" spans="1:15">
      <c r="A213" s="40"/>
      <c r="B213" s="40"/>
      <c r="C213" s="41"/>
      <c r="D213" s="42"/>
      <c r="E213" s="40"/>
      <c r="F213" s="43"/>
      <c r="G213" s="42"/>
      <c r="N213" s="47"/>
      <c r="O213" s="47"/>
    </row>
    <row r="214" spans="1:15">
      <c r="A214" s="40"/>
      <c r="B214" s="40"/>
      <c r="C214" s="41"/>
      <c r="D214" s="42"/>
      <c r="E214" s="40"/>
      <c r="F214" s="43"/>
      <c r="G214" s="42"/>
      <c r="N214" s="47"/>
      <c r="O214" s="47"/>
    </row>
    <row r="215" spans="1:15">
      <c r="A215" s="40"/>
      <c r="B215" s="40"/>
      <c r="C215" s="41"/>
      <c r="D215" s="42"/>
      <c r="E215" s="40"/>
      <c r="F215" s="43"/>
      <c r="G215" s="42"/>
      <c r="N215" s="47"/>
      <c r="O215" s="47"/>
    </row>
    <row r="216" spans="1:15">
      <c r="A216" s="40"/>
      <c r="B216" s="40"/>
      <c r="C216" s="41"/>
      <c r="D216" s="42"/>
      <c r="E216" s="40"/>
      <c r="F216" s="43"/>
      <c r="G216" s="42"/>
      <c r="N216" s="47"/>
      <c r="O216" s="47"/>
    </row>
    <row r="217" spans="1:15">
      <c r="A217" s="40"/>
      <c r="B217" s="40"/>
      <c r="C217" s="41"/>
      <c r="D217" s="42"/>
      <c r="E217" s="40"/>
      <c r="F217" s="43"/>
      <c r="G217" s="42"/>
      <c r="N217" s="47"/>
      <c r="O217" s="47"/>
    </row>
    <row r="218" spans="1:15">
      <c r="A218" s="40"/>
      <c r="B218" s="40"/>
      <c r="C218" s="41"/>
      <c r="D218" s="42"/>
      <c r="E218" s="40"/>
      <c r="F218" s="43"/>
      <c r="G218" s="42"/>
      <c r="N218" s="47"/>
      <c r="O218" s="47"/>
    </row>
  </sheetData>
  <mergeCells count="10">
    <mergeCell ref="G6:G7"/>
    <mergeCell ref="H6:I6"/>
    <mergeCell ref="J6:L6"/>
    <mergeCell ref="A34:C34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a86159a-a369-412d-996c-ca8d8847d33a">
      <UserInfo>
        <DisplayName>Cordelia Girdler-Brown</DisplayName>
        <AccountId>1188</AccountId>
        <AccountType/>
      </UserInfo>
      <UserInfo>
        <DisplayName>Kristal Fowler</DisplayName>
        <AccountId>1195</AccountId>
        <AccountType/>
      </UserInfo>
    </SharedWithUsers>
    <PeterGarizio xmlns="d6ac1c1d-99cf-4820-87b7-810e7763aa7a" xsi:nil="true"/>
    <TaxCatchAll xmlns="4a86159a-a369-412d-996c-ca8d8847d33a" xsi:nil="true"/>
    <lcf76f155ced4ddcb4097134ff3c332f xmlns="d6ac1c1d-99cf-4820-87b7-810e7763aa7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998DBCA5954D48B81675A14B9021D0" ma:contentTypeVersion="16" ma:contentTypeDescription="Create a new document." ma:contentTypeScope="" ma:versionID="496b6156cf19bfccea332867f589788b">
  <xsd:schema xmlns:xsd="http://www.w3.org/2001/XMLSchema" xmlns:xs="http://www.w3.org/2001/XMLSchema" xmlns:p="http://schemas.microsoft.com/office/2006/metadata/properties" xmlns:ns2="d6ac1c1d-99cf-4820-87b7-810e7763aa7a" xmlns:ns3="4a86159a-a369-412d-996c-ca8d8847d33a" targetNamespace="http://schemas.microsoft.com/office/2006/metadata/properties" ma:root="true" ma:fieldsID="6612e704c7713be719768539ea845940" ns2:_="" ns3:_="">
    <xsd:import namespace="d6ac1c1d-99cf-4820-87b7-810e7763aa7a"/>
    <xsd:import namespace="4a86159a-a369-412d-996c-ca8d8847d3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eterGarizio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c1c1d-99cf-4820-87b7-810e7763a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PeterGarizio" ma:index="16" nillable="true" ma:displayName="Jotham" ma:format="DateOnly" ma:internalName="PeterGarizio">
      <xsd:simpleType>
        <xsd:restriction base="dms:DateTime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6159a-a369-412d-996c-ca8d8847d33a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99a8037-416f-48e3-b495-efe7b9ef8c81}" ma:internalName="TaxCatchAll" ma:showField="CatchAllData" ma:web="4a86159a-a369-412d-996c-ca8d8847d3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0E6461-1057-40BA-8CF9-333474F2C505}"/>
</file>

<file path=customXml/itemProps2.xml><?xml version="1.0" encoding="utf-8"?>
<ds:datastoreItem xmlns:ds="http://schemas.openxmlformats.org/officeDocument/2006/customXml" ds:itemID="{2E6E382E-05D9-4E7F-8038-0FEE6371900A}"/>
</file>

<file path=customXml/itemProps3.xml><?xml version="1.0" encoding="utf-8"?>
<ds:datastoreItem xmlns:ds="http://schemas.openxmlformats.org/officeDocument/2006/customXml" ds:itemID="{DD775563-40EA-4EA7-B07D-58FC572360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Downer NZ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Nathanael Sterling</dc:creator>
  <cp:keywords/>
  <dc:description/>
  <cp:lastModifiedBy>Chithu Monilal</cp:lastModifiedBy>
  <cp:revision/>
  <dcterms:created xsi:type="dcterms:W3CDTF">2020-07-21T23:18:09Z</dcterms:created>
  <dcterms:modified xsi:type="dcterms:W3CDTF">2024-10-21T19:03:26Z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0x0101006D998DBCA5954D48B81675A14B9021D0</vt:lpwstr>
  </property>
  <property fmtid="{D5CDD505-2E9C-101B-9397-08002B2CF9AE}" pid="3" name="MediaServiceImageTags">
    <vt:lpwstr/>
  </property>
</Properties>
</file>