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08 Noise Wall 1/"/>
    </mc:Choice>
  </mc:AlternateContent>
  <xr:revisionPtr revIDLastSave="8" documentId="8_{536D1EFA-B1B0-4BBC-85C4-51A9B43EB47F}" xr6:coauthVersionLast="47" xr6:coauthVersionMax="47" xr10:uidLastSave="{E9303268-5540-4CA9-8F94-0B7774864439}"/>
  <bookViews>
    <workbookView xWindow="9705" yWindow="-16440" windowWidth="29040" windowHeight="15840" tabRatio="816" xr2:uid="{00000000-000D-0000-FFFF-FFFF00000000}"/>
  </bookViews>
  <sheets>
    <sheet name="ITP Cover Page" sheetId="1" r:id="rId1"/>
    <sheet name="ITP Master Body_BC" sheetId="17" r:id="rId2"/>
    <sheet name="Sheet1" sheetId="19" r:id="rId3"/>
    <sheet name="concrete inspection checklist" sheetId="18" r:id="rId4"/>
  </sheets>
  <definedNames>
    <definedName name="_xlnm.Print_Area" localSheetId="0">'ITP Cover Page'!$A$1:$V$38</definedName>
    <definedName name="_xlnm.Print_Area" localSheetId="1">'ITP Master Body_BC'!$A$1:$L$39</definedName>
    <definedName name="_xlnm.Print_Titles" localSheetId="1">'ITP Master Body_BC'!$1:$7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7" l="1"/>
  <c r="I1" i="17"/>
  <c r="V2" i="1"/>
  <c r="V3" i="1"/>
  <c r="J3" i="17" s="1"/>
</calcChain>
</file>

<file path=xl/sharedStrings.xml><?xml version="1.0" encoding="utf-8"?>
<sst xmlns="http://schemas.openxmlformats.org/spreadsheetml/2006/main" count="484" uniqueCount="303">
  <si>
    <t>Noise Wall 1 - Inspection and Test Plan</t>
  </si>
  <si>
    <t>SECTION 1 – GENERAL DETAILS</t>
  </si>
  <si>
    <t>Project Name:</t>
  </si>
  <si>
    <t>Tauriko Enabling Project</t>
  </si>
  <si>
    <t>ITP Number:</t>
  </si>
  <si>
    <t>Project Number:</t>
  </si>
  <si>
    <t>DN1210</t>
  </si>
  <si>
    <t>ITP Status:</t>
  </si>
  <si>
    <t>ITP Description:</t>
  </si>
  <si>
    <t>Noise Wall 1</t>
  </si>
  <si>
    <t>Revision:</t>
  </si>
  <si>
    <t>Contract Number:</t>
  </si>
  <si>
    <t>Drawing Sets:</t>
  </si>
  <si>
    <t>232735.02-WSP-DR-STR (SET)</t>
  </si>
  <si>
    <t>Customer:</t>
  </si>
  <si>
    <t>Waka Kotahi</t>
  </si>
  <si>
    <t>Specification:</t>
  </si>
  <si>
    <t>Project Specification:  18.6  - Noise walls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</si>
  <si>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</si>
  <si>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</si>
  <si>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</si>
  <si>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</si>
  <si>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</si>
  <si>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</si>
  <si>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</si>
  <si>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</si>
  <si>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</si>
  <si>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</si>
  <si>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</si>
  <si>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</si>
  <si>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17/07/2024</t>
  </si>
  <si>
    <t>Cordelia Girdler-Brown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</si>
  <si>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</si>
  <si>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</si>
  <si>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</si>
  <si>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</si>
  <si>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</si>
  <si>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</si>
  <si>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</si>
  <si>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</si>
  <si>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</si>
  <si>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</si>
  <si>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</si>
  <si>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</si>
  <si>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</si>
  <si>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</si>
  <si>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</si>
  <si>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</si>
  <si>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</si>
  <si>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</si>
  <si>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</si>
  <si>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</si>
  <si>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</si>
  <si>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</si>
  <si>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</si>
  <si>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</si>
  <si>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</si>
  <si>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</si>
  <si>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</si>
  <si>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</si>
  <si>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</si>
  <si>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</si>
  <si>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</si>
  <si>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</si>
  <si>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</si>
  <si>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</si>
  <si>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</si>
  <si>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</si>
  <si>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</si>
  <si>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</si>
  <si>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</si>
  <si>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</si>
  <si>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</si>
  <si>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</si>
  <si>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</si>
  <si>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</si>
  <si>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</si>
  <si>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</si>
  <si>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</si>
  <si>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</si>
  <si>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</si>
  <si>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</si>
  <si>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</si>
  <si>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</si>
  <si>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</si>
  <si>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</si>
  <si>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</si>
  <si>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</si>
  <si>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</si>
  <si>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</si>
  <si>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</si>
  <si>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</si>
  <si>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</si>
  <si>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</si>
  <si>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</si>
  <si>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</si>
  <si>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</si>
  <si>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</si>
  <si>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</si>
  <si>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</si>
  <si>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</si>
  <si>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</si>
  <si>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</si>
  <si>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</si>
  <si>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</si>
  <si>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</si>
  <si>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</si>
  <si>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</si>
  <si>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</si>
  <si>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</si>
  <si>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</si>
  <si>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</si>
  <si>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MATERIAL TESTING - STRUCTURAL STEEL</t>
  </si>
  <si>
    <t>1.1.1</t>
  </si>
  <si>
    <t>All metalwork to be approved by the engineer after fabrication</t>
  </si>
  <si>
    <t>Hot dip galvanised to standard hdg 900</t>
  </si>
  <si>
    <t>Engineers Approval</t>
  </si>
  <si>
    <t xml:space="preserve">PS 18.6.3
</t>
  </si>
  <si>
    <t>Prior to construction</t>
  </si>
  <si>
    <t xml:space="preserve">HP </t>
  </si>
  <si>
    <t>1.1.2</t>
  </si>
  <si>
    <t>Hot rolled steel plates</t>
  </si>
  <si>
    <t>All hot rolled steel sections shall be grade 300 complying with AS/NZS 3679: part 1</t>
  </si>
  <si>
    <t>Grade 300 - AS/NZS 3679                      Part 1</t>
  </si>
  <si>
    <t>Supplier data sheet/ Mill certs</t>
  </si>
  <si>
    <t>WP</t>
  </si>
  <si>
    <t>1.1.3</t>
  </si>
  <si>
    <t>Cold formed steel plates</t>
  </si>
  <si>
    <t>All cold formed steel sections shall be grade 350lo complying with AS/NZS 1163</t>
  </si>
  <si>
    <t>Grade 350 lo - AS/NZS 1163</t>
  </si>
  <si>
    <t>Supplier data sheet / Mill certs</t>
  </si>
  <si>
    <t>1.1.4</t>
  </si>
  <si>
    <t>Mild Steel plates</t>
  </si>
  <si>
    <t>All mild steel plate shall be hot rolled grade 350 complying with AS/NZS3678 (AS/NZS 3678-350)</t>
  </si>
  <si>
    <t>Grade 350 - AS/NZS 3678                    (AS/NZS 3678-350)</t>
  </si>
  <si>
    <t>1.1.5</t>
  </si>
  <si>
    <t xml:space="preserve">Round bar/rod </t>
  </si>
  <si>
    <t>To be grade 300 to AS/NZS 4671</t>
  </si>
  <si>
    <t>Grade 300 - AS/NZS 4671</t>
  </si>
  <si>
    <t>1.1.6</t>
  </si>
  <si>
    <t>Bolts and treaded rods</t>
  </si>
  <si>
    <t>All bolts and threaded rods shall be category                     4.6/s to AS 1252</t>
  </si>
  <si>
    <t>Category 4.6/s to AS 1252</t>
  </si>
  <si>
    <t>1.1.7</t>
  </si>
  <si>
    <t>Rough or sharp edges</t>
  </si>
  <si>
    <t xml:space="preserve">All rough or sharp edges or protrusions to be buffed smooth </t>
  </si>
  <si>
    <t>During construction</t>
  </si>
  <si>
    <t>1.1.8</t>
  </si>
  <si>
    <t xml:space="preserve">Butynol sheeting - membrane </t>
  </si>
  <si>
    <t>Butynol or any similar approved shall be used between timber and steel</t>
  </si>
  <si>
    <t>Membrane seal</t>
  </si>
  <si>
    <t>PS18.6.3</t>
  </si>
  <si>
    <t>Supplier data sheet and Engineers approval</t>
  </si>
  <si>
    <t>MATERIAL TESTING - CONCRETE WORKS</t>
  </si>
  <si>
    <t>1.2.1</t>
  </si>
  <si>
    <t xml:space="preserve">Noise wall footing </t>
  </si>
  <si>
    <t xml:space="preserve">All materials and workmanship shall be in accordance with NZS3109 </t>
  </si>
  <si>
    <t>Concrete strength : 17.5MPA</t>
  </si>
  <si>
    <t>Approved concrete mix design - 17Mpa</t>
  </si>
  <si>
    <t>1.3.1</t>
  </si>
  <si>
    <t xml:space="preserve">Timber shall be VS8 grade radiate pine complyng with NZS 3603 and graded to NZS 3631 </t>
  </si>
  <si>
    <t>VS8 Grade radiate pine with a Timber strength - 11.7MPa</t>
  </si>
  <si>
    <t>Supplier data sheet</t>
  </si>
  <si>
    <t xml:space="preserve">I </t>
  </si>
  <si>
    <t>1.3.2</t>
  </si>
  <si>
    <t>Round or rough sawn piles in contact with the ground to be H5</t>
  </si>
  <si>
    <t>H5</t>
  </si>
  <si>
    <t>1.3.3</t>
  </si>
  <si>
    <t>Rough sawn timber not in contact with the ground to be H3.2</t>
  </si>
  <si>
    <t>H3.2</t>
  </si>
  <si>
    <t>1.3.4</t>
  </si>
  <si>
    <t>All timber components of noise wall</t>
  </si>
  <si>
    <t>Timber treatment shall comply with requirements of the NZ Timber Preservation Council incorporating - MP 3640.                                                                                         All timber shall be branded to NZS3640:2003 and must be treated not less than 2 months prior to use.</t>
  </si>
  <si>
    <t>MP 3640                                          NZS3640:2003</t>
  </si>
  <si>
    <t>Are both these items required as they are both mentioning a treatment however noting two different standards?</t>
  </si>
  <si>
    <t>Timber shall have a moisture content less than 18% at time of installation to avoid excessive shrinkage effects.</t>
  </si>
  <si>
    <t>Treat all cut surfaces with clear zinc naphthenate preservative and in accordance with NZ 3602.</t>
  </si>
  <si>
    <t>Galvanised bolts</t>
  </si>
  <si>
    <t>All galvanised bolts in contact with H5 treated timber shall be protected using CP grease in pre-greased holes</t>
  </si>
  <si>
    <t>FIXINGS</t>
  </si>
  <si>
    <t>FH Nails</t>
  </si>
  <si>
    <t>General structural use 75mm x 3.15mm FH nails .  All nails shall be flat headed, unless otherwise shown, hot dip galvanised and fully driven</t>
  </si>
  <si>
    <t>75mm x 3.15mm FH Nails</t>
  </si>
  <si>
    <t>Delivery dockets and supplier data sheet</t>
  </si>
  <si>
    <t>Bolts</t>
  </si>
  <si>
    <t>Bolts shall be M12 hot dip galvanised engineers bolts fitted with 50x50x5 galvanised square washers both ends. Washers for coach screws shall be provided in accordance with NZS 3604</t>
  </si>
  <si>
    <t>M12 hot dipped, 50x50x5 galvanised square washers</t>
  </si>
  <si>
    <t>Bolts within 100mm of ground</t>
  </si>
  <si>
    <t>Bolts within 100mm of ground to be stainless steel.</t>
  </si>
  <si>
    <t>Stainless steel bolts</t>
  </si>
  <si>
    <t>Coach screws</t>
  </si>
  <si>
    <t>All screws shall be hot dip galvanised and screw fixings shall be pre-bored.</t>
  </si>
  <si>
    <t>Hot dip galvanised</t>
  </si>
  <si>
    <t>SECTION 2 – CONSTRUCTION ACTIVITY</t>
  </si>
  <si>
    <t>NOISE WALL CONSTRUCTION</t>
  </si>
  <si>
    <t>2.1.1</t>
  </si>
  <si>
    <t>Setting out of Noise wall 1 all Posts</t>
  </si>
  <si>
    <t>Setting out to follow design coordinates and levels within tolerance as specified in PS 18.5.7 section (e).</t>
  </si>
  <si>
    <t xml:space="preserve">PS 18.6.1
</t>
  </si>
  <si>
    <t>Visual inspection</t>
  </si>
  <si>
    <t>2.1.2</t>
  </si>
  <si>
    <t xml:space="preserve">Geo Technical investigation on each post holes </t>
  </si>
  <si>
    <t>Holes are to be 400mm dia and 2.8m deep.                      Shear vane testing to be completed to a strength of 60kpa</t>
  </si>
  <si>
    <t>Shear vane strength of 60kpa</t>
  </si>
  <si>
    <t>PS 18.6.2</t>
  </si>
  <si>
    <t>Shear vane test report/Visual inspection</t>
  </si>
  <si>
    <t>2.1.3</t>
  </si>
  <si>
    <t xml:space="preserve">Noise wall footing concrete </t>
  </si>
  <si>
    <t>17.5 MPA Concrete</t>
  </si>
  <si>
    <t>28 days concrete strength test of 17.5MPA</t>
  </si>
  <si>
    <t xml:space="preserve">During Construction </t>
  </si>
  <si>
    <t>2.1.4</t>
  </si>
  <si>
    <t xml:space="preserve">Installing Wooden Railings </t>
  </si>
  <si>
    <t>with sufficient embeddment of nails and connecting details as per drawings</t>
  </si>
  <si>
    <t xml:space="preserve">Noise wall Checksheet </t>
  </si>
  <si>
    <t>SECTION 3 – POST CONSTRUCTION  ( HANDOVER)</t>
  </si>
  <si>
    <t>As-builts</t>
  </si>
  <si>
    <t>As-Built records and drawings shall accurately record the layout and extents of all the work including all of the cuts and fills, monitoring instrumentation, ground improvements, and locations of foundation / subsurface drainage systems and their outlets.</t>
  </si>
  <si>
    <t>All changes to design need to be captured on the noise wall drawing set</t>
  </si>
  <si>
    <t>Redpen Markup</t>
  </si>
  <si>
    <t>During construction and after finishing</t>
  </si>
  <si>
    <t>Quality Control Checklist- Concrete Inspection Record</t>
  </si>
  <si>
    <t xml:space="preserve">Project: </t>
  </si>
  <si>
    <t>Project No.</t>
  </si>
  <si>
    <t>Structure:</t>
  </si>
  <si>
    <t>Lot No.</t>
  </si>
  <si>
    <t>Element</t>
  </si>
  <si>
    <t>Concrete Grade (MPA)</t>
  </si>
  <si>
    <t>Drawing No.</t>
  </si>
  <si>
    <t>Revision</t>
  </si>
  <si>
    <t>Concrete Volume (m3)</t>
  </si>
  <si>
    <t>Formwork</t>
  </si>
  <si>
    <t>Checked (DNZ/WSP)</t>
  </si>
  <si>
    <t xml:space="preserve">Acceptance </t>
  </si>
  <si>
    <t>Comments</t>
  </si>
  <si>
    <t xml:space="preserve">initial </t>
  </si>
  <si>
    <t>Y</t>
  </si>
  <si>
    <t>N</t>
  </si>
  <si>
    <t>Correct dimensions</t>
  </si>
  <si>
    <t>Formed surfaces straight</t>
  </si>
  <si>
    <t>Cleaned and oiled</t>
  </si>
  <si>
    <t>Embedded items located</t>
  </si>
  <si>
    <t>Adequately braced and suported (formwork more than 600mm height requires sighoff by PE)</t>
  </si>
  <si>
    <t>Corner fillet installed</t>
  </si>
  <si>
    <t>Special</t>
  </si>
  <si>
    <t>Reinforcement</t>
  </si>
  <si>
    <t>Size/position/spacing</t>
  </si>
  <si>
    <t>Starters/dowels correctly located</t>
  </si>
  <si>
    <t>Lap location and lengths</t>
  </si>
  <si>
    <t>Rigidity and cover acceptable</t>
  </si>
  <si>
    <t>clean surfaces</t>
  </si>
  <si>
    <t>linkage bars (if applicable)</t>
  </si>
  <si>
    <t>Joints</t>
  </si>
  <si>
    <t>Type</t>
  </si>
  <si>
    <t>Location/Position</t>
  </si>
  <si>
    <t>Preparation</t>
  </si>
  <si>
    <t>False work and support</t>
  </si>
  <si>
    <t>founding and sole plates</t>
  </si>
  <si>
    <t>Alignment (vertical, horizontal)</t>
  </si>
  <si>
    <t>Bracing</t>
  </si>
  <si>
    <t>Soffit release clearance</t>
  </si>
  <si>
    <t>Pre-Pour Checks Sign Off</t>
  </si>
  <si>
    <t xml:space="preserve">Site/Project Engineer </t>
  </si>
  <si>
    <t>Time</t>
  </si>
  <si>
    <t>Designers Representative (MSQA)</t>
  </si>
  <si>
    <t>Wet Concrete Check</t>
  </si>
  <si>
    <t>Correct Mix delivered</t>
  </si>
  <si>
    <t>Slump/Flow Target</t>
  </si>
  <si>
    <t>Test Cylinders Taken: 1 set per 50m3</t>
  </si>
  <si>
    <t>Concrete Vibrated</t>
  </si>
  <si>
    <t>Finish Surface</t>
  </si>
  <si>
    <t>Surface to required finish ie F3,F4</t>
  </si>
  <si>
    <t>Retarder/Curing applied</t>
  </si>
  <si>
    <t>Concrete Supply Dockets Collected</t>
  </si>
  <si>
    <t>Post Concrete Inspection</t>
  </si>
  <si>
    <t>Curing Carried out acceptable</t>
  </si>
  <si>
    <t>Sufficient strength for striking formwork</t>
  </si>
  <si>
    <t>Preparation of construction Joints</t>
  </si>
  <si>
    <t>Defects- Repaired/Rectified</t>
  </si>
  <si>
    <t xml:space="preserve">The above works have been inspected and are considered compliant with the drawings, specifications and instructions. </t>
  </si>
  <si>
    <t>Post-Pour Checks Sign Off</t>
  </si>
  <si>
    <t>1.2.2</t>
  </si>
  <si>
    <t>1.2.3</t>
  </si>
  <si>
    <t>1.2.4</t>
  </si>
  <si>
    <t>1.2.5</t>
  </si>
  <si>
    <t>1.2.6</t>
  </si>
  <si>
    <t>1.2.7</t>
  </si>
  <si>
    <t>TIMBER</t>
  </si>
  <si>
    <t>Timber</t>
  </si>
  <si>
    <t>Timber -  in contact with the ground</t>
  </si>
  <si>
    <t>Timber - not in contact wth the ground</t>
  </si>
  <si>
    <t>SECTION 1 – PRE-CONSTRUCTION  - MATERIAL, PERSONELL &amp; THIRD PARTY APPROVALS</t>
  </si>
  <si>
    <t>Concrete Delivery Docket</t>
  </si>
  <si>
    <t>008</t>
  </si>
  <si>
    <t>1.1.9</t>
  </si>
  <si>
    <t>Epoxy Coating to the Steel column</t>
  </si>
  <si>
    <t>High build epoxy paint all round the UC column concrete interface</t>
  </si>
  <si>
    <t xml:space="preserve">all columns must be coted with epoxy at steel and concrete interface </t>
  </si>
  <si>
    <t>WSP-DR-STR-0306</t>
  </si>
  <si>
    <t>1</t>
  </si>
  <si>
    <t>For Approval</t>
  </si>
  <si>
    <t xml:space="preserve">For Approval </t>
  </si>
  <si>
    <t>WSP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</si>
</sst>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8">
    <xf numFmtId="0" fontId="0" fillId="0" borderId="0" xfId="0"/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10" fillId="0" borderId="0" xfId="0" applyFont="1"/>
    <xf numFmtId="0" fontId="9" fillId="5" borderId="0" xfId="0" applyFont="1" applyFill="1"/>
    <xf numFmtId="0" fontId="10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3" xfId="0" applyFont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5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3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0" fillId="11" borderId="0" xfId="0" applyFill="1"/>
    <xf numFmtId="0" fontId="10" fillId="11" borderId="0" xfId="0" applyFont="1" applyFill="1"/>
    <xf numFmtId="0" fontId="3" fillId="12" borderId="2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10" fillId="13" borderId="59" xfId="0" applyFont="1" applyFill="1" applyBorder="1" applyAlignment="1">
      <alignment horizontal="center" vertical="center"/>
    </xf>
    <xf numFmtId="0" fontId="10" fillId="4" borderId="58" xfId="0" applyFont="1" applyFill="1" applyBorder="1" applyAlignment="1">
      <alignment horizontal="left" vertical="center"/>
    </xf>
    <xf numFmtId="0" fontId="10" fillId="4" borderId="59" xfId="0" applyFont="1" applyFill="1" applyBorder="1" applyAlignment="1">
      <alignment horizontal="left" vertical="center"/>
    </xf>
    <xf numFmtId="0" fontId="10" fillId="0" borderId="59" xfId="0" applyFont="1" applyBorder="1" applyAlignment="1">
      <alignment horizontal="left" vertical="center"/>
    </xf>
    <xf numFmtId="0" fontId="2" fillId="0" borderId="60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5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10" fillId="0" borderId="61" xfId="0" applyFont="1" applyBorder="1" applyAlignment="1">
      <alignment horizontal="left" vertical="center"/>
    </xf>
    <xf numFmtId="0" fontId="15" fillId="0" borderId="60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/>
    </xf>
    <xf numFmtId="0" fontId="0" fillId="0" borderId="17" xfId="0" applyBorder="1"/>
    <xf numFmtId="0" fontId="0" fillId="16" borderId="17" xfId="0" applyFill="1" applyBorder="1"/>
    <xf numFmtId="0" fontId="0" fillId="0" borderId="17" xfId="0" applyBorder="1" applyAlignment="1">
      <alignment horizontal="left" wrapText="1"/>
    </xf>
    <xf numFmtId="0" fontId="0" fillId="16" borderId="41" xfId="0" applyFill="1" applyBorder="1"/>
    <xf numFmtId="0" fontId="0" fillId="16" borderId="35" xfId="0" applyFill="1" applyBorder="1"/>
    <xf numFmtId="0" fontId="0" fillId="16" borderId="42" xfId="0" applyFill="1" applyBorder="1"/>
    <xf numFmtId="0" fontId="19" fillId="0" borderId="0" xfId="0" applyFont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2" fillId="15" borderId="35" xfId="0" applyFont="1" applyFill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/>
    </xf>
    <xf numFmtId="0" fontId="1" fillId="14" borderId="5" xfId="0" applyFont="1" applyFill="1" applyBorder="1" applyAlignment="1">
      <alignment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24" xfId="0" applyFont="1" applyFill="1" applyBorder="1" applyAlignment="1">
      <alignment horizontal="center" vertical="center" wrapText="1"/>
    </xf>
    <xf numFmtId="0" fontId="10" fillId="0" borderId="59" xfId="0" applyFont="1" applyBorder="1" applyAlignment="1">
      <alignment horizontal="left" vertical="center" wrapText="1"/>
    </xf>
    <xf numFmtId="0" fontId="14" fillId="0" borderId="60" xfId="0" applyFont="1" applyBorder="1" applyAlignment="1">
      <alignment horizontal="center" vertical="center" wrapText="1"/>
    </xf>
    <xf numFmtId="2" fontId="2" fillId="0" borderId="52" xfId="0" applyNumberFormat="1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1" fillId="15" borderId="23" xfId="0" applyFont="1" applyFill="1" applyBorder="1" applyAlignment="1">
      <alignment horizontal="center" vertical="center" wrapText="1"/>
    </xf>
    <xf numFmtId="2" fontId="2" fillId="0" borderId="67" xfId="0" applyNumberFormat="1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 wrapText="1"/>
    </xf>
    <xf numFmtId="0" fontId="1" fillId="15" borderId="35" xfId="0" applyFont="1" applyFill="1" applyBorder="1" applyAlignment="1">
      <alignment horizontal="left" vertical="center"/>
    </xf>
    <xf numFmtId="0" fontId="2" fillId="15" borderId="35" xfId="0" applyFont="1" applyFill="1" applyBorder="1" applyAlignment="1">
      <alignment horizontal="center" vertical="center"/>
    </xf>
    <xf numFmtId="0" fontId="10" fillId="0" borderId="42" xfId="0" applyFont="1" applyBorder="1"/>
    <xf numFmtId="0" fontId="10" fillId="4" borderId="61" xfId="0" applyFont="1" applyFill="1" applyBorder="1" applyAlignment="1">
      <alignment horizontal="left" vertical="center"/>
    </xf>
    <xf numFmtId="164" fontId="14" fillId="0" borderId="54" xfId="0" applyNumberFormat="1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 wrapText="1"/>
    </xf>
    <xf numFmtId="0" fontId="21" fillId="0" borderId="73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1" fillId="15" borderId="70" xfId="0" applyFont="1" applyFill="1" applyBorder="1" applyAlignment="1">
      <alignment horizontal="center" vertical="center" wrapText="1"/>
    </xf>
    <xf numFmtId="0" fontId="2" fillId="15" borderId="71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vertical="center"/>
    </xf>
    <xf numFmtId="0" fontId="1" fillId="14" borderId="7" xfId="0" applyFont="1" applyFill="1" applyBorder="1" applyAlignment="1">
      <alignment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2" fontId="2" fillId="0" borderId="75" xfId="0" applyNumberFormat="1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0" fontId="15" fillId="0" borderId="76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 wrapText="1"/>
    </xf>
    <xf numFmtId="2" fontId="2" fillId="0" borderId="79" xfId="0" applyNumberFormat="1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 wrapText="1"/>
    </xf>
    <xf numFmtId="0" fontId="2" fillId="0" borderId="81" xfId="0" applyFont="1" applyBorder="1" applyAlignment="1">
      <alignment horizontal="center" vertical="center" wrapText="1"/>
    </xf>
    <xf numFmtId="0" fontId="1" fillId="15" borderId="82" xfId="0" applyFont="1" applyFill="1" applyBorder="1" applyAlignment="1">
      <alignment horizontal="center" vertical="center" wrapText="1"/>
    </xf>
    <xf numFmtId="0" fontId="1" fillId="15" borderId="83" xfId="0" applyFont="1" applyFill="1" applyBorder="1" applyAlignment="1">
      <alignment horizontal="left" vertical="center"/>
    </xf>
    <xf numFmtId="0" fontId="2" fillId="15" borderId="83" xfId="0" applyFont="1" applyFill="1" applyBorder="1" applyAlignment="1">
      <alignment horizontal="center" vertical="center"/>
    </xf>
    <xf numFmtId="0" fontId="2" fillId="15" borderId="83" xfId="0" applyFont="1" applyFill="1" applyBorder="1" applyAlignment="1">
      <alignment horizontal="center" vertical="center" wrapText="1"/>
    </xf>
    <xf numFmtId="0" fontId="2" fillId="15" borderId="84" xfId="0" applyFont="1" applyFill="1" applyBorder="1" applyAlignment="1">
      <alignment horizontal="center" vertical="center" wrapText="1"/>
    </xf>
    <xf numFmtId="0" fontId="1" fillId="15" borderId="71" xfId="0" applyFont="1" applyFill="1" applyBorder="1" applyAlignment="1">
      <alignment horizontal="left" vertical="center" wrapText="1"/>
    </xf>
    <xf numFmtId="0" fontId="2" fillId="0" borderId="85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 wrapText="1"/>
    </xf>
    <xf numFmtId="2" fontId="2" fillId="0" borderId="65" xfId="0" applyNumberFormat="1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/>
    </xf>
    <xf numFmtId="0" fontId="1" fillId="15" borderId="87" xfId="0" applyFont="1" applyFill="1" applyBorder="1" applyAlignment="1">
      <alignment horizontal="center" vertical="center" wrapText="1"/>
    </xf>
    <xf numFmtId="0" fontId="1" fillId="15" borderId="88" xfId="0" applyFont="1" applyFill="1" applyBorder="1" applyAlignment="1">
      <alignment horizontal="left" vertical="center" wrapText="1"/>
    </xf>
    <xf numFmtId="0" fontId="2" fillId="15" borderId="88" xfId="0" applyFont="1" applyFill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2" fillId="0" borderId="90" xfId="0" applyFont="1" applyBorder="1" applyAlignment="1">
      <alignment horizontal="center" vertical="center"/>
    </xf>
    <xf numFmtId="2" fontId="2" fillId="0" borderId="91" xfId="0" applyNumberFormat="1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 wrapText="1"/>
    </xf>
    <xf numFmtId="0" fontId="18" fillId="0" borderId="81" xfId="0" applyFont="1" applyBorder="1" applyAlignment="1">
      <alignment horizontal="center" vertical="center"/>
    </xf>
    <xf numFmtId="2" fontId="2" fillId="0" borderId="93" xfId="0" applyNumberFormat="1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 wrapText="1"/>
    </xf>
    <xf numFmtId="0" fontId="18" fillId="0" borderId="94" xfId="0" applyFont="1" applyBorder="1" applyAlignment="1">
      <alignment horizontal="center" vertical="center"/>
    </xf>
    <xf numFmtId="164" fontId="1" fillId="15" borderId="95" xfId="0" applyNumberFormat="1" applyFont="1" applyFill="1" applyBorder="1" applyAlignment="1">
      <alignment horizontal="center" vertical="center"/>
    </xf>
    <xf numFmtId="0" fontId="2" fillId="15" borderId="35" xfId="0" applyFont="1" applyFill="1" applyBorder="1" applyAlignment="1">
      <alignment horizontal="left" vertical="center"/>
    </xf>
    <xf numFmtId="0" fontId="17" fillId="15" borderId="35" xfId="0" applyFont="1" applyFill="1" applyBorder="1" applyAlignment="1">
      <alignment horizontal="center" vertical="center" wrapText="1"/>
    </xf>
    <xf numFmtId="0" fontId="2" fillId="15" borderId="36" xfId="0" applyFont="1" applyFill="1" applyBorder="1" applyAlignment="1">
      <alignment horizontal="center" vertical="center"/>
    </xf>
    <xf numFmtId="0" fontId="1" fillId="14" borderId="96" xfId="0" applyFont="1" applyFill="1" applyBorder="1" applyAlignment="1">
      <alignment vertical="center"/>
    </xf>
    <xf numFmtId="0" fontId="1" fillId="14" borderId="97" xfId="0" applyFont="1" applyFill="1" applyBorder="1" applyAlignment="1">
      <alignment vertical="center"/>
    </xf>
    <xf numFmtId="0" fontId="1" fillId="14" borderId="97" xfId="0" applyFont="1" applyFill="1" applyBorder="1" applyAlignment="1">
      <alignment horizontal="center" vertical="center"/>
    </xf>
    <xf numFmtId="0" fontId="1" fillId="14" borderId="98" xfId="0" applyFont="1" applyFill="1" applyBorder="1" applyAlignmen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15" borderId="105" xfId="0" applyFont="1" applyFill="1" applyBorder="1" applyAlignment="1">
      <alignment horizontal="center" vertical="center" wrapText="1"/>
    </xf>
    <xf numFmtId="0" fontId="10" fillId="0" borderId="106" xfId="0" applyFont="1" applyBorder="1"/>
    <xf numFmtId="0" fontId="10" fillId="0" borderId="104" xfId="0" applyFont="1" applyBorder="1"/>
    <xf numFmtId="0" fontId="2" fillId="0" borderId="55" xfId="0" applyFont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/>
    </xf>
    <xf numFmtId="0" fontId="10" fillId="5" borderId="31" xfId="0" applyFont="1" applyFill="1" applyBorder="1" applyAlignment="1">
      <alignment horizontal="center"/>
    </xf>
    <xf numFmtId="0" fontId="10" fillId="5" borderId="32" xfId="0" applyFont="1" applyFill="1" applyBorder="1" applyAlignment="1">
      <alignment horizontal="center" vertical="center"/>
    </xf>
    <xf numFmtId="0" fontId="10" fillId="5" borderId="33" xfId="0" applyFont="1" applyFill="1" applyBorder="1" applyAlignment="1">
      <alignment horizontal="center" vertical="center"/>
    </xf>
    <xf numFmtId="0" fontId="10" fillId="5" borderId="46" xfId="0" applyFont="1" applyFill="1" applyBorder="1" applyAlignment="1">
      <alignment horizontal="center" vertical="center"/>
    </xf>
    <xf numFmtId="0" fontId="10" fillId="5" borderId="40" xfId="0" applyFont="1" applyFill="1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0" fontId="10" fillId="5" borderId="46" xfId="0" applyFont="1" applyFill="1" applyBorder="1" applyAlignment="1">
      <alignment horizontal="center"/>
    </xf>
    <xf numFmtId="14" fontId="10" fillId="5" borderId="40" xfId="0" applyNumberFormat="1" applyFont="1" applyFill="1" applyBorder="1" applyAlignment="1">
      <alignment horizontal="center"/>
    </xf>
    <xf numFmtId="0" fontId="10" fillId="5" borderId="34" xfId="0" applyFont="1" applyFill="1" applyBorder="1" applyAlignment="1">
      <alignment horizontal="center"/>
    </xf>
    <xf numFmtId="0" fontId="22" fillId="5" borderId="18" xfId="0" applyFont="1" applyFill="1" applyBorder="1" applyAlignment="1">
      <alignment horizontal="center"/>
    </xf>
    <xf numFmtId="0" fontId="22" fillId="5" borderId="19" xfId="0" applyFont="1" applyFill="1" applyBorder="1" applyAlignment="1">
      <alignment horizontal="center"/>
    </xf>
    <xf numFmtId="0" fontId="22" fillId="5" borderId="20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30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24" xfId="0" applyFont="1" applyFill="1" applyBorder="1" applyAlignment="1">
      <alignment horizontal="center" vertical="center" wrapText="1"/>
    </xf>
    <xf numFmtId="0" fontId="4" fillId="10" borderId="56" xfId="0" applyFont="1" applyFill="1" applyBorder="1" applyAlignment="1">
      <alignment horizontal="center" vertical="center" wrapText="1"/>
    </xf>
    <xf numFmtId="0" fontId="4" fillId="10" borderId="26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left" vertical="center" wrapText="1" indent="1"/>
    </xf>
    <xf numFmtId="0" fontId="9" fillId="3" borderId="18" xfId="0" applyFont="1" applyFill="1" applyBorder="1" applyAlignment="1">
      <alignment horizontal="left" vertical="center" wrapText="1" indent="1"/>
    </xf>
    <xf numFmtId="0" fontId="5" fillId="0" borderId="19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9" fillId="3" borderId="56" xfId="0" applyFont="1" applyFill="1" applyBorder="1" applyAlignment="1">
      <alignment horizontal="left" vertical="center" wrapText="1" indent="1"/>
    </xf>
    <xf numFmtId="0" fontId="9" fillId="3" borderId="40" xfId="0" applyFont="1" applyFill="1" applyBorder="1" applyAlignment="1">
      <alignment horizontal="left" vertical="center" wrapText="1" inden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9" fillId="3" borderId="25" xfId="0" applyFont="1" applyFill="1" applyBorder="1" applyAlignment="1">
      <alignment horizontal="left" vertical="center" wrapText="1" indent="1"/>
    </xf>
    <xf numFmtId="0" fontId="9" fillId="3" borderId="21" xfId="0" applyFont="1" applyFill="1" applyBorder="1" applyAlignment="1">
      <alignment horizontal="left" vertical="center" wrapText="1" indent="1"/>
    </xf>
    <xf numFmtId="0" fontId="9" fillId="3" borderId="55" xfId="0" applyFont="1" applyFill="1" applyBorder="1" applyAlignment="1">
      <alignment horizontal="left" vertical="center" wrapText="1" indent="1"/>
    </xf>
    <xf numFmtId="0" fontId="9" fillId="3" borderId="45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9" fillId="3" borderId="23" xfId="0" applyFont="1" applyFill="1" applyBorder="1" applyAlignment="1">
      <alignment horizontal="left" vertical="center" wrapText="1" indent="1"/>
    </xf>
    <xf numFmtId="0" fontId="5" fillId="0" borderId="20" xfId="0" applyFont="1" applyBorder="1" applyAlignment="1">
      <alignment horizontal="left" vertical="center"/>
    </xf>
    <xf numFmtId="49" fontId="5" fillId="0" borderId="28" xfId="0" applyNumberFormat="1" applyFont="1" applyBorder="1" applyAlignment="1">
      <alignment horizontal="left" vertical="center"/>
    </xf>
    <xf numFmtId="49" fontId="5" fillId="0" borderId="29" xfId="0" applyNumberFormat="1" applyFont="1" applyBorder="1" applyAlignment="1">
      <alignment horizontal="left" vertical="center"/>
    </xf>
    <xf numFmtId="49" fontId="5" fillId="0" borderId="33" xfId="0" applyNumberFormat="1" applyFont="1" applyBorder="1" applyAlignment="1">
      <alignment horizontal="left" vertical="center"/>
    </xf>
    <xf numFmtId="49" fontId="5" fillId="0" borderId="34" xfId="0" applyNumberFormat="1" applyFont="1" applyBorder="1" applyAlignment="1">
      <alignment horizontal="left" vertical="center"/>
    </xf>
    <xf numFmtId="0" fontId="5" fillId="0" borderId="55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/>
    </xf>
    <xf numFmtId="0" fontId="5" fillId="0" borderId="56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5" borderId="56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14" fontId="6" fillId="0" borderId="41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63" xfId="0" applyBorder="1" applyAlignment="1">
      <alignment horizontal="center"/>
    </xf>
    <xf numFmtId="0" fontId="0" fillId="0" borderId="17" xfId="0" applyBorder="1" applyAlignment="1">
      <alignment horizontal="left"/>
    </xf>
    <xf numFmtId="0" fontId="20" fillId="0" borderId="0" xfId="0" applyFont="1" applyAlignment="1">
      <alignment horizontal="center"/>
    </xf>
    <xf numFmtId="0" fontId="0" fillId="16" borderId="18" xfId="0" applyFill="1" applyBorder="1" applyAlignment="1">
      <alignment horizontal="left"/>
    </xf>
    <xf numFmtId="0" fontId="0" fillId="16" borderId="19" xfId="0" applyFill="1" applyBorder="1" applyAlignment="1">
      <alignment horizontal="left"/>
    </xf>
    <xf numFmtId="0" fontId="0" fillId="16" borderId="20" xfId="0" applyFill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16" borderId="60" xfId="0" applyFill="1" applyBorder="1" applyAlignment="1">
      <alignment horizontal="center"/>
    </xf>
    <xf numFmtId="0" fontId="0" fillId="16" borderId="62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16" borderId="41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42" xfId="0" applyFill="1" applyBorder="1" applyAlignment="1">
      <alignment horizontal="center"/>
    </xf>
    <xf numFmtId="0" fontId="0" fillId="16" borderId="38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43" xfId="0" applyFill="1" applyBorder="1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07" xfId="0" applyFont="1" applyBorder="1" applyAlignment="1">
      <alignment horizontal="center" vertical="center" wrapText="1"/>
    </xf>
    <xf numFmtId="2" fontId="2" fillId="0" borderId="108" xfId="0" applyNumberFormat="1" applyFont="1" applyBorder="1" applyAlignment="1">
      <alignment horizontal="center" vertical="center"/>
    </xf>
    <xf numFmtId="2" fontId="2" fillId="0" borderId="109" xfId="0" applyNumberFormat="1" applyFont="1" applyBorder="1" applyAlignment="1">
      <alignment horizontal="center" vertical="center"/>
    </xf>
    <xf numFmtId="0" fontId="2" fillId="0" borderId="110" xfId="0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1083945</xdr:colOff>
      <xdr:row>2</xdr:row>
      <xdr:rowOff>158750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8770" cy="593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200025</xdr:colOff>
      <xdr:row>36</xdr:row>
      <xdr:rowOff>219075</xdr:rowOff>
    </xdr:from>
    <xdr:to>
      <xdr:col>3</xdr:col>
      <xdr:colOff>1987550</xdr:colOff>
      <xdr:row>36</xdr:row>
      <xdr:rowOff>1162050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33241B-057C-01D1-6A27-8895CED93A68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16268700"/>
          <a:ext cx="17907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abSelected="1" topLeftCell="A17" zoomScaleNormal="100" workbookViewId="0">
      <selection activeCell="I28" sqref="I28:N29"/>
    </sheetView>
  </sheetViews>
  <sheetFormatPr defaultRowHeight="14.5" x14ac:dyDescent="0.35"/>
  <cols>
    <col min="1" max="22" width="8.7265625" customWidth="1"/>
  </cols>
  <sheetData>
    <row r="1" spans="1:22" ht="20.149999999999999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0"/>
      <c r="T1" s="10"/>
      <c r="U1" s="10"/>
      <c r="V1" s="18" t="s">
        <v>0</v>
      </c>
    </row>
    <row r="2" spans="1:22" s="16" customFormat="1" ht="15" customHeigh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9"/>
      <c r="T2" s="19"/>
      <c r="U2" s="19"/>
      <c r="V2" s="21" t="str">
        <f>CONCATENATE("Project: ",E8)</f>
        <v>Project: Tauriko Enabling Project</v>
      </c>
    </row>
    <row r="3" spans="1:22" ht="15" customHeight="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0"/>
      <c r="T3" s="10"/>
      <c r="U3" s="10"/>
      <c r="V3" s="28" t="str">
        <f>CONCATENATE("Number and Revision:"," ",E9," - ",P8," - Rev ",P10)</f>
        <v>Number and Revision: DN1210 - 008 - Rev 1</v>
      </c>
    </row>
    <row r="4" spans="1:22" ht="5.15" customHeight="1" x14ac:dyDescent="0.3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6"/>
      <c r="T4" s="26"/>
      <c r="U4" s="26"/>
      <c r="V4" s="26"/>
    </row>
    <row r="5" spans="1:22" ht="10" customHeight="1" thickBot="1" x14ac:dyDescent="0.4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"/>
      <c r="T5" s="10"/>
      <c r="U5" s="10"/>
      <c r="V5" s="10"/>
    </row>
    <row r="6" spans="1:22" s="8" customFormat="1" ht="30" customHeight="1" thickBot="1" x14ac:dyDescent="0.35">
      <c r="A6" s="205" t="s">
        <v>1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7"/>
    </row>
    <row r="7" spans="1:22" s="8" customFormat="1" ht="10" customHeight="1" thickBot="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s="8" customFormat="1" ht="25" customHeight="1" x14ac:dyDescent="0.3">
      <c r="A8" s="209" t="s">
        <v>2</v>
      </c>
      <c r="B8" s="210"/>
      <c r="C8" s="210"/>
      <c r="D8" s="211"/>
      <c r="E8" s="213" t="s">
        <v>3</v>
      </c>
      <c r="F8" s="213"/>
      <c r="G8" s="213"/>
      <c r="H8" s="213"/>
      <c r="I8" s="213"/>
      <c r="J8" s="213"/>
      <c r="K8" s="214"/>
      <c r="L8" s="210" t="s">
        <v>4</v>
      </c>
      <c r="M8" s="210"/>
      <c r="N8" s="210"/>
      <c r="O8" s="211"/>
      <c r="P8" s="217" t="s">
        <v>293</v>
      </c>
      <c r="Q8" s="217"/>
      <c r="R8" s="217"/>
      <c r="S8" s="217"/>
      <c r="T8" s="217"/>
      <c r="U8" s="217"/>
      <c r="V8" s="218"/>
    </row>
    <row r="9" spans="1:22" s="8" customFormat="1" ht="25" customHeight="1" x14ac:dyDescent="0.3">
      <c r="A9" s="215" t="s">
        <v>5</v>
      </c>
      <c r="B9" s="199"/>
      <c r="C9" s="199"/>
      <c r="D9" s="200"/>
      <c r="E9" s="201" t="s">
        <v>6</v>
      </c>
      <c r="F9" s="201"/>
      <c r="G9" s="201"/>
      <c r="H9" s="201"/>
      <c r="I9" s="201"/>
      <c r="J9" s="201"/>
      <c r="K9" s="216"/>
      <c r="L9" s="199" t="s">
        <v>7</v>
      </c>
      <c r="M9" s="199"/>
      <c r="N9" s="199"/>
      <c r="O9" s="200"/>
      <c r="P9" s="201" t="s">
        <v>300</v>
      </c>
      <c r="Q9" s="201"/>
      <c r="R9" s="201"/>
      <c r="S9" s="201"/>
      <c r="T9" s="201"/>
      <c r="U9" s="201"/>
      <c r="V9" s="202"/>
    </row>
    <row r="10" spans="1:22" s="8" customFormat="1" ht="25" customHeight="1" thickBot="1" x14ac:dyDescent="0.35">
      <c r="A10" s="208" t="s">
        <v>8</v>
      </c>
      <c r="B10" s="203"/>
      <c r="C10" s="203"/>
      <c r="D10" s="204"/>
      <c r="E10" s="212" t="s">
        <v>9</v>
      </c>
      <c r="F10" s="212"/>
      <c r="G10" s="212"/>
      <c r="H10" s="212"/>
      <c r="I10" s="212"/>
      <c r="J10" s="212"/>
      <c r="K10" s="212"/>
      <c r="L10" s="203" t="s">
        <v>10</v>
      </c>
      <c r="M10" s="203"/>
      <c r="N10" s="203">
        <v>1000</v>
      </c>
      <c r="O10" s="204"/>
      <c r="P10" s="219" t="s">
        <v>299</v>
      </c>
      <c r="Q10" s="219"/>
      <c r="R10" s="219"/>
      <c r="S10" s="219"/>
      <c r="T10" s="219"/>
      <c r="U10" s="219"/>
      <c r="V10" s="220"/>
    </row>
    <row r="11" spans="1:22" s="8" customFormat="1" ht="10" customHeight="1" thickBot="1" x14ac:dyDescent="0.4">
      <c r="A11" s="11"/>
      <c r="B11" s="11"/>
      <c r="C11" s="11"/>
      <c r="D11" s="1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8" customFormat="1" ht="25" customHeight="1" x14ac:dyDescent="0.3">
      <c r="A12" s="209" t="s">
        <v>11</v>
      </c>
      <c r="B12" s="210"/>
      <c r="C12" s="210"/>
      <c r="D12" s="210"/>
      <c r="E12" s="221">
        <v>8287</v>
      </c>
      <c r="F12" s="221"/>
      <c r="G12" s="221"/>
      <c r="H12" s="221"/>
      <c r="I12" s="221"/>
      <c r="J12" s="221"/>
      <c r="K12" s="221"/>
      <c r="L12" s="210" t="s">
        <v>12</v>
      </c>
      <c r="M12" s="210"/>
      <c r="N12" s="210"/>
      <c r="O12" s="210"/>
      <c r="P12" s="221" t="s">
        <v>13</v>
      </c>
      <c r="Q12" s="221"/>
      <c r="R12" s="221"/>
      <c r="S12" s="221"/>
      <c r="T12" s="221"/>
      <c r="U12" s="221"/>
      <c r="V12" s="222"/>
    </row>
    <row r="13" spans="1:22" s="8" customFormat="1" ht="25" customHeight="1" x14ac:dyDescent="0.3">
      <c r="A13" s="215" t="s">
        <v>14</v>
      </c>
      <c r="B13" s="199"/>
      <c r="C13" s="199"/>
      <c r="D13" s="199"/>
      <c r="E13" s="223" t="s">
        <v>15</v>
      </c>
      <c r="F13" s="223"/>
      <c r="G13" s="223"/>
      <c r="H13" s="223"/>
      <c r="I13" s="223"/>
      <c r="J13" s="223"/>
      <c r="K13" s="223"/>
      <c r="L13" s="199" t="s">
        <v>16</v>
      </c>
      <c r="M13" s="199"/>
      <c r="N13" s="199"/>
      <c r="O13" s="199"/>
      <c r="P13" s="235" t="s">
        <v>17</v>
      </c>
      <c r="Q13" s="223"/>
      <c r="R13" s="223"/>
      <c r="S13" s="223"/>
      <c r="T13" s="223"/>
      <c r="U13" s="223"/>
      <c r="V13" s="236"/>
    </row>
    <row r="14" spans="1:22" s="8" customFormat="1" ht="25" customHeight="1" thickBot="1" x14ac:dyDescent="0.35">
      <c r="A14" s="208" t="s">
        <v>18</v>
      </c>
      <c r="B14" s="203"/>
      <c r="C14" s="203"/>
      <c r="D14" s="203"/>
      <c r="E14" s="237" t="s">
        <v>19</v>
      </c>
      <c r="F14" s="237"/>
      <c r="G14" s="237"/>
      <c r="H14" s="237"/>
      <c r="I14" s="237"/>
      <c r="J14" s="237"/>
      <c r="K14" s="237"/>
      <c r="L14" s="203"/>
      <c r="M14" s="203"/>
      <c r="N14" s="203"/>
      <c r="O14" s="203"/>
      <c r="P14" s="237"/>
      <c r="Q14" s="237"/>
      <c r="R14" s="237"/>
      <c r="S14" s="237"/>
      <c r="T14" s="237"/>
      <c r="U14" s="237"/>
      <c r="V14" s="238"/>
    </row>
    <row r="15" spans="1:22" s="8" customFormat="1" ht="10" customHeight="1" thickBot="1" x14ac:dyDescent="0.4">
      <c r="A15" s="11"/>
      <c r="B15" s="11"/>
      <c r="C15" s="11"/>
      <c r="D15" s="1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s="8" customFormat="1" ht="25" customHeight="1" thickBot="1" x14ac:dyDescent="0.35">
      <c r="A16" s="232" t="s">
        <v>20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4"/>
      <c r="O16" s="227" t="s">
        <v>21</v>
      </c>
      <c r="P16" s="228"/>
      <c r="Q16" s="228"/>
      <c r="R16" s="228"/>
      <c r="S16" s="228"/>
      <c r="T16" s="228"/>
      <c r="U16" s="228"/>
      <c r="V16" s="229"/>
    </row>
    <row r="17" spans="1:22" s="8" customFormat="1" ht="25" customHeight="1" x14ac:dyDescent="0.3">
      <c r="A17" s="13" t="s">
        <v>22</v>
      </c>
      <c r="B17" s="230" t="s">
        <v>23</v>
      </c>
      <c r="C17" s="231"/>
      <c r="D17" s="230" t="s">
        <v>24</v>
      </c>
      <c r="E17" s="231"/>
      <c r="F17" s="230" t="s">
        <v>25</v>
      </c>
      <c r="G17" s="260"/>
      <c r="H17" s="231"/>
      <c r="I17" s="230" t="s">
        <v>26</v>
      </c>
      <c r="J17" s="260"/>
      <c r="K17" s="260"/>
      <c r="L17" s="260"/>
      <c r="M17" s="260"/>
      <c r="N17" s="261"/>
      <c r="O17" s="263" t="s">
        <v>27</v>
      </c>
      <c r="P17" s="264"/>
      <c r="Q17" s="264"/>
      <c r="R17" s="265"/>
      <c r="S17" s="224" t="s">
        <v>28</v>
      </c>
      <c r="T17" s="225"/>
      <c r="U17" s="225"/>
      <c r="V17" s="226"/>
    </row>
    <row r="18" spans="1:22" s="8" customFormat="1" ht="24" customHeight="1" x14ac:dyDescent="0.3">
      <c r="A18" s="245">
        <v>0</v>
      </c>
      <c r="B18" s="187" t="s">
        <v>29</v>
      </c>
      <c r="C18" s="188"/>
      <c r="D18" s="262" t="s">
        <v>30</v>
      </c>
      <c r="E18" s="184"/>
      <c r="F18" s="183" t="s">
        <v>31</v>
      </c>
      <c r="G18" s="239"/>
      <c r="H18" s="184"/>
      <c r="I18" s="270"/>
      <c r="J18" s="271"/>
      <c r="K18" s="271"/>
      <c r="L18" s="271"/>
      <c r="M18" s="271"/>
      <c r="N18" s="272"/>
      <c r="O18" s="14" t="s">
        <v>32</v>
      </c>
      <c r="P18" s="177" t="s">
        <v>33</v>
      </c>
      <c r="Q18" s="177"/>
      <c r="R18" s="178"/>
      <c r="S18" s="7" t="s">
        <v>34</v>
      </c>
      <c r="T18" s="249" t="s">
        <v>35</v>
      </c>
      <c r="U18" s="249"/>
      <c r="V18" s="250"/>
    </row>
    <row r="19" spans="1:22" s="8" customFormat="1" ht="24" customHeight="1" x14ac:dyDescent="0.3">
      <c r="A19" s="246"/>
      <c r="B19" s="189"/>
      <c r="C19" s="190"/>
      <c r="D19" s="185"/>
      <c r="E19" s="186"/>
      <c r="F19" s="185"/>
      <c r="G19" s="241"/>
      <c r="H19" s="186"/>
      <c r="I19" s="273"/>
      <c r="J19" s="274"/>
      <c r="K19" s="274"/>
      <c r="L19" s="274"/>
      <c r="M19" s="274"/>
      <c r="N19" s="275"/>
      <c r="O19" s="14" t="s">
        <v>36</v>
      </c>
      <c r="P19" s="177" t="s">
        <v>37</v>
      </c>
      <c r="Q19" s="177"/>
      <c r="R19" s="178"/>
      <c r="S19" s="23" t="s">
        <v>38</v>
      </c>
      <c r="T19" s="247" t="s">
        <v>39</v>
      </c>
      <c r="U19" s="247"/>
      <c r="V19" s="248"/>
    </row>
    <row r="20" spans="1:22" s="8" customFormat="1" ht="24" customHeight="1" x14ac:dyDescent="0.3">
      <c r="A20" s="245">
        <v>1</v>
      </c>
      <c r="B20" s="187" t="s">
        <v>301</v>
      </c>
      <c r="C20" s="188"/>
      <c r="D20" s="262">
        <v>45503</v>
      </c>
      <c r="E20" s="184"/>
      <c r="F20" s="183" t="s">
        <v>302</v>
      </c>
      <c r="G20" s="239"/>
      <c r="H20" s="184"/>
      <c r="I20" s="187"/>
      <c r="J20" s="266"/>
      <c r="K20" s="266"/>
      <c r="L20" s="266"/>
      <c r="M20" s="266"/>
      <c r="N20" s="267"/>
      <c r="O20" s="14" t="s">
        <v>40</v>
      </c>
      <c r="P20" s="177" t="s">
        <v>41</v>
      </c>
      <c r="Q20" s="177"/>
      <c r="R20" s="178"/>
      <c r="S20" s="14" t="s">
        <v>42</v>
      </c>
      <c r="T20" s="177" t="s">
        <v>43</v>
      </c>
      <c r="U20" s="177"/>
      <c r="V20" s="178"/>
    </row>
    <row r="21" spans="1:22" s="8" customFormat="1" ht="24" customHeight="1" x14ac:dyDescent="0.3">
      <c r="A21" s="246"/>
      <c r="B21" s="189"/>
      <c r="C21" s="190"/>
      <c r="D21" s="185"/>
      <c r="E21" s="186"/>
      <c r="F21" s="185"/>
      <c r="G21" s="241"/>
      <c r="H21" s="186"/>
      <c r="I21" s="189"/>
      <c r="J21" s="268"/>
      <c r="K21" s="268"/>
      <c r="L21" s="268"/>
      <c r="M21" s="268"/>
      <c r="N21" s="269"/>
      <c r="O21" s="14" t="s">
        <v>44</v>
      </c>
      <c r="P21" s="177" t="s">
        <v>45</v>
      </c>
      <c r="Q21" s="177"/>
      <c r="R21" s="178"/>
      <c r="S21" s="14" t="s">
        <v>46</v>
      </c>
      <c r="T21" s="177" t="s">
        <v>47</v>
      </c>
      <c r="U21" s="177"/>
      <c r="V21" s="178"/>
    </row>
    <row r="22" spans="1:22" s="8" customFormat="1" ht="24" customHeight="1" x14ac:dyDescent="0.3">
      <c r="A22" s="245"/>
      <c r="B22" s="187"/>
      <c r="C22" s="188"/>
      <c r="D22" s="183"/>
      <c r="E22" s="184"/>
      <c r="F22" s="183"/>
      <c r="G22" s="239"/>
      <c r="H22" s="184"/>
      <c r="I22" s="183"/>
      <c r="J22" s="239"/>
      <c r="K22" s="239"/>
      <c r="L22" s="239"/>
      <c r="M22" s="239"/>
      <c r="N22" s="240"/>
      <c r="O22" s="14" t="s">
        <v>48</v>
      </c>
      <c r="P22" s="177" t="s">
        <v>49</v>
      </c>
      <c r="Q22" s="177"/>
      <c r="R22" s="178"/>
      <c r="S22" s="14" t="s">
        <v>50</v>
      </c>
      <c r="T22" s="177" t="s">
        <v>51</v>
      </c>
      <c r="U22" s="177"/>
      <c r="V22" s="178"/>
    </row>
    <row r="23" spans="1:22" s="8" customFormat="1" ht="14" customHeight="1" x14ac:dyDescent="0.3">
      <c r="A23" s="246"/>
      <c r="B23" s="189"/>
      <c r="C23" s="190"/>
      <c r="D23" s="185"/>
      <c r="E23" s="186"/>
      <c r="F23" s="185"/>
      <c r="G23" s="241"/>
      <c r="H23" s="186"/>
      <c r="I23" s="185"/>
      <c r="J23" s="241"/>
      <c r="K23" s="241"/>
      <c r="L23" s="241"/>
      <c r="M23" s="241"/>
      <c r="N23" s="242"/>
      <c r="O23" s="5" t="s">
        <v>52</v>
      </c>
      <c r="P23" s="243" t="s">
        <v>53</v>
      </c>
      <c r="Q23" s="243"/>
      <c r="R23" s="244"/>
      <c r="S23" s="14" t="s">
        <v>54</v>
      </c>
      <c r="T23" s="177" t="s">
        <v>55</v>
      </c>
      <c r="U23" s="177"/>
      <c r="V23" s="178"/>
    </row>
    <row r="24" spans="1:22" s="8" customFormat="1" ht="24" customHeight="1" x14ac:dyDescent="0.3">
      <c r="A24" s="245"/>
      <c r="B24" s="187"/>
      <c r="C24" s="188"/>
      <c r="D24" s="183"/>
      <c r="E24" s="184"/>
      <c r="F24" s="183"/>
      <c r="G24" s="239"/>
      <c r="H24" s="184"/>
      <c r="I24" s="183"/>
      <c r="J24" s="239"/>
      <c r="K24" s="239"/>
      <c r="L24" s="239"/>
      <c r="M24" s="239"/>
      <c r="N24" s="240"/>
      <c r="O24" s="6" t="s">
        <v>56</v>
      </c>
      <c r="P24" s="191" t="s">
        <v>57</v>
      </c>
      <c r="Q24" s="191"/>
      <c r="R24" s="192"/>
      <c r="S24" s="14" t="s">
        <v>58</v>
      </c>
      <c r="T24" s="177" t="s">
        <v>59</v>
      </c>
      <c r="U24" s="177"/>
      <c r="V24" s="178"/>
    </row>
    <row r="25" spans="1:22" s="8" customFormat="1" ht="14" customHeight="1" x14ac:dyDescent="0.3">
      <c r="A25" s="246"/>
      <c r="B25" s="189"/>
      <c r="C25" s="190"/>
      <c r="D25" s="185"/>
      <c r="E25" s="186"/>
      <c r="F25" s="185"/>
      <c r="G25" s="241"/>
      <c r="H25" s="186"/>
      <c r="I25" s="185"/>
      <c r="J25" s="241"/>
      <c r="K25" s="241"/>
      <c r="L25" s="241"/>
      <c r="M25" s="241"/>
      <c r="N25" s="242"/>
      <c r="O25" s="14" t="s">
        <v>60</v>
      </c>
      <c r="P25" s="177" t="s">
        <v>61</v>
      </c>
      <c r="Q25" s="177"/>
      <c r="R25" s="178"/>
      <c r="S25" s="14" t="s">
        <v>62</v>
      </c>
      <c r="T25" s="177" t="s">
        <v>63</v>
      </c>
      <c r="U25" s="177"/>
      <c r="V25" s="178"/>
    </row>
    <row r="26" spans="1:22" s="8" customFormat="1" ht="24" customHeight="1" x14ac:dyDescent="0.3">
      <c r="A26" s="245"/>
      <c r="B26" s="187"/>
      <c r="C26" s="188"/>
      <c r="D26" s="183"/>
      <c r="E26" s="184"/>
      <c r="F26" s="183"/>
      <c r="G26" s="239"/>
      <c r="H26" s="184"/>
      <c r="I26" s="183"/>
      <c r="J26" s="239"/>
      <c r="K26" s="239"/>
      <c r="L26" s="239"/>
      <c r="M26" s="239"/>
      <c r="N26" s="240"/>
      <c r="O26" s="14" t="s">
        <v>64</v>
      </c>
      <c r="P26" s="177" t="s">
        <v>65</v>
      </c>
      <c r="Q26" s="177"/>
      <c r="R26" s="178"/>
      <c r="S26" s="14" t="s">
        <v>66</v>
      </c>
      <c r="T26" s="177" t="s">
        <v>67</v>
      </c>
      <c r="U26" s="177"/>
      <c r="V26" s="178"/>
    </row>
    <row r="27" spans="1:22" s="8" customFormat="1" ht="24" customHeight="1" x14ac:dyDescent="0.3">
      <c r="A27" s="246"/>
      <c r="B27" s="189"/>
      <c r="C27" s="190"/>
      <c r="D27" s="185"/>
      <c r="E27" s="186"/>
      <c r="F27" s="185"/>
      <c r="G27" s="241"/>
      <c r="H27" s="186"/>
      <c r="I27" s="185"/>
      <c r="J27" s="241"/>
      <c r="K27" s="241"/>
      <c r="L27" s="241"/>
      <c r="M27" s="241"/>
      <c r="N27" s="242"/>
      <c r="O27" s="14" t="s">
        <v>68</v>
      </c>
      <c r="P27" s="177" t="s">
        <v>69</v>
      </c>
      <c r="Q27" s="177"/>
      <c r="R27" s="178"/>
      <c r="S27" s="14" t="s">
        <v>70</v>
      </c>
      <c r="T27" s="177" t="s">
        <v>71</v>
      </c>
      <c r="U27" s="177"/>
      <c r="V27" s="178"/>
    </row>
    <row r="28" spans="1:22" s="8" customFormat="1" ht="24" customHeight="1" x14ac:dyDescent="0.3">
      <c r="A28" s="245"/>
      <c r="B28" s="187"/>
      <c r="C28" s="188"/>
      <c r="D28" s="183"/>
      <c r="E28" s="184"/>
      <c r="F28" s="183"/>
      <c r="G28" s="239"/>
      <c r="H28" s="184"/>
      <c r="I28" s="183"/>
      <c r="J28" s="239"/>
      <c r="K28" s="239"/>
      <c r="L28" s="239"/>
      <c r="M28" s="239"/>
      <c r="N28" s="240"/>
      <c r="O28" s="14" t="s">
        <v>72</v>
      </c>
      <c r="P28" s="177" t="s">
        <v>73</v>
      </c>
      <c r="Q28" s="177"/>
      <c r="R28" s="178"/>
      <c r="S28" s="14" t="s">
        <v>74</v>
      </c>
      <c r="T28" s="177" t="s">
        <v>75</v>
      </c>
      <c r="U28" s="177"/>
      <c r="V28" s="178"/>
    </row>
    <row r="29" spans="1:22" s="8" customFormat="1" ht="24" customHeight="1" x14ac:dyDescent="0.3">
      <c r="A29" s="246"/>
      <c r="B29" s="189"/>
      <c r="C29" s="190"/>
      <c r="D29" s="185"/>
      <c r="E29" s="186"/>
      <c r="F29" s="185"/>
      <c r="G29" s="241"/>
      <c r="H29" s="186"/>
      <c r="I29" s="185"/>
      <c r="J29" s="241"/>
      <c r="K29" s="241"/>
      <c r="L29" s="241"/>
      <c r="M29" s="241"/>
      <c r="N29" s="242"/>
      <c r="O29" s="14" t="s">
        <v>76</v>
      </c>
      <c r="P29" s="177" t="s">
        <v>77</v>
      </c>
      <c r="Q29" s="177"/>
      <c r="R29" s="178"/>
      <c r="S29" s="14" t="s">
        <v>78</v>
      </c>
      <c r="T29" s="177" t="s">
        <v>79</v>
      </c>
      <c r="U29" s="177"/>
      <c r="V29" s="178"/>
    </row>
    <row r="30" spans="1:22" s="8" customFormat="1" ht="24" customHeight="1" x14ac:dyDescent="0.3">
      <c r="A30" s="245"/>
      <c r="B30" s="187"/>
      <c r="C30" s="188"/>
      <c r="D30" s="183"/>
      <c r="E30" s="184"/>
      <c r="F30" s="183"/>
      <c r="G30" s="239"/>
      <c r="H30" s="184"/>
      <c r="I30" s="183"/>
      <c r="J30" s="239"/>
      <c r="K30" s="239"/>
      <c r="L30" s="239"/>
      <c r="M30" s="239"/>
      <c r="N30" s="240"/>
      <c r="O30" s="14" t="s">
        <v>80</v>
      </c>
      <c r="P30" s="177" t="s">
        <v>81</v>
      </c>
      <c r="Q30" s="177"/>
      <c r="R30" s="178"/>
      <c r="S30" s="27" t="s">
        <v>82</v>
      </c>
      <c r="T30" s="179" t="s">
        <v>83</v>
      </c>
      <c r="U30" s="179"/>
      <c r="V30" s="180"/>
    </row>
    <row r="31" spans="1:22" s="8" customFormat="1" ht="24" customHeight="1" thickBot="1" x14ac:dyDescent="0.35">
      <c r="A31" s="251"/>
      <c r="B31" s="252"/>
      <c r="C31" s="253"/>
      <c r="D31" s="254"/>
      <c r="E31" s="255"/>
      <c r="F31" s="254"/>
      <c r="G31" s="256"/>
      <c r="H31" s="255"/>
      <c r="I31" s="254"/>
      <c r="J31" s="256"/>
      <c r="K31" s="256"/>
      <c r="L31" s="256"/>
      <c r="M31" s="256"/>
      <c r="N31" s="257"/>
      <c r="O31" s="17" t="s">
        <v>84</v>
      </c>
      <c r="P31" s="258" t="s">
        <v>85</v>
      </c>
      <c r="Q31" s="258"/>
      <c r="R31" s="259"/>
      <c r="S31" s="24" t="s">
        <v>86</v>
      </c>
      <c r="T31" s="181" t="s">
        <v>87</v>
      </c>
      <c r="U31" s="181"/>
      <c r="V31" s="182"/>
    </row>
    <row r="32" spans="1:22" s="8" customFormat="1" ht="10" customHeight="1" thickBot="1" x14ac:dyDescent="0.4">
      <c r="A32" s="11"/>
      <c r="B32" s="11"/>
      <c r="C32" s="11"/>
      <c r="D32" s="11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s="8" customFormat="1" ht="30" customHeight="1" thickBot="1" x14ac:dyDescent="0.35">
      <c r="A33" s="193" t="s">
        <v>88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5"/>
      <c r="L33" s="193" t="s">
        <v>89</v>
      </c>
      <c r="M33" s="194"/>
      <c r="N33" s="194"/>
      <c r="O33" s="194"/>
      <c r="P33" s="194"/>
      <c r="Q33" s="194"/>
      <c r="R33" s="194"/>
      <c r="S33" s="194"/>
      <c r="T33" s="194"/>
      <c r="U33" s="194"/>
      <c r="V33" s="195"/>
    </row>
    <row r="34" spans="1:22" s="8" customFormat="1" ht="10" customHeight="1" thickBot="1" x14ac:dyDescent="0.4">
      <c r="A34" s="11"/>
      <c r="B34" s="11"/>
      <c r="C34" s="11"/>
      <c r="D34" s="11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s="8" customFormat="1" ht="25" customHeight="1" x14ac:dyDescent="0.3">
      <c r="A35" s="196" t="s">
        <v>90</v>
      </c>
      <c r="B35" s="197"/>
      <c r="C35" s="198"/>
      <c r="D35" s="175" t="s">
        <v>91</v>
      </c>
      <c r="E35" s="197"/>
      <c r="F35" s="198"/>
      <c r="G35" s="175" t="s">
        <v>92</v>
      </c>
      <c r="H35" s="197"/>
      <c r="I35" s="198"/>
      <c r="J35" s="175" t="s">
        <v>24</v>
      </c>
      <c r="K35" s="176"/>
      <c r="L35" s="196" t="s">
        <v>90</v>
      </c>
      <c r="M35" s="197"/>
      <c r="N35" s="198"/>
      <c r="O35" s="175" t="s">
        <v>91</v>
      </c>
      <c r="P35" s="197"/>
      <c r="Q35" s="198"/>
      <c r="R35" s="175" t="s">
        <v>92</v>
      </c>
      <c r="S35" s="197"/>
      <c r="T35" s="198"/>
      <c r="U35" s="175" t="s">
        <v>24</v>
      </c>
      <c r="V35" s="176"/>
    </row>
    <row r="36" spans="1:22" s="8" customFormat="1" ht="14.25" customHeight="1" x14ac:dyDescent="0.3">
      <c r="A36" s="172" t="s">
        <v>93</v>
      </c>
      <c r="B36" s="173"/>
      <c r="C36" s="174"/>
      <c r="D36" s="167" t="s">
        <v>94</v>
      </c>
      <c r="E36" s="168"/>
      <c r="F36" s="169"/>
      <c r="G36" s="157"/>
      <c r="H36" s="170"/>
      <c r="I36" s="171"/>
      <c r="J36" s="157"/>
      <c r="K36" s="158"/>
      <c r="L36" s="172" t="s">
        <v>93</v>
      </c>
      <c r="M36" s="173"/>
      <c r="N36" s="174"/>
      <c r="O36" s="167" t="s">
        <v>94</v>
      </c>
      <c r="P36" s="168"/>
      <c r="Q36" s="169"/>
      <c r="R36" s="157"/>
      <c r="S36" s="170"/>
      <c r="T36" s="171"/>
      <c r="U36" s="157"/>
      <c r="V36" s="158"/>
    </row>
    <row r="37" spans="1:22" ht="15" customHeight="1" x14ac:dyDescent="0.35">
      <c r="A37" s="172" t="s">
        <v>95</v>
      </c>
      <c r="B37" s="173"/>
      <c r="C37" s="174"/>
      <c r="D37" s="167" t="s">
        <v>31</v>
      </c>
      <c r="E37" s="168"/>
      <c r="F37" s="169"/>
      <c r="G37" s="157"/>
      <c r="H37" s="170"/>
      <c r="I37" s="171"/>
      <c r="J37" s="157"/>
      <c r="K37" s="158"/>
      <c r="L37" s="172" t="s">
        <v>95</v>
      </c>
      <c r="M37" s="173"/>
      <c r="N37" s="174"/>
      <c r="O37" s="167" t="s">
        <v>31</v>
      </c>
      <c r="P37" s="168"/>
      <c r="Q37" s="169"/>
      <c r="R37" s="157"/>
      <c r="S37" s="170"/>
      <c r="T37" s="171"/>
      <c r="U37" s="157"/>
      <c r="V37" s="158"/>
    </row>
    <row r="38" spans="1:22" ht="15" thickBot="1" x14ac:dyDescent="0.4">
      <c r="A38" s="159" t="s">
        <v>96</v>
      </c>
      <c r="B38" s="160"/>
      <c r="C38" s="161"/>
      <c r="D38" s="162"/>
      <c r="E38" s="163"/>
      <c r="F38" s="164"/>
      <c r="G38" s="162"/>
      <c r="H38" s="163"/>
      <c r="I38" s="164"/>
      <c r="J38" s="165"/>
      <c r="K38" s="166"/>
      <c r="L38" s="159" t="s">
        <v>96</v>
      </c>
      <c r="M38" s="160"/>
      <c r="N38" s="161"/>
      <c r="O38" s="162"/>
      <c r="P38" s="163"/>
      <c r="Q38" s="164"/>
      <c r="R38" s="162"/>
      <c r="S38" s="163"/>
      <c r="T38" s="164"/>
      <c r="U38" s="162"/>
      <c r="V38" s="166"/>
    </row>
  </sheetData>
  <mergeCells count="128"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679E-1A70-4D4F-9DA8-43F59C4C5A19}">
  <sheetPr>
    <tabColor rgb="FF92D050"/>
    <pageSetUpPr fitToPage="1"/>
  </sheetPr>
  <dimension ref="A1:S234"/>
  <sheetViews>
    <sheetView tabSelected="1" zoomScaleNormal="100" workbookViewId="0">
      <pane ySplit="7" topLeftCell="A8" activePane="bottomLeft" state="frozen"/>
      <selection activeCell="I28" sqref="I28:N29"/>
      <selection pane="bottomLeft" activeCell="I28" sqref="I28:N29"/>
    </sheetView>
  </sheetViews>
  <sheetFormatPr defaultColWidth="9.1796875" defaultRowHeight="14" x14ac:dyDescent="0.3"/>
  <cols>
    <col min="1" max="1" width="7.54296875" style="8" bestFit="1" customWidth="1"/>
    <col min="2" max="2" width="35.54296875" style="8" customWidth="1"/>
    <col min="3" max="3" width="42.1796875" style="8" customWidth="1"/>
    <col min="4" max="4" width="30.81640625" style="36" customWidth="1"/>
    <col min="5" max="5" width="13.54296875" style="8" customWidth="1"/>
    <col min="6" max="6" width="14.1796875" style="8" customWidth="1"/>
    <col min="7" max="7" width="20.453125" style="36" customWidth="1"/>
    <col min="8" max="8" width="9.1796875" style="8"/>
    <col min="9" max="9" width="10.7265625" style="8" customWidth="1"/>
    <col min="10" max="10" width="15.7265625" style="8" bestFit="1" customWidth="1"/>
    <col min="11" max="11" width="11.26953125" style="8" customWidth="1"/>
    <col min="12" max="12" width="19.453125" style="8" customWidth="1"/>
    <col min="13" max="13" width="13.26953125" style="8" customWidth="1"/>
    <col min="14" max="14" width="28.1796875" style="33" customWidth="1"/>
    <col min="15" max="15" width="50.7265625" style="33" customWidth="1"/>
    <col min="16" max="16384" width="9.1796875" style="8"/>
  </cols>
  <sheetData>
    <row r="1" spans="1:19" ht="20.149999999999999" customHeight="1" x14ac:dyDescent="0.3">
      <c r="I1" s="278" t="str">
        <f>'ITP Cover Page'!V1</f>
        <v>Noise Wall 1 - Inspection and Test Plan</v>
      </c>
      <c r="J1" s="278"/>
      <c r="K1" s="278"/>
      <c r="L1" s="278"/>
      <c r="N1" s="32"/>
      <c r="O1" s="32"/>
      <c r="S1" s="20"/>
    </row>
    <row r="2" spans="1:19" ht="15" customHeight="1" x14ac:dyDescent="0.3">
      <c r="J2" s="276" t="str">
        <f>'ITP Cover Page'!V2</f>
        <v>Project: Tauriko Enabling Project</v>
      </c>
      <c r="K2" s="276"/>
      <c r="L2" s="276"/>
      <c r="S2" s="21"/>
    </row>
    <row r="3" spans="1:19" ht="15" customHeight="1" x14ac:dyDescent="0.5">
      <c r="F3" s="22"/>
      <c r="G3" s="38"/>
      <c r="H3" s="22"/>
      <c r="I3" s="22"/>
      <c r="J3" s="277" t="str">
        <f>'ITP Cover Page'!V3</f>
        <v>Number and Revision: DN1210 - 008 - Rev 1</v>
      </c>
      <c r="K3" s="277"/>
      <c r="L3" s="277"/>
      <c r="S3" s="21"/>
    </row>
    <row r="4" spans="1:19" ht="5.15" customHeight="1" x14ac:dyDescent="0.3">
      <c r="A4" s="26"/>
      <c r="B4" s="26"/>
      <c r="C4" s="26"/>
      <c r="D4" s="37"/>
      <c r="E4" s="26"/>
      <c r="F4" s="26"/>
      <c r="G4" s="37"/>
      <c r="H4" s="26"/>
      <c r="I4" s="26"/>
      <c r="J4" s="26"/>
      <c r="K4" s="26"/>
      <c r="L4" s="26"/>
    </row>
    <row r="5" spans="1:19" ht="10" customHeight="1" thickBot="1" x14ac:dyDescent="0.35"/>
    <row r="6" spans="1:19" x14ac:dyDescent="0.3">
      <c r="A6" s="286" t="s">
        <v>97</v>
      </c>
      <c r="B6" s="288" t="s">
        <v>98</v>
      </c>
      <c r="C6" s="290" t="s">
        <v>99</v>
      </c>
      <c r="D6" s="284" t="s">
        <v>100</v>
      </c>
      <c r="E6" s="292" t="s">
        <v>101</v>
      </c>
      <c r="F6" s="284" t="s">
        <v>102</v>
      </c>
      <c r="G6" s="279" t="s">
        <v>103</v>
      </c>
      <c r="H6" s="281" t="s">
        <v>21</v>
      </c>
      <c r="I6" s="282"/>
      <c r="J6" s="283" t="s">
        <v>104</v>
      </c>
      <c r="K6" s="284"/>
      <c r="L6" s="282"/>
    </row>
    <row r="7" spans="1:19" ht="23" x14ac:dyDescent="0.3">
      <c r="A7" s="287"/>
      <c r="B7" s="289"/>
      <c r="C7" s="291"/>
      <c r="D7" s="285"/>
      <c r="E7" s="293"/>
      <c r="F7" s="285"/>
      <c r="G7" s="280"/>
      <c r="H7" s="3" t="s">
        <v>105</v>
      </c>
      <c r="I7" s="1" t="s">
        <v>106</v>
      </c>
      <c r="J7" s="4" t="s">
        <v>107</v>
      </c>
      <c r="K7" s="2" t="s">
        <v>108</v>
      </c>
      <c r="L7" s="1" t="s">
        <v>109</v>
      </c>
      <c r="N7" s="31" t="s">
        <v>110</v>
      </c>
      <c r="O7" s="31" t="s">
        <v>111</v>
      </c>
    </row>
    <row r="8" spans="1:19" ht="30" customHeight="1" x14ac:dyDescent="0.3">
      <c r="A8" s="97" t="s">
        <v>291</v>
      </c>
      <c r="B8" s="98"/>
      <c r="C8" s="98"/>
      <c r="D8" s="99"/>
      <c r="E8" s="99"/>
      <c r="F8" s="99"/>
      <c r="G8" s="99"/>
      <c r="H8" s="99"/>
      <c r="I8" s="99"/>
      <c r="J8" s="99"/>
      <c r="K8" s="99"/>
      <c r="L8" s="100"/>
    </row>
    <row r="9" spans="1:19" ht="20.25" customHeight="1" thickBot="1" x14ac:dyDescent="0.35">
      <c r="A9" s="116">
        <v>1.1000000000000001</v>
      </c>
      <c r="B9" s="117" t="s">
        <v>112</v>
      </c>
      <c r="C9" s="118"/>
      <c r="D9" s="119"/>
      <c r="E9" s="119"/>
      <c r="F9" s="119"/>
      <c r="G9" s="119"/>
      <c r="H9" s="119"/>
      <c r="I9" s="119"/>
      <c r="J9" s="119"/>
      <c r="K9" s="119"/>
      <c r="L9" s="120"/>
      <c r="N9" s="34"/>
      <c r="O9" s="34"/>
    </row>
    <row r="10" spans="1:19" ht="30" customHeight="1" x14ac:dyDescent="0.3">
      <c r="A10" s="106" t="s">
        <v>113</v>
      </c>
      <c r="B10" s="107" t="s">
        <v>114</v>
      </c>
      <c r="C10" s="107" t="s">
        <v>115</v>
      </c>
      <c r="D10" s="107" t="s">
        <v>116</v>
      </c>
      <c r="E10" s="107" t="s">
        <v>117</v>
      </c>
      <c r="F10" s="156" t="s">
        <v>199</v>
      </c>
      <c r="G10" s="108" t="s">
        <v>118</v>
      </c>
      <c r="H10" s="109" t="s">
        <v>119</v>
      </c>
      <c r="I10" s="110" t="s">
        <v>34</v>
      </c>
      <c r="J10" s="111"/>
      <c r="K10" s="111"/>
      <c r="L10" s="112"/>
      <c r="N10" s="34"/>
      <c r="O10" s="34"/>
    </row>
    <row r="11" spans="1:19" ht="32.25" customHeight="1" x14ac:dyDescent="0.3">
      <c r="A11" s="113" t="s">
        <v>120</v>
      </c>
      <c r="B11" s="30" t="s">
        <v>121</v>
      </c>
      <c r="C11" s="30" t="s">
        <v>122</v>
      </c>
      <c r="D11" s="30" t="s">
        <v>123</v>
      </c>
      <c r="E11" s="30" t="s">
        <v>117</v>
      </c>
      <c r="F11" s="30" t="s">
        <v>124</v>
      </c>
      <c r="G11" s="76" t="s">
        <v>118</v>
      </c>
      <c r="H11" s="39" t="s">
        <v>125</v>
      </c>
      <c r="I11" s="40" t="s">
        <v>66</v>
      </c>
      <c r="J11" s="41"/>
      <c r="K11" s="41"/>
      <c r="L11" s="114"/>
      <c r="N11" s="34"/>
      <c r="O11" s="34"/>
    </row>
    <row r="12" spans="1:19" ht="35.25" customHeight="1" x14ac:dyDescent="0.3">
      <c r="A12" s="324" t="s">
        <v>126</v>
      </c>
      <c r="B12" s="35" t="s">
        <v>127</v>
      </c>
      <c r="C12" s="35" t="s">
        <v>128</v>
      </c>
      <c r="D12" s="35" t="s">
        <v>129</v>
      </c>
      <c r="E12" s="35" t="s">
        <v>117</v>
      </c>
      <c r="F12" s="35" t="s">
        <v>130</v>
      </c>
      <c r="G12" s="75" t="s">
        <v>118</v>
      </c>
      <c r="H12" s="43" t="s">
        <v>125</v>
      </c>
      <c r="I12" s="44" t="s">
        <v>66</v>
      </c>
      <c r="J12" s="41"/>
      <c r="K12" s="41"/>
      <c r="L12" s="114"/>
      <c r="N12" s="34"/>
      <c r="O12" s="34"/>
    </row>
    <row r="13" spans="1:19" ht="33.75" customHeight="1" x14ac:dyDescent="0.3">
      <c r="A13" s="327" t="s">
        <v>131</v>
      </c>
      <c r="B13" s="30" t="s">
        <v>132</v>
      </c>
      <c r="C13" s="30" t="s">
        <v>133</v>
      </c>
      <c r="D13" s="30" t="s">
        <v>134</v>
      </c>
      <c r="E13" s="30" t="s">
        <v>117</v>
      </c>
      <c r="F13" s="30" t="s">
        <v>130</v>
      </c>
      <c r="G13" s="30" t="s">
        <v>118</v>
      </c>
      <c r="H13" s="39" t="s">
        <v>125</v>
      </c>
      <c r="I13" s="40" t="s">
        <v>66</v>
      </c>
      <c r="J13" s="41"/>
      <c r="K13" s="41"/>
      <c r="L13" s="114"/>
      <c r="N13" s="34"/>
      <c r="O13" s="34"/>
    </row>
    <row r="14" spans="1:19" ht="31.5" customHeight="1" x14ac:dyDescent="0.3">
      <c r="A14" s="327" t="s">
        <v>135</v>
      </c>
      <c r="B14" s="30" t="s">
        <v>136</v>
      </c>
      <c r="C14" s="30" t="s">
        <v>137</v>
      </c>
      <c r="D14" s="30" t="s">
        <v>138</v>
      </c>
      <c r="E14" s="30" t="s">
        <v>117</v>
      </c>
      <c r="F14" s="30" t="s">
        <v>130</v>
      </c>
      <c r="G14" s="30" t="s">
        <v>118</v>
      </c>
      <c r="H14" s="39" t="s">
        <v>125</v>
      </c>
      <c r="I14" s="40" t="s">
        <v>66</v>
      </c>
      <c r="J14" s="41"/>
      <c r="K14" s="41"/>
      <c r="L14" s="114"/>
      <c r="N14" s="34"/>
      <c r="O14" s="34"/>
    </row>
    <row r="15" spans="1:19" ht="31.5" customHeight="1" x14ac:dyDescent="0.3">
      <c r="A15" s="327" t="s">
        <v>139</v>
      </c>
      <c r="B15" s="30" t="s">
        <v>140</v>
      </c>
      <c r="C15" s="30" t="s">
        <v>141</v>
      </c>
      <c r="D15" s="30" t="s">
        <v>142</v>
      </c>
      <c r="E15" s="30" t="s">
        <v>117</v>
      </c>
      <c r="F15" s="30" t="s">
        <v>130</v>
      </c>
      <c r="G15" s="30" t="s">
        <v>118</v>
      </c>
      <c r="H15" s="39" t="s">
        <v>125</v>
      </c>
      <c r="I15" s="40" t="s">
        <v>66</v>
      </c>
      <c r="J15" s="41"/>
      <c r="K15" s="41"/>
      <c r="L15" s="114"/>
      <c r="N15" s="34"/>
      <c r="O15" s="34"/>
    </row>
    <row r="16" spans="1:19" ht="33.75" customHeight="1" x14ac:dyDescent="0.3">
      <c r="A16" s="327" t="s">
        <v>143</v>
      </c>
      <c r="B16" s="30" t="s">
        <v>144</v>
      </c>
      <c r="C16" s="30" t="s">
        <v>145</v>
      </c>
      <c r="D16" s="30" t="s">
        <v>145</v>
      </c>
      <c r="E16" s="30" t="s">
        <v>117</v>
      </c>
      <c r="F16" s="30" t="s">
        <v>199</v>
      </c>
      <c r="G16" s="30" t="s">
        <v>146</v>
      </c>
      <c r="H16" s="39" t="s">
        <v>125</v>
      </c>
      <c r="I16" s="40" t="s">
        <v>66</v>
      </c>
      <c r="J16" s="45"/>
      <c r="K16" s="45"/>
      <c r="L16" s="115"/>
      <c r="N16" s="34"/>
      <c r="O16" s="34"/>
    </row>
    <row r="17" spans="1:15" ht="33.75" customHeight="1" x14ac:dyDescent="0.3">
      <c r="A17" s="327" t="s">
        <v>147</v>
      </c>
      <c r="B17" s="30" t="s">
        <v>295</v>
      </c>
      <c r="C17" s="30" t="s">
        <v>296</v>
      </c>
      <c r="D17" s="30" t="s">
        <v>297</v>
      </c>
      <c r="E17" s="30" t="s">
        <v>298</v>
      </c>
      <c r="F17" s="30" t="s">
        <v>199</v>
      </c>
      <c r="G17" s="30" t="s">
        <v>146</v>
      </c>
      <c r="H17" s="39" t="s">
        <v>125</v>
      </c>
      <c r="I17" s="40" t="s">
        <v>34</v>
      </c>
      <c r="J17" s="322"/>
      <c r="K17" s="322"/>
      <c r="L17" s="323"/>
      <c r="N17" s="34"/>
      <c r="O17" s="34"/>
    </row>
    <row r="18" spans="1:15" ht="48" customHeight="1" thickBot="1" x14ac:dyDescent="0.35">
      <c r="A18" s="325" t="s">
        <v>294</v>
      </c>
      <c r="B18" s="326" t="s">
        <v>148</v>
      </c>
      <c r="C18" s="326" t="s">
        <v>149</v>
      </c>
      <c r="D18" s="326" t="s">
        <v>150</v>
      </c>
      <c r="E18" s="326" t="s">
        <v>151</v>
      </c>
      <c r="F18" s="326" t="s">
        <v>152</v>
      </c>
      <c r="G18" s="75" t="s">
        <v>118</v>
      </c>
      <c r="H18" s="125" t="s">
        <v>119</v>
      </c>
      <c r="I18" s="126" t="s">
        <v>34</v>
      </c>
      <c r="J18" s="122"/>
      <c r="K18" s="122"/>
      <c r="L18" s="123"/>
      <c r="N18" s="34"/>
      <c r="O18" s="34"/>
    </row>
    <row r="19" spans="1:15" ht="20.25" customHeight="1" thickBot="1" x14ac:dyDescent="0.35">
      <c r="A19" s="128">
        <v>1.2</v>
      </c>
      <c r="B19" s="129" t="s">
        <v>287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53"/>
      <c r="M19" s="154"/>
      <c r="N19" s="42"/>
      <c r="O19" s="34"/>
    </row>
    <row r="20" spans="1:15" ht="36" customHeight="1" x14ac:dyDescent="0.3">
      <c r="A20" s="74" t="s">
        <v>154</v>
      </c>
      <c r="B20" s="101" t="s">
        <v>288</v>
      </c>
      <c r="C20" s="101" t="s">
        <v>160</v>
      </c>
      <c r="D20" s="101" t="s">
        <v>161</v>
      </c>
      <c r="E20" s="101" t="s">
        <v>117</v>
      </c>
      <c r="F20" s="101" t="s">
        <v>162</v>
      </c>
      <c r="G20" s="101" t="s">
        <v>118</v>
      </c>
      <c r="H20" s="102" t="s">
        <v>163</v>
      </c>
      <c r="I20" s="103" t="s">
        <v>66</v>
      </c>
      <c r="J20" s="104"/>
      <c r="K20" s="104"/>
      <c r="L20" s="105"/>
      <c r="M20" s="155"/>
      <c r="N20" s="42"/>
      <c r="O20" s="34"/>
    </row>
    <row r="21" spans="1:15" ht="48" customHeight="1" x14ac:dyDescent="0.3">
      <c r="A21" s="63" t="s">
        <v>281</v>
      </c>
      <c r="B21" s="30" t="s">
        <v>289</v>
      </c>
      <c r="C21" s="30" t="s">
        <v>165</v>
      </c>
      <c r="D21" s="30" t="s">
        <v>166</v>
      </c>
      <c r="E21" s="30" t="s">
        <v>117</v>
      </c>
      <c r="F21" s="30" t="s">
        <v>162</v>
      </c>
      <c r="G21" s="30" t="s">
        <v>118</v>
      </c>
      <c r="H21" s="39" t="s">
        <v>163</v>
      </c>
      <c r="I21" s="40" t="s">
        <v>66</v>
      </c>
      <c r="J21" s="41"/>
      <c r="K21" s="41"/>
      <c r="L21" s="68"/>
      <c r="N21" s="34"/>
      <c r="O21" s="34"/>
    </row>
    <row r="22" spans="1:15" ht="48" customHeight="1" x14ac:dyDescent="0.3">
      <c r="A22" s="63" t="s">
        <v>282</v>
      </c>
      <c r="B22" s="30" t="s">
        <v>290</v>
      </c>
      <c r="C22" s="30" t="s">
        <v>168</v>
      </c>
      <c r="D22" s="30" t="s">
        <v>169</v>
      </c>
      <c r="E22" s="30" t="s">
        <v>117</v>
      </c>
      <c r="F22" s="30" t="s">
        <v>162</v>
      </c>
      <c r="G22" s="30" t="s">
        <v>118</v>
      </c>
      <c r="H22" s="39" t="s">
        <v>163</v>
      </c>
      <c r="I22" s="40" t="s">
        <v>66</v>
      </c>
      <c r="J22" s="41"/>
      <c r="K22" s="41"/>
      <c r="L22" s="68"/>
      <c r="N22" s="34"/>
      <c r="O22" s="34"/>
    </row>
    <row r="23" spans="1:15" ht="14" customHeight="1" x14ac:dyDescent="0.3">
      <c r="A23" s="63" t="s">
        <v>283</v>
      </c>
      <c r="B23" s="30" t="s">
        <v>171</v>
      </c>
      <c r="C23" s="30" t="s">
        <v>172</v>
      </c>
      <c r="D23" s="30" t="s">
        <v>173</v>
      </c>
      <c r="E23" s="30" t="s">
        <v>117</v>
      </c>
      <c r="F23" s="30" t="s">
        <v>162</v>
      </c>
      <c r="G23" s="30" t="s">
        <v>118</v>
      </c>
      <c r="H23" s="39" t="s">
        <v>163</v>
      </c>
      <c r="I23" s="40" t="s">
        <v>66</v>
      </c>
      <c r="J23" s="41"/>
      <c r="K23" s="41"/>
      <c r="L23" s="68"/>
      <c r="N23" s="34"/>
      <c r="O23" s="72" t="s">
        <v>174</v>
      </c>
    </row>
    <row r="24" spans="1:15" ht="48" customHeight="1" x14ac:dyDescent="0.3">
      <c r="A24" s="63" t="s">
        <v>284</v>
      </c>
      <c r="B24" s="30" t="s">
        <v>171</v>
      </c>
      <c r="C24" s="30" t="s">
        <v>175</v>
      </c>
      <c r="D24" s="30" t="s">
        <v>175</v>
      </c>
      <c r="E24" s="30" t="s">
        <v>117</v>
      </c>
      <c r="F24" s="30" t="s">
        <v>162</v>
      </c>
      <c r="G24" s="30" t="s">
        <v>118</v>
      </c>
      <c r="H24" s="39" t="s">
        <v>163</v>
      </c>
      <c r="I24" s="40" t="s">
        <v>66</v>
      </c>
      <c r="J24" s="41"/>
      <c r="K24" s="41"/>
      <c r="L24" s="68"/>
      <c r="N24" s="34"/>
      <c r="O24" s="34"/>
    </row>
    <row r="25" spans="1:15" ht="14" customHeight="1" x14ac:dyDescent="0.3">
      <c r="A25" s="63" t="s">
        <v>285</v>
      </c>
      <c r="B25" s="30" t="s">
        <v>171</v>
      </c>
      <c r="C25" s="30" t="s">
        <v>176</v>
      </c>
      <c r="D25" s="30" t="s">
        <v>176</v>
      </c>
      <c r="E25" s="30" t="s">
        <v>117</v>
      </c>
      <c r="F25" s="30" t="s">
        <v>162</v>
      </c>
      <c r="G25" s="30" t="s">
        <v>118</v>
      </c>
      <c r="H25" s="39" t="s">
        <v>163</v>
      </c>
      <c r="I25" s="40" t="s">
        <v>66</v>
      </c>
      <c r="J25" s="41"/>
      <c r="K25" s="41"/>
      <c r="L25" s="68"/>
      <c r="N25" s="34"/>
      <c r="O25" s="34"/>
    </row>
    <row r="26" spans="1:15" ht="48" customHeight="1" x14ac:dyDescent="0.3">
      <c r="A26" s="63" t="s">
        <v>286</v>
      </c>
      <c r="B26" s="30" t="s">
        <v>177</v>
      </c>
      <c r="C26" s="30" t="s">
        <v>178</v>
      </c>
      <c r="D26" s="30" t="s">
        <v>178</v>
      </c>
      <c r="E26" s="30" t="s">
        <v>117</v>
      </c>
      <c r="F26" s="30" t="s">
        <v>162</v>
      </c>
      <c r="G26" s="30" t="s">
        <v>118</v>
      </c>
      <c r="H26" s="39" t="s">
        <v>163</v>
      </c>
      <c r="I26" s="40" t="s">
        <v>66</v>
      </c>
      <c r="J26" s="41"/>
      <c r="K26" s="41"/>
      <c r="L26" s="68"/>
      <c r="N26" s="34"/>
      <c r="O26" s="34"/>
    </row>
    <row r="27" spans="1:15" ht="20.25" customHeight="1" x14ac:dyDescent="0.3">
      <c r="A27" s="77">
        <v>1.3</v>
      </c>
      <c r="B27" s="69" t="s">
        <v>179</v>
      </c>
      <c r="C27" s="70"/>
      <c r="D27" s="70"/>
      <c r="E27" s="70"/>
      <c r="F27" s="70"/>
      <c r="G27" s="70"/>
      <c r="H27" s="70"/>
      <c r="I27" s="70"/>
      <c r="J27" s="70"/>
      <c r="K27" s="70"/>
      <c r="L27" s="71"/>
      <c r="N27" s="34"/>
      <c r="O27" s="34"/>
    </row>
    <row r="28" spans="1:15" ht="48" customHeight="1" x14ac:dyDescent="0.3">
      <c r="A28" s="63" t="s">
        <v>159</v>
      </c>
      <c r="B28" s="30" t="s">
        <v>180</v>
      </c>
      <c r="C28" s="30" t="s">
        <v>181</v>
      </c>
      <c r="D28" s="30" t="s">
        <v>182</v>
      </c>
      <c r="E28" s="30" t="s">
        <v>117</v>
      </c>
      <c r="F28" s="30" t="s">
        <v>183</v>
      </c>
      <c r="G28" s="30" t="s">
        <v>118</v>
      </c>
      <c r="H28" s="39" t="s">
        <v>163</v>
      </c>
      <c r="I28" s="40" t="s">
        <v>66</v>
      </c>
      <c r="J28" s="41"/>
      <c r="K28" s="41"/>
      <c r="L28" s="68"/>
      <c r="N28" s="34"/>
      <c r="O28" s="34"/>
    </row>
    <row r="29" spans="1:15" ht="62.5" customHeight="1" x14ac:dyDescent="0.3">
      <c r="A29" s="63" t="s">
        <v>164</v>
      </c>
      <c r="B29" s="30" t="s">
        <v>184</v>
      </c>
      <c r="C29" s="30" t="s">
        <v>185</v>
      </c>
      <c r="D29" s="30" t="s">
        <v>186</v>
      </c>
      <c r="E29" s="30" t="s">
        <v>117</v>
      </c>
      <c r="F29" s="30" t="s">
        <v>183</v>
      </c>
      <c r="G29" s="30" t="s">
        <v>118</v>
      </c>
      <c r="H29" s="39" t="s">
        <v>163</v>
      </c>
      <c r="I29" s="40" t="s">
        <v>66</v>
      </c>
      <c r="J29" s="41"/>
      <c r="K29" s="41"/>
      <c r="L29" s="68"/>
      <c r="N29" s="34"/>
      <c r="O29" s="34"/>
    </row>
    <row r="30" spans="1:15" ht="48" customHeight="1" x14ac:dyDescent="0.3">
      <c r="A30" s="63" t="s">
        <v>167</v>
      </c>
      <c r="B30" s="30" t="s">
        <v>187</v>
      </c>
      <c r="C30" s="30" t="s">
        <v>188</v>
      </c>
      <c r="D30" s="30" t="s">
        <v>189</v>
      </c>
      <c r="E30" s="30" t="s">
        <v>117</v>
      </c>
      <c r="F30" s="30" t="s">
        <v>183</v>
      </c>
      <c r="G30" s="30" t="s">
        <v>118</v>
      </c>
      <c r="H30" s="39" t="s">
        <v>163</v>
      </c>
      <c r="I30" s="40" t="s">
        <v>66</v>
      </c>
      <c r="J30" s="41"/>
      <c r="K30" s="41"/>
      <c r="L30" s="68"/>
      <c r="N30" s="34"/>
      <c r="O30" s="34"/>
    </row>
    <row r="31" spans="1:15" ht="37.5" customHeight="1" x14ac:dyDescent="0.3">
      <c r="A31" s="78" t="s">
        <v>170</v>
      </c>
      <c r="B31" s="79" t="s">
        <v>190</v>
      </c>
      <c r="C31" s="79" t="s">
        <v>191</v>
      </c>
      <c r="D31" s="79" t="s">
        <v>192</v>
      </c>
      <c r="E31" s="79" t="s">
        <v>117</v>
      </c>
      <c r="F31" s="79" t="s">
        <v>183</v>
      </c>
      <c r="G31" s="79" t="s">
        <v>118</v>
      </c>
      <c r="H31" s="80" t="s">
        <v>163</v>
      </c>
      <c r="I31" s="81" t="s">
        <v>66</v>
      </c>
      <c r="J31" s="82"/>
      <c r="K31" s="82"/>
      <c r="L31" s="83"/>
      <c r="N31" s="34"/>
      <c r="O31" s="34"/>
    </row>
    <row r="32" spans="1:15" ht="30" customHeight="1" x14ac:dyDescent="0.3">
      <c r="A32" s="67" t="s">
        <v>193</v>
      </c>
      <c r="B32" s="64"/>
      <c r="C32" s="64"/>
      <c r="D32" s="65"/>
      <c r="E32" s="65"/>
      <c r="F32" s="65"/>
      <c r="G32" s="65"/>
      <c r="H32" s="65"/>
      <c r="I32" s="65"/>
      <c r="J32" s="65"/>
      <c r="K32" s="65"/>
      <c r="L32" s="66"/>
    </row>
    <row r="33" spans="1:15" ht="20.149999999999999" customHeight="1" x14ac:dyDescent="0.3">
      <c r="A33" s="139">
        <v>2.1</v>
      </c>
      <c r="B33" s="84" t="s">
        <v>194</v>
      </c>
      <c r="C33" s="140"/>
      <c r="D33" s="62"/>
      <c r="E33" s="141"/>
      <c r="F33" s="62"/>
      <c r="G33" s="62"/>
      <c r="H33" s="85"/>
      <c r="I33" s="85"/>
      <c r="J33" s="85"/>
      <c r="K33" s="85"/>
      <c r="L33" s="142"/>
    </row>
    <row r="34" spans="1:15" ht="27" customHeight="1" x14ac:dyDescent="0.3">
      <c r="A34" s="106" t="s">
        <v>195</v>
      </c>
      <c r="B34" s="107" t="s">
        <v>196</v>
      </c>
      <c r="C34" s="107" t="s">
        <v>197</v>
      </c>
      <c r="D34" s="107" t="s">
        <v>116</v>
      </c>
      <c r="E34" s="107" t="s">
        <v>198</v>
      </c>
      <c r="F34" s="107" t="s">
        <v>199</v>
      </c>
      <c r="G34" s="107" t="s">
        <v>116</v>
      </c>
      <c r="H34" s="109" t="s">
        <v>125</v>
      </c>
      <c r="I34" s="110" t="s">
        <v>34</v>
      </c>
      <c r="J34" s="150"/>
      <c r="K34" s="147"/>
      <c r="L34" s="132"/>
    </row>
    <row r="35" spans="1:15" ht="60" customHeight="1" x14ac:dyDescent="0.3">
      <c r="A35" s="133" t="s">
        <v>200</v>
      </c>
      <c r="B35" s="35" t="s">
        <v>201</v>
      </c>
      <c r="C35" s="35" t="s">
        <v>202</v>
      </c>
      <c r="D35" s="30" t="s">
        <v>203</v>
      </c>
      <c r="E35" s="30" t="s">
        <v>204</v>
      </c>
      <c r="F35" s="35" t="s">
        <v>205</v>
      </c>
      <c r="G35" s="30" t="s">
        <v>116</v>
      </c>
      <c r="H35" s="39" t="s">
        <v>119</v>
      </c>
      <c r="I35" s="40" t="s">
        <v>34</v>
      </c>
      <c r="J35" s="151"/>
      <c r="K35" s="148"/>
      <c r="L35" s="134"/>
      <c r="N35" s="34"/>
      <c r="O35" s="34"/>
    </row>
    <row r="36" spans="1:15" ht="40" customHeight="1" x14ac:dyDescent="0.3">
      <c r="A36" s="133" t="s">
        <v>206</v>
      </c>
      <c r="B36" s="73" t="s">
        <v>207</v>
      </c>
      <c r="C36" s="73" t="s">
        <v>208</v>
      </c>
      <c r="D36" s="30" t="s">
        <v>209</v>
      </c>
      <c r="E36" s="30" t="s">
        <v>204</v>
      </c>
      <c r="F36" s="35" t="s">
        <v>292</v>
      </c>
      <c r="G36" s="61" t="s">
        <v>210</v>
      </c>
      <c r="H36" s="43" t="s">
        <v>163</v>
      </c>
      <c r="I36" s="44" t="s">
        <v>66</v>
      </c>
      <c r="J36" s="151"/>
      <c r="K36" s="148"/>
      <c r="L36" s="135"/>
      <c r="N36" s="34"/>
      <c r="O36" s="34"/>
    </row>
    <row r="37" spans="1:15" ht="106.5" customHeight="1" x14ac:dyDescent="0.3">
      <c r="A37" s="136" t="s">
        <v>211</v>
      </c>
      <c r="B37" s="137" t="s">
        <v>212</v>
      </c>
      <c r="C37" s="137" t="s">
        <v>213</v>
      </c>
      <c r="D37" s="137"/>
      <c r="E37" s="137" t="s">
        <v>117</v>
      </c>
      <c r="F37" s="137" t="s">
        <v>214</v>
      </c>
      <c r="G37" s="137" t="s">
        <v>210</v>
      </c>
      <c r="H37" s="80" t="s">
        <v>163</v>
      </c>
      <c r="I37" s="81" t="s">
        <v>66</v>
      </c>
      <c r="J37" s="152"/>
      <c r="K37" s="149"/>
      <c r="L37" s="138"/>
      <c r="M37" s="86"/>
      <c r="N37" s="42"/>
      <c r="O37" s="34"/>
    </row>
    <row r="38" spans="1:15" ht="30" customHeight="1" x14ac:dyDescent="0.3">
      <c r="A38" s="143" t="s">
        <v>215</v>
      </c>
      <c r="B38" s="144"/>
      <c r="C38" s="144"/>
      <c r="D38" s="145"/>
      <c r="E38" s="145"/>
      <c r="F38" s="145"/>
      <c r="G38" s="145"/>
      <c r="H38" s="145"/>
      <c r="I38" s="145"/>
      <c r="J38" s="145"/>
      <c r="K38" s="145"/>
      <c r="L38" s="146"/>
      <c r="N38" s="87"/>
    </row>
    <row r="39" spans="1:15" ht="60.75" customHeight="1" x14ac:dyDescent="0.3">
      <c r="A39" s="88">
        <v>3.1</v>
      </c>
      <c r="B39" s="89" t="s">
        <v>216</v>
      </c>
      <c r="C39" s="90" t="s">
        <v>217</v>
      </c>
      <c r="D39" s="89" t="s">
        <v>218</v>
      </c>
      <c r="E39" s="89"/>
      <c r="F39" s="89" t="s">
        <v>219</v>
      </c>
      <c r="G39" s="89" t="s">
        <v>220</v>
      </c>
      <c r="H39" s="91" t="s">
        <v>125</v>
      </c>
      <c r="I39" s="92" t="s">
        <v>66</v>
      </c>
      <c r="J39" s="93"/>
      <c r="K39" s="93"/>
      <c r="L39" s="94"/>
    </row>
    <row r="40" spans="1:15" x14ac:dyDescent="0.3">
      <c r="A40" s="53"/>
      <c r="B40" s="54"/>
      <c r="C40" s="54"/>
      <c r="D40" s="55"/>
      <c r="E40" s="56"/>
      <c r="F40" s="55"/>
      <c r="G40" s="55"/>
      <c r="H40" s="57"/>
      <c r="I40" s="58"/>
      <c r="J40" s="59"/>
      <c r="K40" s="59"/>
      <c r="L40" s="60"/>
    </row>
    <row r="41" spans="1:15" ht="20.149999999999999" customHeight="1" x14ac:dyDescent="0.3">
      <c r="E41" s="29"/>
      <c r="F41" s="29"/>
      <c r="G41" s="29"/>
      <c r="H41" s="29"/>
      <c r="I41" s="29"/>
      <c r="J41" s="29"/>
      <c r="K41" s="29"/>
      <c r="L41" s="29"/>
    </row>
    <row r="42" spans="1:15" ht="20.149999999999999" customHeight="1" x14ac:dyDescent="0.3">
      <c r="D42" s="8"/>
      <c r="E42" s="29"/>
      <c r="F42" s="29"/>
      <c r="G42" s="29"/>
      <c r="H42" s="29"/>
      <c r="I42" s="29"/>
      <c r="J42" s="29"/>
      <c r="K42" s="29"/>
      <c r="L42" s="29"/>
    </row>
    <row r="43" spans="1:15" ht="20.149999999999999" customHeight="1" x14ac:dyDescent="0.3">
      <c r="E43" s="29"/>
      <c r="F43" s="29"/>
      <c r="G43" s="29"/>
      <c r="H43" s="29"/>
      <c r="I43" s="29"/>
      <c r="J43" s="29"/>
      <c r="K43" s="29"/>
      <c r="L43" s="29"/>
    </row>
    <row r="44" spans="1:15" ht="20.149999999999999" customHeight="1" x14ac:dyDescent="0.3">
      <c r="E44" s="29"/>
      <c r="F44" s="29"/>
      <c r="G44" s="29"/>
      <c r="H44" s="29"/>
      <c r="I44" s="29"/>
      <c r="J44" s="29"/>
      <c r="K44" s="29"/>
      <c r="L44" s="29"/>
    </row>
    <row r="45" spans="1:15" ht="20.149999999999999" customHeight="1" x14ac:dyDescent="0.3">
      <c r="E45" s="29"/>
      <c r="F45" s="29"/>
      <c r="G45" s="29"/>
      <c r="H45" s="29"/>
      <c r="I45" s="29"/>
      <c r="J45" s="29"/>
      <c r="K45" s="29"/>
      <c r="L45" s="29"/>
    </row>
    <row r="46" spans="1:15" ht="20.149999999999999" customHeight="1" x14ac:dyDescent="0.3">
      <c r="E46" s="29"/>
      <c r="F46" s="29"/>
      <c r="G46" s="29"/>
      <c r="H46" s="29"/>
      <c r="I46" s="29"/>
      <c r="J46" s="29"/>
      <c r="K46" s="29"/>
      <c r="L46" s="29"/>
    </row>
    <row r="47" spans="1:15" ht="20.149999999999999" customHeight="1" x14ac:dyDescent="0.3">
      <c r="E47" s="29"/>
      <c r="F47" s="29"/>
      <c r="G47" s="29"/>
      <c r="H47" s="29"/>
      <c r="I47" s="29"/>
      <c r="J47" s="29"/>
      <c r="K47" s="29"/>
      <c r="L47" s="29"/>
    </row>
    <row r="48" spans="1:15" ht="20.149999999999999" customHeight="1" x14ac:dyDescent="0.3">
      <c r="E48" s="29"/>
      <c r="F48" s="29"/>
      <c r="G48" s="29"/>
      <c r="H48" s="29"/>
      <c r="I48" s="29"/>
      <c r="J48" s="29"/>
      <c r="K48" s="29"/>
      <c r="L48" s="29"/>
    </row>
    <row r="49" spans="5:12" ht="20.149999999999999" customHeight="1" x14ac:dyDescent="0.3">
      <c r="E49" s="29"/>
      <c r="F49" s="29"/>
      <c r="G49" s="29"/>
      <c r="H49" s="29"/>
      <c r="I49" s="29"/>
      <c r="J49" s="29"/>
      <c r="K49" s="29"/>
      <c r="L49" s="29"/>
    </row>
    <row r="50" spans="5:12" ht="20.149999999999999" customHeight="1" x14ac:dyDescent="0.3">
      <c r="E50" s="29"/>
      <c r="F50" s="29"/>
      <c r="G50" s="29"/>
      <c r="H50" s="29"/>
      <c r="I50" s="29"/>
      <c r="J50" s="29"/>
      <c r="K50" s="29"/>
      <c r="L50" s="29"/>
    </row>
    <row r="51" spans="5:12" ht="20.149999999999999" customHeight="1" x14ac:dyDescent="0.3">
      <c r="E51" s="29"/>
      <c r="F51" s="29"/>
      <c r="G51" s="29"/>
      <c r="H51" s="29"/>
      <c r="I51" s="29"/>
      <c r="J51" s="29"/>
      <c r="K51" s="29"/>
      <c r="L51" s="29"/>
    </row>
    <row r="52" spans="5:12" ht="20.149999999999999" customHeight="1" x14ac:dyDescent="0.3">
      <c r="E52" s="29"/>
      <c r="F52" s="29"/>
      <c r="G52" s="29"/>
      <c r="H52" s="29"/>
      <c r="I52" s="29"/>
      <c r="J52" s="29"/>
      <c r="K52" s="29"/>
      <c r="L52" s="29"/>
    </row>
    <row r="53" spans="5:12" ht="20.149999999999999" customHeight="1" x14ac:dyDescent="0.3">
      <c r="E53" s="29"/>
      <c r="F53" s="29"/>
      <c r="G53" s="29"/>
      <c r="H53" s="29"/>
      <c r="I53" s="29"/>
      <c r="J53" s="29"/>
      <c r="K53" s="29"/>
      <c r="L53" s="29"/>
    </row>
    <row r="54" spans="5:12" ht="20.149999999999999" customHeight="1" x14ac:dyDescent="0.3">
      <c r="E54" s="29"/>
      <c r="F54" s="29"/>
      <c r="G54" s="29"/>
      <c r="H54" s="29"/>
      <c r="I54" s="29"/>
      <c r="J54" s="29"/>
      <c r="K54" s="29"/>
      <c r="L54" s="29"/>
    </row>
    <row r="55" spans="5:12" ht="20.149999999999999" customHeight="1" x14ac:dyDescent="0.3">
      <c r="E55" s="29"/>
      <c r="F55" s="29"/>
      <c r="G55" s="29"/>
      <c r="H55" s="29"/>
      <c r="I55" s="29"/>
      <c r="J55" s="29"/>
      <c r="K55" s="29"/>
      <c r="L55" s="29"/>
    </row>
    <row r="56" spans="5:12" ht="20.149999999999999" customHeight="1" x14ac:dyDescent="0.3">
      <c r="E56" s="29"/>
      <c r="F56" s="29"/>
      <c r="G56" s="29"/>
      <c r="H56" s="29"/>
      <c r="I56" s="29"/>
      <c r="J56" s="29"/>
      <c r="K56" s="29"/>
      <c r="L56" s="29"/>
    </row>
    <row r="57" spans="5:12" ht="20.149999999999999" customHeight="1" x14ac:dyDescent="0.3">
      <c r="E57" s="29"/>
      <c r="F57" s="29"/>
      <c r="G57" s="29"/>
      <c r="H57" s="29"/>
      <c r="I57" s="29"/>
      <c r="J57" s="29"/>
      <c r="K57" s="29"/>
      <c r="L57" s="29"/>
    </row>
    <row r="58" spans="5:12" ht="20.149999999999999" customHeight="1" x14ac:dyDescent="0.3">
      <c r="E58" s="29"/>
      <c r="F58" s="29"/>
      <c r="G58" s="29"/>
      <c r="H58" s="29"/>
      <c r="I58" s="29"/>
      <c r="J58" s="29"/>
      <c r="K58" s="29"/>
      <c r="L58" s="29"/>
    </row>
    <row r="59" spans="5:12" ht="20.149999999999999" customHeight="1" x14ac:dyDescent="0.3">
      <c r="E59" s="29"/>
      <c r="F59" s="29"/>
      <c r="G59" s="29"/>
      <c r="H59" s="29"/>
      <c r="I59" s="29"/>
      <c r="J59" s="29"/>
      <c r="K59" s="29"/>
      <c r="L59" s="29"/>
    </row>
    <row r="60" spans="5:12" ht="20.149999999999999" customHeight="1" x14ac:dyDescent="0.3">
      <c r="E60" s="29"/>
      <c r="F60" s="29"/>
      <c r="G60" s="29"/>
      <c r="H60" s="29"/>
      <c r="I60" s="29"/>
      <c r="J60" s="29"/>
      <c r="K60" s="29"/>
      <c r="L60" s="29"/>
    </row>
    <row r="61" spans="5:12" ht="20.149999999999999" customHeight="1" x14ac:dyDescent="0.3">
      <c r="E61" s="29"/>
      <c r="F61" s="29"/>
      <c r="G61" s="29"/>
      <c r="H61" s="29"/>
      <c r="I61" s="29"/>
      <c r="J61" s="29"/>
      <c r="K61" s="29"/>
      <c r="L61" s="29"/>
    </row>
    <row r="62" spans="5:12" ht="20.149999999999999" customHeight="1" x14ac:dyDescent="0.3">
      <c r="E62" s="29"/>
      <c r="F62" s="29"/>
      <c r="G62" s="29"/>
      <c r="H62" s="29"/>
      <c r="I62" s="29"/>
      <c r="J62" s="29"/>
      <c r="K62" s="29"/>
      <c r="L62" s="29"/>
    </row>
    <row r="63" spans="5:12" ht="20.149999999999999" customHeight="1" x14ac:dyDescent="0.3">
      <c r="E63" s="29"/>
      <c r="F63" s="29"/>
      <c r="G63" s="29"/>
      <c r="H63" s="29"/>
      <c r="I63" s="29"/>
      <c r="J63" s="29"/>
      <c r="K63" s="29"/>
      <c r="L63" s="29"/>
    </row>
    <row r="64" spans="5:12" ht="20.149999999999999" customHeight="1" x14ac:dyDescent="0.3">
      <c r="E64" s="29"/>
      <c r="F64" s="29"/>
      <c r="G64" s="29"/>
      <c r="H64" s="29"/>
      <c r="I64" s="29"/>
      <c r="J64" s="29"/>
      <c r="K64" s="29"/>
      <c r="L64" s="29"/>
    </row>
    <row r="65" spans="5:12" ht="20.149999999999999" customHeight="1" x14ac:dyDescent="0.3">
      <c r="E65" s="29"/>
      <c r="F65" s="29"/>
      <c r="G65" s="29"/>
      <c r="H65" s="29"/>
      <c r="I65" s="29"/>
      <c r="J65" s="29"/>
      <c r="K65" s="29"/>
      <c r="L65" s="29"/>
    </row>
    <row r="66" spans="5:12" ht="20.149999999999999" customHeight="1" x14ac:dyDescent="0.3">
      <c r="E66" s="29"/>
      <c r="F66" s="29"/>
      <c r="G66" s="29"/>
      <c r="H66" s="29"/>
      <c r="I66" s="29"/>
      <c r="J66" s="29"/>
      <c r="K66" s="29"/>
      <c r="L66" s="29"/>
    </row>
    <row r="67" spans="5:12" ht="20.149999999999999" customHeight="1" x14ac:dyDescent="0.3">
      <c r="E67" s="29"/>
      <c r="F67" s="29"/>
      <c r="G67" s="29"/>
      <c r="H67" s="29"/>
      <c r="I67" s="29"/>
      <c r="J67" s="29"/>
      <c r="K67" s="29"/>
      <c r="L67" s="29"/>
    </row>
    <row r="68" spans="5:12" ht="20.149999999999999" customHeight="1" x14ac:dyDescent="0.3">
      <c r="E68" s="29"/>
      <c r="F68" s="29"/>
      <c r="G68" s="29"/>
      <c r="H68" s="29"/>
      <c r="I68" s="29"/>
      <c r="J68" s="29"/>
      <c r="K68" s="29"/>
      <c r="L68" s="29"/>
    </row>
    <row r="69" spans="5:12" ht="20.149999999999999" customHeight="1" x14ac:dyDescent="0.3">
      <c r="E69" s="29"/>
      <c r="F69" s="29"/>
      <c r="G69" s="29"/>
      <c r="H69" s="29"/>
      <c r="I69" s="29"/>
      <c r="J69" s="29"/>
      <c r="K69" s="29"/>
      <c r="L69" s="29"/>
    </row>
    <row r="70" spans="5:12" ht="20.149999999999999" customHeight="1" x14ac:dyDescent="0.3">
      <c r="E70" s="29"/>
      <c r="F70" s="29"/>
      <c r="G70" s="29"/>
      <c r="H70" s="29"/>
      <c r="I70" s="29"/>
      <c r="J70" s="29"/>
      <c r="K70" s="29"/>
      <c r="L70" s="29"/>
    </row>
    <row r="71" spans="5:12" ht="20.149999999999999" customHeight="1" x14ac:dyDescent="0.3">
      <c r="E71" s="29"/>
      <c r="F71" s="29"/>
      <c r="G71" s="29"/>
      <c r="H71" s="29"/>
      <c r="I71" s="29"/>
      <c r="J71" s="29"/>
      <c r="K71" s="29"/>
      <c r="L71" s="29"/>
    </row>
    <row r="72" spans="5:12" ht="20.149999999999999" customHeight="1" x14ac:dyDescent="0.3">
      <c r="E72" s="29"/>
      <c r="F72" s="29"/>
      <c r="G72" s="29"/>
      <c r="H72" s="29"/>
      <c r="I72" s="29"/>
      <c r="J72" s="29"/>
      <c r="K72" s="29"/>
      <c r="L72" s="29"/>
    </row>
    <row r="73" spans="5:12" ht="20.149999999999999" customHeight="1" x14ac:dyDescent="0.3">
      <c r="E73" s="29"/>
      <c r="F73" s="29"/>
      <c r="G73" s="29"/>
      <c r="H73" s="29"/>
      <c r="I73" s="29"/>
      <c r="J73" s="29"/>
      <c r="K73" s="29"/>
      <c r="L73" s="29"/>
    </row>
    <row r="74" spans="5:12" ht="20.149999999999999" customHeight="1" x14ac:dyDescent="0.3">
      <c r="E74" s="29"/>
      <c r="F74" s="29"/>
      <c r="G74" s="29"/>
      <c r="H74" s="29"/>
      <c r="I74" s="29"/>
      <c r="J74" s="29"/>
      <c r="K74" s="29"/>
      <c r="L74" s="29"/>
    </row>
    <row r="75" spans="5:12" ht="20.149999999999999" customHeight="1" x14ac:dyDescent="0.3">
      <c r="E75" s="29"/>
      <c r="F75" s="29"/>
      <c r="G75" s="29"/>
      <c r="H75" s="29"/>
      <c r="I75" s="29"/>
      <c r="J75" s="29"/>
      <c r="K75" s="29"/>
      <c r="L75" s="29"/>
    </row>
    <row r="76" spans="5:12" ht="20.149999999999999" customHeight="1" x14ac:dyDescent="0.3">
      <c r="E76" s="29"/>
      <c r="F76" s="29"/>
      <c r="G76" s="29"/>
      <c r="H76" s="29"/>
      <c r="I76" s="29"/>
      <c r="J76" s="29"/>
      <c r="K76" s="29"/>
      <c r="L76" s="29"/>
    </row>
    <row r="77" spans="5:12" ht="20.149999999999999" customHeight="1" x14ac:dyDescent="0.3">
      <c r="E77" s="29"/>
      <c r="F77" s="29"/>
      <c r="G77" s="29"/>
      <c r="H77" s="29"/>
      <c r="I77" s="29"/>
      <c r="J77" s="29"/>
      <c r="K77" s="29"/>
      <c r="L77" s="29"/>
    </row>
    <row r="78" spans="5:12" ht="20.149999999999999" customHeight="1" x14ac:dyDescent="0.3">
      <c r="E78" s="29"/>
      <c r="F78" s="29"/>
      <c r="G78" s="29"/>
      <c r="H78" s="29"/>
      <c r="I78" s="29"/>
      <c r="J78" s="29"/>
      <c r="K78" s="29"/>
      <c r="L78" s="29"/>
    </row>
    <row r="79" spans="5:12" ht="20.149999999999999" customHeight="1" x14ac:dyDescent="0.3">
      <c r="E79" s="29"/>
      <c r="F79" s="29"/>
      <c r="G79" s="29"/>
      <c r="H79" s="29"/>
      <c r="I79" s="29"/>
      <c r="J79" s="29"/>
      <c r="K79" s="29"/>
      <c r="L79" s="29"/>
    </row>
    <row r="80" spans="5:12" ht="20.149999999999999" customHeight="1" x14ac:dyDescent="0.3">
      <c r="E80" s="29"/>
      <c r="F80" s="29"/>
      <c r="G80" s="29"/>
      <c r="H80" s="29"/>
      <c r="I80" s="29"/>
      <c r="J80" s="29"/>
      <c r="K80" s="29"/>
      <c r="L80" s="29"/>
    </row>
    <row r="81" spans="5:12" ht="20.149999999999999" customHeight="1" x14ac:dyDescent="0.3">
      <c r="E81" s="29"/>
      <c r="F81" s="29"/>
      <c r="G81" s="29"/>
      <c r="H81" s="29"/>
      <c r="I81" s="29"/>
      <c r="J81" s="29"/>
      <c r="K81" s="29"/>
      <c r="L81" s="29"/>
    </row>
    <row r="82" spans="5:12" ht="20.149999999999999" customHeight="1" x14ac:dyDescent="0.3">
      <c r="E82" s="29"/>
      <c r="F82" s="29"/>
      <c r="G82" s="29"/>
      <c r="H82" s="29"/>
      <c r="I82" s="29"/>
      <c r="J82" s="29"/>
      <c r="K82" s="29"/>
      <c r="L82" s="29"/>
    </row>
    <row r="83" spans="5:12" ht="20.149999999999999" customHeight="1" x14ac:dyDescent="0.3">
      <c r="E83" s="29"/>
      <c r="F83" s="29"/>
      <c r="G83" s="29"/>
      <c r="H83" s="29"/>
      <c r="I83" s="29"/>
      <c r="J83" s="29"/>
      <c r="K83" s="29"/>
      <c r="L83" s="29"/>
    </row>
    <row r="84" spans="5:12" ht="20.149999999999999" customHeight="1" x14ac:dyDescent="0.3">
      <c r="E84" s="29"/>
      <c r="F84" s="29"/>
      <c r="G84" s="29"/>
      <c r="H84" s="29"/>
      <c r="I84" s="29"/>
      <c r="J84" s="29"/>
      <c r="K84" s="29"/>
      <c r="L84" s="29"/>
    </row>
    <row r="85" spans="5:12" ht="20.149999999999999" customHeight="1" x14ac:dyDescent="0.3">
      <c r="E85" s="29"/>
      <c r="F85" s="29"/>
      <c r="G85" s="29"/>
      <c r="H85" s="29"/>
      <c r="I85" s="29"/>
      <c r="J85" s="29"/>
      <c r="K85" s="29"/>
      <c r="L85" s="29"/>
    </row>
    <row r="86" spans="5:12" ht="20.149999999999999" customHeight="1" x14ac:dyDescent="0.3">
      <c r="E86" s="29"/>
      <c r="F86" s="29"/>
      <c r="G86" s="29"/>
      <c r="H86" s="29"/>
      <c r="I86" s="29"/>
      <c r="J86" s="29"/>
      <c r="K86" s="29"/>
      <c r="L86" s="29"/>
    </row>
    <row r="87" spans="5:12" ht="20.149999999999999" customHeight="1" x14ac:dyDescent="0.3">
      <c r="E87" s="29"/>
      <c r="F87" s="29"/>
      <c r="G87" s="29"/>
      <c r="H87" s="29"/>
      <c r="I87" s="29"/>
      <c r="J87" s="29"/>
      <c r="K87" s="29"/>
      <c r="L87" s="29"/>
    </row>
    <row r="88" spans="5:12" ht="20.149999999999999" customHeight="1" x14ac:dyDescent="0.3">
      <c r="E88" s="29"/>
      <c r="F88" s="29"/>
      <c r="G88" s="29"/>
      <c r="H88" s="29"/>
      <c r="I88" s="29"/>
      <c r="J88" s="29"/>
      <c r="K88" s="29"/>
      <c r="L88" s="29"/>
    </row>
    <row r="89" spans="5:12" ht="20.149999999999999" customHeight="1" x14ac:dyDescent="0.3">
      <c r="E89" s="29"/>
      <c r="F89" s="29"/>
      <c r="G89" s="29"/>
      <c r="H89" s="29"/>
      <c r="I89" s="29"/>
      <c r="J89" s="29"/>
      <c r="K89" s="29"/>
      <c r="L89" s="29"/>
    </row>
    <row r="90" spans="5:12" ht="20.149999999999999" customHeight="1" x14ac:dyDescent="0.3">
      <c r="E90" s="29"/>
      <c r="F90" s="29"/>
      <c r="G90" s="29"/>
      <c r="H90" s="29"/>
      <c r="I90" s="29"/>
      <c r="J90" s="29"/>
      <c r="K90" s="29"/>
      <c r="L90" s="29"/>
    </row>
    <row r="91" spans="5:12" ht="20.149999999999999" customHeight="1" x14ac:dyDescent="0.3">
      <c r="E91" s="29"/>
      <c r="F91" s="29"/>
      <c r="G91" s="29"/>
      <c r="H91" s="29"/>
      <c r="I91" s="29"/>
      <c r="J91" s="29"/>
      <c r="K91" s="29"/>
      <c r="L91" s="29"/>
    </row>
    <row r="92" spans="5:12" ht="20.149999999999999" customHeight="1" x14ac:dyDescent="0.3">
      <c r="E92" s="29"/>
      <c r="F92" s="29"/>
      <c r="G92" s="29"/>
      <c r="H92" s="29"/>
      <c r="I92" s="29"/>
      <c r="J92" s="29"/>
      <c r="K92" s="29"/>
      <c r="L92" s="29"/>
    </row>
    <row r="93" spans="5:12" ht="20.149999999999999" customHeight="1" x14ac:dyDescent="0.3">
      <c r="E93" s="29"/>
      <c r="F93" s="29"/>
      <c r="G93" s="29"/>
      <c r="H93" s="29"/>
      <c r="I93" s="29"/>
      <c r="J93" s="29"/>
      <c r="K93" s="29"/>
      <c r="L93" s="29"/>
    </row>
    <row r="94" spans="5:12" ht="20.149999999999999" customHeight="1" x14ac:dyDescent="0.3">
      <c r="E94" s="29"/>
      <c r="F94" s="29"/>
      <c r="G94" s="29"/>
      <c r="H94" s="29"/>
      <c r="I94" s="29"/>
      <c r="J94" s="29"/>
      <c r="K94" s="29"/>
      <c r="L94" s="29"/>
    </row>
    <row r="95" spans="5:12" ht="20.149999999999999" customHeight="1" x14ac:dyDescent="0.3">
      <c r="E95" s="29"/>
      <c r="F95" s="29"/>
      <c r="G95" s="29"/>
      <c r="H95" s="29"/>
      <c r="I95" s="29"/>
      <c r="J95" s="29"/>
      <c r="K95" s="29"/>
      <c r="L95" s="29"/>
    </row>
    <row r="96" spans="5:12" ht="20.149999999999999" customHeight="1" x14ac:dyDescent="0.3">
      <c r="E96" s="29"/>
      <c r="F96" s="29"/>
      <c r="G96" s="29"/>
      <c r="H96" s="29"/>
      <c r="I96" s="29"/>
      <c r="J96" s="29"/>
      <c r="K96" s="29"/>
      <c r="L96" s="29"/>
    </row>
    <row r="97" spans="5:12" ht="20.149999999999999" customHeight="1" x14ac:dyDescent="0.3">
      <c r="E97" s="29"/>
      <c r="F97" s="29"/>
      <c r="G97" s="29"/>
      <c r="H97" s="29"/>
      <c r="I97" s="29"/>
      <c r="J97" s="29"/>
      <c r="K97" s="29"/>
      <c r="L97" s="29"/>
    </row>
    <row r="98" spans="5:12" ht="20.149999999999999" customHeight="1" x14ac:dyDescent="0.3">
      <c r="E98" s="29"/>
      <c r="F98" s="29"/>
      <c r="G98" s="29"/>
      <c r="H98" s="29"/>
      <c r="I98" s="29"/>
      <c r="J98" s="29"/>
      <c r="K98" s="29"/>
      <c r="L98" s="29"/>
    </row>
    <row r="99" spans="5:12" ht="20.149999999999999" customHeight="1" x14ac:dyDescent="0.3">
      <c r="E99" s="29"/>
      <c r="F99" s="29"/>
      <c r="G99" s="29"/>
      <c r="H99" s="29"/>
      <c r="I99" s="29"/>
      <c r="J99" s="29"/>
      <c r="K99" s="29"/>
      <c r="L99" s="29"/>
    </row>
    <row r="100" spans="5:12" ht="20.149999999999999" customHeight="1" x14ac:dyDescent="0.3">
      <c r="E100" s="29"/>
      <c r="F100" s="29"/>
      <c r="G100" s="29"/>
      <c r="H100" s="29"/>
      <c r="I100" s="29"/>
      <c r="J100" s="29"/>
      <c r="K100" s="29"/>
      <c r="L100" s="29"/>
    </row>
    <row r="101" spans="5:12" ht="20.149999999999999" customHeight="1" x14ac:dyDescent="0.3">
      <c r="E101" s="29"/>
      <c r="F101" s="29"/>
      <c r="G101" s="29"/>
      <c r="H101" s="29"/>
      <c r="I101" s="29"/>
      <c r="J101" s="29"/>
      <c r="K101" s="29"/>
      <c r="L101" s="29"/>
    </row>
    <row r="102" spans="5:12" ht="20.149999999999999" customHeight="1" x14ac:dyDescent="0.3">
      <c r="E102" s="29"/>
      <c r="F102" s="29"/>
      <c r="G102" s="29"/>
      <c r="H102" s="29"/>
      <c r="I102" s="29"/>
      <c r="J102" s="29"/>
      <c r="K102" s="29"/>
      <c r="L102" s="29"/>
    </row>
    <row r="103" spans="5:12" ht="20.149999999999999" customHeight="1" x14ac:dyDescent="0.3">
      <c r="E103" s="29"/>
      <c r="F103" s="29"/>
      <c r="G103" s="29"/>
      <c r="H103" s="29"/>
      <c r="I103" s="29"/>
      <c r="J103" s="29"/>
      <c r="K103" s="29"/>
      <c r="L103" s="29"/>
    </row>
    <row r="104" spans="5:12" ht="20.149999999999999" customHeight="1" x14ac:dyDescent="0.3">
      <c r="E104" s="29"/>
      <c r="F104" s="29"/>
      <c r="G104" s="29"/>
      <c r="H104" s="29"/>
      <c r="I104" s="29"/>
      <c r="J104" s="29"/>
      <c r="K104" s="29"/>
      <c r="L104" s="29"/>
    </row>
    <row r="105" spans="5:12" ht="20.149999999999999" customHeight="1" x14ac:dyDescent="0.3">
      <c r="E105" s="29"/>
      <c r="F105" s="29"/>
      <c r="G105" s="29"/>
      <c r="H105" s="29"/>
      <c r="I105" s="29"/>
      <c r="J105" s="29"/>
      <c r="K105" s="29"/>
      <c r="L105" s="29"/>
    </row>
    <row r="106" spans="5:12" ht="20.149999999999999" customHeight="1" x14ac:dyDescent="0.3">
      <c r="E106" s="29"/>
      <c r="F106" s="29"/>
      <c r="G106" s="29"/>
      <c r="H106" s="29"/>
      <c r="I106" s="29"/>
      <c r="J106" s="29"/>
      <c r="K106" s="29"/>
      <c r="L106" s="29"/>
    </row>
    <row r="107" spans="5:12" ht="20.149999999999999" customHeight="1" x14ac:dyDescent="0.3">
      <c r="E107" s="29"/>
      <c r="F107" s="29"/>
      <c r="G107" s="29"/>
      <c r="H107" s="29"/>
      <c r="I107" s="29"/>
      <c r="J107" s="29"/>
      <c r="K107" s="29"/>
      <c r="L107" s="29"/>
    </row>
    <row r="108" spans="5:12" ht="20.149999999999999" customHeight="1" x14ac:dyDescent="0.3">
      <c r="E108" s="29"/>
      <c r="F108" s="29"/>
      <c r="G108" s="29"/>
      <c r="H108" s="29"/>
      <c r="I108" s="29"/>
      <c r="J108" s="29"/>
      <c r="K108" s="29"/>
      <c r="L108" s="29"/>
    </row>
    <row r="109" spans="5:12" ht="20.149999999999999" customHeight="1" x14ac:dyDescent="0.3">
      <c r="E109" s="29"/>
      <c r="F109" s="29"/>
      <c r="G109" s="29"/>
      <c r="H109" s="29"/>
      <c r="I109" s="29"/>
      <c r="J109" s="29"/>
      <c r="K109" s="29"/>
      <c r="L109" s="29"/>
    </row>
    <row r="110" spans="5:12" ht="20.149999999999999" customHeight="1" x14ac:dyDescent="0.3">
      <c r="E110" s="29"/>
      <c r="F110" s="29"/>
      <c r="G110" s="29"/>
      <c r="H110" s="29"/>
      <c r="I110" s="29"/>
      <c r="J110" s="29"/>
      <c r="K110" s="29"/>
      <c r="L110" s="29"/>
    </row>
    <row r="111" spans="5:12" ht="20.149999999999999" customHeight="1" x14ac:dyDescent="0.3">
      <c r="E111" s="29"/>
      <c r="F111" s="29"/>
      <c r="G111" s="29"/>
      <c r="H111" s="29"/>
      <c r="I111" s="29"/>
      <c r="J111" s="29"/>
      <c r="K111" s="29"/>
      <c r="L111" s="29"/>
    </row>
    <row r="112" spans="5:12" ht="20.149999999999999" customHeight="1" x14ac:dyDescent="0.3">
      <c r="E112" s="29"/>
      <c r="F112" s="29"/>
      <c r="G112" s="29"/>
      <c r="H112" s="29"/>
      <c r="I112" s="29"/>
      <c r="J112" s="29"/>
      <c r="K112" s="29"/>
      <c r="L112" s="29"/>
    </row>
    <row r="113" spans="5:12" ht="20.149999999999999" customHeight="1" x14ac:dyDescent="0.3">
      <c r="E113" s="29"/>
      <c r="F113" s="29"/>
      <c r="G113" s="29"/>
      <c r="H113" s="29"/>
      <c r="I113" s="29"/>
      <c r="J113" s="29"/>
      <c r="K113" s="29"/>
      <c r="L113" s="29"/>
    </row>
    <row r="114" spans="5:12" ht="20.149999999999999" customHeight="1" x14ac:dyDescent="0.3">
      <c r="E114" s="29"/>
      <c r="F114" s="29"/>
      <c r="G114" s="29"/>
      <c r="H114" s="29"/>
      <c r="I114" s="29"/>
      <c r="J114" s="29"/>
      <c r="K114" s="29"/>
      <c r="L114" s="29"/>
    </row>
    <row r="115" spans="5:12" ht="20.149999999999999" customHeight="1" x14ac:dyDescent="0.3">
      <c r="E115" s="29"/>
      <c r="F115" s="29"/>
      <c r="G115" s="29"/>
      <c r="H115" s="29"/>
      <c r="I115" s="29"/>
      <c r="J115" s="29"/>
      <c r="K115" s="29"/>
      <c r="L115" s="29"/>
    </row>
    <row r="116" spans="5:12" ht="20.149999999999999" customHeight="1" x14ac:dyDescent="0.3">
      <c r="E116" s="29"/>
      <c r="F116" s="29"/>
      <c r="G116" s="29"/>
      <c r="H116" s="29"/>
      <c r="I116" s="29"/>
      <c r="J116" s="29"/>
      <c r="K116" s="29"/>
      <c r="L116" s="29"/>
    </row>
    <row r="117" spans="5:12" ht="20.149999999999999" customHeight="1" x14ac:dyDescent="0.3">
      <c r="E117" s="29"/>
      <c r="F117" s="29"/>
      <c r="G117" s="29"/>
      <c r="H117" s="29"/>
      <c r="I117" s="29"/>
      <c r="J117" s="29"/>
      <c r="K117" s="29"/>
      <c r="L117" s="29"/>
    </row>
    <row r="118" spans="5:12" ht="20.149999999999999" customHeight="1" x14ac:dyDescent="0.3">
      <c r="E118" s="29"/>
      <c r="F118" s="29"/>
      <c r="G118" s="29"/>
      <c r="H118" s="29"/>
      <c r="I118" s="29"/>
      <c r="J118" s="29"/>
      <c r="K118" s="29"/>
      <c r="L118" s="29"/>
    </row>
    <row r="119" spans="5:12" ht="20.149999999999999" customHeight="1" x14ac:dyDescent="0.3">
      <c r="E119" s="29"/>
      <c r="F119" s="29"/>
      <c r="G119" s="29"/>
      <c r="H119" s="29"/>
      <c r="I119" s="29"/>
      <c r="J119" s="29"/>
      <c r="K119" s="29"/>
      <c r="L119" s="29"/>
    </row>
    <row r="120" spans="5:12" ht="20.149999999999999" customHeight="1" x14ac:dyDescent="0.3">
      <c r="E120" s="29"/>
      <c r="F120" s="29"/>
      <c r="G120" s="29"/>
      <c r="H120" s="29"/>
      <c r="I120" s="29"/>
      <c r="J120" s="29"/>
      <c r="K120" s="29"/>
      <c r="L120" s="29"/>
    </row>
    <row r="121" spans="5:12" ht="20.149999999999999" customHeight="1" x14ac:dyDescent="0.3">
      <c r="E121" s="29"/>
      <c r="F121" s="29"/>
      <c r="G121" s="29"/>
      <c r="H121" s="29"/>
      <c r="I121" s="29"/>
      <c r="J121" s="29"/>
      <c r="K121" s="29"/>
      <c r="L121" s="29"/>
    </row>
    <row r="122" spans="5:12" ht="20.149999999999999" customHeight="1" x14ac:dyDescent="0.3">
      <c r="E122" s="29"/>
      <c r="F122" s="29"/>
      <c r="G122" s="29"/>
      <c r="H122" s="29"/>
      <c r="I122" s="29"/>
      <c r="J122" s="29"/>
      <c r="K122" s="29"/>
      <c r="L122" s="29"/>
    </row>
    <row r="123" spans="5:12" ht="20.149999999999999" customHeight="1" x14ac:dyDescent="0.3"/>
    <row r="124" spans="5:12" ht="20.149999999999999" customHeight="1" x14ac:dyDescent="0.3"/>
    <row r="125" spans="5:12" ht="20.149999999999999" customHeight="1" x14ac:dyDescent="0.3"/>
    <row r="126" spans="5:12" ht="20.149999999999999" customHeight="1" x14ac:dyDescent="0.3"/>
    <row r="127" spans="5:12" ht="20.149999999999999" customHeight="1" x14ac:dyDescent="0.3"/>
    <row r="128" spans="5:12" ht="20.149999999999999" customHeight="1" x14ac:dyDescent="0.3"/>
    <row r="129" ht="20.149999999999999" customHeight="1" x14ac:dyDescent="0.3"/>
    <row r="130" ht="20.149999999999999" customHeight="1" x14ac:dyDescent="0.3"/>
    <row r="131" ht="20.149999999999999" customHeight="1" x14ac:dyDescent="0.3"/>
    <row r="132" ht="20.149999999999999" customHeight="1" x14ac:dyDescent="0.3"/>
    <row r="133" ht="20.149999999999999" customHeight="1" x14ac:dyDescent="0.3"/>
    <row r="134" ht="20.149999999999999" customHeight="1" x14ac:dyDescent="0.3"/>
    <row r="135" ht="20.149999999999999" customHeight="1" x14ac:dyDescent="0.3"/>
    <row r="136" ht="20.149999999999999" customHeight="1" x14ac:dyDescent="0.3"/>
    <row r="137" ht="20.149999999999999" customHeight="1" x14ac:dyDescent="0.3"/>
    <row r="138" ht="20.149999999999999" customHeight="1" x14ac:dyDescent="0.3"/>
    <row r="139" ht="20.149999999999999" customHeight="1" x14ac:dyDescent="0.3"/>
    <row r="140" ht="20.149999999999999" customHeight="1" x14ac:dyDescent="0.3"/>
    <row r="141" ht="20.149999999999999" customHeight="1" x14ac:dyDescent="0.3"/>
    <row r="142" ht="20.149999999999999" customHeight="1" x14ac:dyDescent="0.3"/>
    <row r="143" ht="20.149999999999999" customHeight="1" x14ac:dyDescent="0.3"/>
    <row r="144" ht="20.149999999999999" customHeight="1" x14ac:dyDescent="0.3"/>
    <row r="145" ht="20.149999999999999" customHeight="1" x14ac:dyDescent="0.3"/>
    <row r="146" ht="20.149999999999999" customHeight="1" x14ac:dyDescent="0.3"/>
    <row r="147" ht="20.149999999999999" customHeight="1" x14ac:dyDescent="0.3"/>
    <row r="148" ht="20.149999999999999" customHeight="1" x14ac:dyDescent="0.3"/>
    <row r="149" ht="20.149999999999999" customHeight="1" x14ac:dyDescent="0.3"/>
    <row r="150" ht="20.149999999999999" customHeight="1" x14ac:dyDescent="0.3"/>
    <row r="151" ht="20.149999999999999" customHeight="1" x14ac:dyDescent="0.3"/>
    <row r="152" ht="20.149999999999999" customHeight="1" x14ac:dyDescent="0.3"/>
    <row r="153" ht="20.149999999999999" customHeight="1" x14ac:dyDescent="0.3"/>
    <row r="154" ht="20.149999999999999" customHeight="1" x14ac:dyDescent="0.3"/>
    <row r="155" ht="20.149999999999999" customHeight="1" x14ac:dyDescent="0.3"/>
    <row r="156" ht="20.149999999999999" customHeight="1" x14ac:dyDescent="0.3"/>
    <row r="157" ht="20.149999999999999" customHeight="1" x14ac:dyDescent="0.3"/>
    <row r="158" ht="20.149999999999999" customHeight="1" x14ac:dyDescent="0.3"/>
    <row r="159" ht="20.149999999999999" customHeight="1" x14ac:dyDescent="0.3"/>
    <row r="160" ht="20.149999999999999" customHeight="1" x14ac:dyDescent="0.3"/>
    <row r="161" ht="20.149999999999999" customHeight="1" x14ac:dyDescent="0.3"/>
    <row r="162" ht="20.149999999999999" customHeight="1" x14ac:dyDescent="0.3"/>
    <row r="163" ht="20.149999999999999" customHeight="1" x14ac:dyDescent="0.3"/>
    <row r="164" ht="20.149999999999999" customHeight="1" x14ac:dyDescent="0.3"/>
    <row r="165" ht="20.149999999999999" customHeight="1" x14ac:dyDescent="0.3"/>
    <row r="166" ht="20.149999999999999" customHeight="1" x14ac:dyDescent="0.3"/>
    <row r="167" ht="20.149999999999999" customHeight="1" x14ac:dyDescent="0.3"/>
    <row r="168" ht="20.149999999999999" customHeight="1" x14ac:dyDescent="0.3"/>
    <row r="169" ht="20.149999999999999" customHeight="1" x14ac:dyDescent="0.3"/>
    <row r="170" ht="20.149999999999999" customHeight="1" x14ac:dyDescent="0.3"/>
    <row r="171" ht="20.149999999999999" customHeight="1" x14ac:dyDescent="0.3"/>
    <row r="172" ht="20.149999999999999" customHeight="1" x14ac:dyDescent="0.3"/>
    <row r="173" ht="20.149999999999999" customHeight="1" x14ac:dyDescent="0.3"/>
    <row r="174" ht="20.149999999999999" customHeight="1" x14ac:dyDescent="0.3"/>
    <row r="175" ht="20.149999999999999" customHeight="1" x14ac:dyDescent="0.3"/>
    <row r="176" ht="20.149999999999999" customHeight="1" x14ac:dyDescent="0.3"/>
    <row r="177" ht="20.149999999999999" customHeight="1" x14ac:dyDescent="0.3"/>
    <row r="178" ht="20.149999999999999" customHeight="1" x14ac:dyDescent="0.3"/>
    <row r="179" ht="20.149999999999999" customHeight="1" x14ac:dyDescent="0.3"/>
    <row r="180" ht="20.149999999999999" customHeight="1" x14ac:dyDescent="0.3"/>
    <row r="181" ht="20.149999999999999" customHeight="1" x14ac:dyDescent="0.3"/>
    <row r="182" ht="20.149999999999999" customHeight="1" x14ac:dyDescent="0.3"/>
    <row r="183" ht="20.149999999999999" customHeight="1" x14ac:dyDescent="0.3"/>
    <row r="184" ht="20.149999999999999" customHeight="1" x14ac:dyDescent="0.3"/>
    <row r="185" ht="20.149999999999999" customHeight="1" x14ac:dyDescent="0.3"/>
    <row r="186" ht="20.149999999999999" customHeight="1" x14ac:dyDescent="0.3"/>
    <row r="187" ht="20.149999999999999" customHeight="1" x14ac:dyDescent="0.3"/>
    <row r="188" ht="20.149999999999999" customHeight="1" x14ac:dyDescent="0.3"/>
    <row r="189" ht="20.149999999999999" customHeight="1" x14ac:dyDescent="0.3"/>
    <row r="190" ht="20.149999999999999" customHeight="1" x14ac:dyDescent="0.3"/>
    <row r="191" ht="20.149999999999999" customHeight="1" x14ac:dyDescent="0.3"/>
    <row r="192" ht="20.149999999999999" customHeight="1" x14ac:dyDescent="0.3"/>
    <row r="193" ht="20.149999999999999" customHeight="1" x14ac:dyDescent="0.3"/>
    <row r="194" ht="20.149999999999999" customHeight="1" x14ac:dyDescent="0.3"/>
    <row r="195" ht="20.149999999999999" customHeight="1" x14ac:dyDescent="0.3"/>
    <row r="196" ht="20.149999999999999" customHeight="1" x14ac:dyDescent="0.3"/>
    <row r="197" ht="20.149999999999999" customHeight="1" x14ac:dyDescent="0.3"/>
    <row r="198" ht="20.149999999999999" customHeight="1" x14ac:dyDescent="0.3"/>
    <row r="199" ht="20.149999999999999" customHeight="1" x14ac:dyDescent="0.3"/>
    <row r="200" ht="20.149999999999999" customHeight="1" x14ac:dyDescent="0.3"/>
    <row r="201" ht="20.149999999999999" customHeight="1" x14ac:dyDescent="0.3"/>
    <row r="202" ht="20.149999999999999" customHeight="1" x14ac:dyDescent="0.3"/>
    <row r="203" ht="20.149999999999999" customHeight="1" x14ac:dyDescent="0.3"/>
    <row r="204" ht="20.149999999999999" customHeight="1" x14ac:dyDescent="0.3"/>
    <row r="205" ht="20.149999999999999" customHeight="1" x14ac:dyDescent="0.3"/>
    <row r="206" ht="20.149999999999999" customHeight="1" x14ac:dyDescent="0.3"/>
    <row r="207" ht="20.149999999999999" customHeight="1" x14ac:dyDescent="0.3"/>
    <row r="208" ht="20.149999999999999" customHeight="1" x14ac:dyDescent="0.3"/>
    <row r="209" ht="20.149999999999999" customHeight="1" x14ac:dyDescent="0.3"/>
    <row r="210" ht="20.149999999999999" customHeight="1" x14ac:dyDescent="0.3"/>
    <row r="211" ht="20.149999999999999" customHeight="1" x14ac:dyDescent="0.3"/>
    <row r="212" ht="20.149999999999999" customHeight="1" x14ac:dyDescent="0.3"/>
    <row r="213" ht="20.149999999999999" customHeight="1" x14ac:dyDescent="0.3"/>
    <row r="214" ht="20.149999999999999" customHeight="1" x14ac:dyDescent="0.3"/>
    <row r="215" ht="20.149999999999999" customHeight="1" x14ac:dyDescent="0.3"/>
    <row r="216" ht="20.149999999999999" customHeight="1" x14ac:dyDescent="0.3"/>
    <row r="217" ht="20.149999999999999" customHeight="1" x14ac:dyDescent="0.3"/>
    <row r="218" ht="20.149999999999999" customHeight="1" x14ac:dyDescent="0.3"/>
    <row r="219" ht="20.149999999999999" customHeight="1" x14ac:dyDescent="0.3"/>
    <row r="220" ht="20.149999999999999" customHeight="1" x14ac:dyDescent="0.3"/>
    <row r="221" ht="20.149999999999999" customHeight="1" x14ac:dyDescent="0.3"/>
    <row r="222" ht="20.149999999999999" customHeight="1" x14ac:dyDescent="0.3"/>
    <row r="223" ht="20.149999999999999" customHeight="1" x14ac:dyDescent="0.3"/>
    <row r="224" ht="20.149999999999999" customHeight="1" x14ac:dyDescent="0.3"/>
    <row r="225" ht="20.149999999999999" customHeight="1" x14ac:dyDescent="0.3"/>
    <row r="226" ht="20.149999999999999" customHeight="1" x14ac:dyDescent="0.3"/>
    <row r="227" ht="20.149999999999999" customHeight="1" x14ac:dyDescent="0.3"/>
    <row r="228" ht="20.149999999999999" customHeight="1" x14ac:dyDescent="0.3"/>
    <row r="229" ht="20.149999999999999" customHeight="1" x14ac:dyDescent="0.3"/>
    <row r="230" ht="20.149999999999999" customHeight="1" x14ac:dyDescent="0.3"/>
    <row r="231" ht="20.149999999999999" customHeight="1" x14ac:dyDescent="0.3"/>
    <row r="232" ht="20.149999999999999" customHeight="1" x14ac:dyDescent="0.3"/>
    <row r="233" ht="20.149999999999999" customHeight="1" x14ac:dyDescent="0.3"/>
    <row r="234" ht="20.149999999999999" customHeight="1" x14ac:dyDescent="0.3"/>
  </sheetData>
  <mergeCells count="12">
    <mergeCell ref="F6:F7"/>
    <mergeCell ref="A6:A7"/>
    <mergeCell ref="B6:B7"/>
    <mergeCell ref="C6:C7"/>
    <mergeCell ref="D6:D7"/>
    <mergeCell ref="E6:E7"/>
    <mergeCell ref="J2:L2"/>
    <mergeCell ref="J3:L3"/>
    <mergeCell ref="I1:L1"/>
    <mergeCell ref="G6:G7"/>
    <mergeCell ref="H6:I6"/>
    <mergeCell ref="J6:L6"/>
  </mergeCells>
  <phoneticPr fontId="11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88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D850-9A2C-4729-9FF5-FDE6FB6AB2F4}">
  <sheetPr>
    <tabColor rgb="FF92D050"/>
  </sheetPr>
  <dimension ref="A3:O5"/>
  <sheetViews>
    <sheetView workbookViewId="0">
      <selection activeCell="A4" sqref="A4:XFD5"/>
    </sheetView>
  </sheetViews>
  <sheetFormatPr defaultRowHeight="14.5" x14ac:dyDescent="0.35"/>
  <sheetData>
    <row r="3" spans="1:15" ht="15" thickBot="1" x14ac:dyDescent="0.4"/>
    <row r="4" spans="1:15" s="8" customFormat="1" ht="27" customHeight="1" thickBot="1" x14ac:dyDescent="0.35">
      <c r="A4" s="95">
        <v>1.2</v>
      </c>
      <c r="B4" s="121" t="s">
        <v>153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154"/>
      <c r="N4" s="42"/>
      <c r="O4" s="34"/>
    </row>
    <row r="5" spans="1:15" s="8" customFormat="1" ht="48" customHeight="1" x14ac:dyDescent="0.3">
      <c r="A5" s="124" t="s">
        <v>154</v>
      </c>
      <c r="B5" s="75" t="s">
        <v>155</v>
      </c>
      <c r="C5" s="75" t="s">
        <v>156</v>
      </c>
      <c r="D5" s="75" t="s">
        <v>157</v>
      </c>
      <c r="E5" s="75" t="s">
        <v>117</v>
      </c>
      <c r="F5" s="75" t="s">
        <v>158</v>
      </c>
      <c r="G5" s="75" t="s">
        <v>118</v>
      </c>
      <c r="H5" s="125" t="s">
        <v>119</v>
      </c>
      <c r="I5" s="126" t="s">
        <v>34</v>
      </c>
      <c r="J5" s="127"/>
      <c r="K5" s="127"/>
      <c r="L5" s="131"/>
      <c r="M5" s="154"/>
      <c r="N5" s="42"/>
      <c r="O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1F65-DE17-4566-B4D1-B350BE6001E6}">
  <sheetPr>
    <tabColor rgb="FF92D050"/>
  </sheetPr>
  <dimension ref="A2:K77"/>
  <sheetViews>
    <sheetView workbookViewId="0">
      <selection activeCell="M11" sqref="M11"/>
    </sheetView>
  </sheetViews>
  <sheetFormatPr defaultRowHeight="14.5" x14ac:dyDescent="0.35"/>
  <cols>
    <col min="1" max="1" width="5.453125" customWidth="1"/>
    <col min="2" max="2" width="42.54296875" customWidth="1"/>
    <col min="4" max="4" width="11.7265625" customWidth="1"/>
    <col min="7" max="7" width="10.81640625" customWidth="1"/>
  </cols>
  <sheetData>
    <row r="2" spans="1:11" ht="27" customHeight="1" x14ac:dyDescent="0.5">
      <c r="B2" s="296" t="s">
        <v>221</v>
      </c>
      <c r="C2" s="296"/>
      <c r="D2" s="296"/>
      <c r="E2" s="296"/>
      <c r="F2" s="296"/>
      <c r="G2" s="296"/>
      <c r="H2" s="296"/>
      <c r="I2" s="296"/>
      <c r="J2" s="296"/>
      <c r="K2" s="296"/>
    </row>
    <row r="3" spans="1:11" x14ac:dyDescent="0.35">
      <c r="B3" t="s">
        <v>222</v>
      </c>
      <c r="G3" t="s">
        <v>223</v>
      </c>
    </row>
    <row r="4" spans="1:11" x14ac:dyDescent="0.35">
      <c r="B4" t="s">
        <v>224</v>
      </c>
      <c r="G4" t="s">
        <v>225</v>
      </c>
    </row>
    <row r="5" spans="1:11" x14ac:dyDescent="0.35">
      <c r="B5" t="s">
        <v>226</v>
      </c>
      <c r="G5" t="s">
        <v>227</v>
      </c>
    </row>
    <row r="6" spans="1:11" x14ac:dyDescent="0.35">
      <c r="B6" t="s">
        <v>228</v>
      </c>
      <c r="G6" t="s">
        <v>229</v>
      </c>
    </row>
    <row r="7" spans="1:11" x14ac:dyDescent="0.35">
      <c r="B7" t="s">
        <v>108</v>
      </c>
      <c r="G7" t="s">
        <v>230</v>
      </c>
    </row>
    <row r="10" spans="1:11" x14ac:dyDescent="0.35">
      <c r="B10" s="303" t="s">
        <v>231</v>
      </c>
      <c r="C10" s="305" t="s">
        <v>232</v>
      </c>
      <c r="D10" s="306"/>
      <c r="E10" s="305" t="s">
        <v>233</v>
      </c>
      <c r="F10" s="306"/>
      <c r="G10" s="307" t="s">
        <v>234</v>
      </c>
      <c r="H10" s="308"/>
      <c r="I10" s="308"/>
      <c r="J10" s="308"/>
      <c r="K10" s="309"/>
    </row>
    <row r="11" spans="1:11" ht="24" customHeight="1" x14ac:dyDescent="0.35">
      <c r="B11" s="304"/>
      <c r="C11" s="47" t="s">
        <v>235</v>
      </c>
      <c r="D11" s="47" t="s">
        <v>108</v>
      </c>
      <c r="E11" s="47" t="s">
        <v>236</v>
      </c>
      <c r="F11" s="47" t="s">
        <v>237</v>
      </c>
      <c r="G11" s="310"/>
      <c r="H11" s="311"/>
      <c r="I11" s="311"/>
      <c r="J11" s="311"/>
      <c r="K11" s="312"/>
    </row>
    <row r="12" spans="1:11" ht="22.5" customHeight="1" x14ac:dyDescent="0.35">
      <c r="B12" s="46" t="s">
        <v>238</v>
      </c>
      <c r="C12" s="46"/>
      <c r="D12" s="46"/>
      <c r="E12" s="46"/>
      <c r="F12" s="46"/>
      <c r="G12" s="300"/>
      <c r="H12" s="301"/>
      <c r="I12" s="301"/>
      <c r="J12" s="301"/>
      <c r="K12" s="302"/>
    </row>
    <row r="13" spans="1:11" ht="24.75" customHeight="1" x14ac:dyDescent="0.35">
      <c r="B13" s="46" t="s">
        <v>239</v>
      </c>
      <c r="C13" s="46"/>
      <c r="D13" s="46"/>
      <c r="E13" s="46"/>
      <c r="F13" s="46"/>
      <c r="G13" s="300"/>
      <c r="H13" s="301"/>
      <c r="I13" s="301"/>
      <c r="J13" s="301"/>
      <c r="K13" s="302"/>
    </row>
    <row r="14" spans="1:11" ht="21" customHeight="1" x14ac:dyDescent="0.35">
      <c r="B14" s="46" t="s">
        <v>240</v>
      </c>
      <c r="C14" s="46"/>
      <c r="D14" s="46"/>
      <c r="E14" s="46"/>
      <c r="F14" s="46"/>
      <c r="G14" s="300"/>
      <c r="H14" s="301"/>
      <c r="I14" s="301"/>
      <c r="J14" s="301"/>
      <c r="K14" s="302"/>
    </row>
    <row r="15" spans="1:11" ht="21.75" customHeight="1" x14ac:dyDescent="0.35">
      <c r="B15" s="46" t="s">
        <v>241</v>
      </c>
      <c r="C15" s="46"/>
      <c r="D15" s="46"/>
      <c r="E15" s="46"/>
      <c r="F15" s="46"/>
      <c r="G15" s="300"/>
      <c r="H15" s="301"/>
      <c r="I15" s="301"/>
      <c r="J15" s="301"/>
      <c r="K15" s="302"/>
    </row>
    <row r="16" spans="1:11" ht="29.15" customHeight="1" x14ac:dyDescent="0.35">
      <c r="A16" s="294"/>
      <c r="B16" s="313" t="s">
        <v>242</v>
      </c>
      <c r="C16" s="314"/>
      <c r="D16" s="314"/>
      <c r="E16" s="314"/>
      <c r="F16" s="314"/>
      <c r="G16" s="316"/>
      <c r="H16" s="317"/>
      <c r="I16" s="317"/>
      <c r="J16" s="317"/>
      <c r="K16" s="318"/>
    </row>
    <row r="17" spans="1:11" x14ac:dyDescent="0.35">
      <c r="A17" s="294"/>
      <c r="B17" s="313"/>
      <c r="C17" s="315"/>
      <c r="D17" s="315"/>
      <c r="E17" s="315"/>
      <c r="F17" s="315"/>
      <c r="G17" s="319"/>
      <c r="H17" s="320"/>
      <c r="I17" s="320"/>
      <c r="J17" s="320"/>
      <c r="K17" s="321"/>
    </row>
    <row r="18" spans="1:11" ht="20.25" customHeight="1" x14ac:dyDescent="0.35">
      <c r="B18" s="46" t="s">
        <v>243</v>
      </c>
      <c r="C18" s="46"/>
      <c r="D18" s="46"/>
      <c r="E18" s="46"/>
      <c r="F18" s="46"/>
      <c r="G18" s="300"/>
      <c r="H18" s="301"/>
      <c r="I18" s="301"/>
      <c r="J18" s="301"/>
      <c r="K18" s="302"/>
    </row>
    <row r="19" spans="1:11" ht="22.5" customHeight="1" x14ac:dyDescent="0.35">
      <c r="B19" s="46" t="s">
        <v>244</v>
      </c>
      <c r="C19" s="46"/>
      <c r="D19" s="46"/>
      <c r="E19" s="46"/>
      <c r="F19" s="46"/>
      <c r="G19" s="300"/>
      <c r="H19" s="301"/>
      <c r="I19" s="301"/>
      <c r="J19" s="301"/>
      <c r="K19" s="302"/>
    </row>
    <row r="20" spans="1:11" x14ac:dyDescent="0.35">
      <c r="B20" s="46"/>
      <c r="C20" s="46"/>
      <c r="D20" s="46"/>
      <c r="E20" s="46"/>
      <c r="F20" s="46"/>
      <c r="G20" s="300"/>
      <c r="H20" s="301"/>
      <c r="I20" s="301"/>
      <c r="J20" s="301"/>
      <c r="K20" s="302"/>
    </row>
    <row r="22" spans="1:11" x14ac:dyDescent="0.35">
      <c r="B22" s="303" t="s">
        <v>245</v>
      </c>
      <c r="C22" s="305" t="s">
        <v>232</v>
      </c>
      <c r="D22" s="306"/>
      <c r="E22" s="305" t="s">
        <v>233</v>
      </c>
      <c r="F22" s="306"/>
      <c r="G22" s="307" t="s">
        <v>234</v>
      </c>
      <c r="H22" s="308"/>
      <c r="I22" s="308"/>
      <c r="J22" s="308"/>
      <c r="K22" s="309"/>
    </row>
    <row r="23" spans="1:11" x14ac:dyDescent="0.35">
      <c r="B23" s="304"/>
      <c r="C23" s="47" t="s">
        <v>235</v>
      </c>
      <c r="D23" s="47" t="s">
        <v>108</v>
      </c>
      <c r="E23" s="47" t="s">
        <v>236</v>
      </c>
      <c r="F23" s="47" t="s">
        <v>237</v>
      </c>
      <c r="G23" s="310"/>
      <c r="H23" s="311"/>
      <c r="I23" s="311"/>
      <c r="J23" s="311"/>
      <c r="K23" s="312"/>
    </row>
    <row r="24" spans="1:11" x14ac:dyDescent="0.35">
      <c r="B24" s="46" t="s">
        <v>246</v>
      </c>
      <c r="C24" s="46"/>
      <c r="D24" s="46"/>
      <c r="E24" s="46"/>
      <c r="F24" s="46"/>
      <c r="G24" s="300"/>
      <c r="H24" s="301"/>
      <c r="I24" s="301"/>
      <c r="J24" s="301"/>
      <c r="K24" s="302"/>
    </row>
    <row r="25" spans="1:11" x14ac:dyDescent="0.35">
      <c r="B25" s="46" t="s">
        <v>247</v>
      </c>
      <c r="C25" s="46"/>
      <c r="D25" s="46"/>
      <c r="E25" s="46"/>
      <c r="F25" s="46"/>
      <c r="G25" s="300"/>
      <c r="H25" s="301"/>
      <c r="I25" s="301"/>
      <c r="J25" s="301"/>
      <c r="K25" s="302"/>
    </row>
    <row r="26" spans="1:11" x14ac:dyDescent="0.35">
      <c r="B26" s="46" t="s">
        <v>248</v>
      </c>
      <c r="C26" s="46"/>
      <c r="D26" s="46"/>
      <c r="E26" s="46"/>
      <c r="F26" s="46"/>
      <c r="G26" s="300"/>
      <c r="H26" s="301"/>
      <c r="I26" s="301"/>
      <c r="J26" s="301"/>
      <c r="K26" s="302"/>
    </row>
    <row r="27" spans="1:11" x14ac:dyDescent="0.35">
      <c r="B27" s="46" t="s">
        <v>249</v>
      </c>
      <c r="C27" s="46"/>
      <c r="D27" s="46"/>
      <c r="E27" s="46"/>
      <c r="F27" s="46"/>
      <c r="G27" s="300"/>
      <c r="H27" s="301"/>
      <c r="I27" s="301"/>
      <c r="J27" s="301"/>
      <c r="K27" s="302"/>
    </row>
    <row r="28" spans="1:11" x14ac:dyDescent="0.35">
      <c r="B28" s="313" t="s">
        <v>250</v>
      </c>
      <c r="C28" s="46"/>
      <c r="D28" s="46"/>
      <c r="E28" s="46"/>
      <c r="F28" s="46"/>
      <c r="G28" s="300"/>
      <c r="H28" s="301"/>
      <c r="I28" s="301"/>
      <c r="J28" s="301"/>
      <c r="K28" s="302"/>
    </row>
    <row r="29" spans="1:11" hidden="1" x14ac:dyDescent="0.35">
      <c r="B29" s="313"/>
      <c r="C29" s="46"/>
      <c r="D29" s="46"/>
      <c r="E29" s="46"/>
      <c r="F29" s="46"/>
      <c r="G29" s="300"/>
      <c r="H29" s="301"/>
      <c r="I29" s="301"/>
      <c r="J29" s="301"/>
      <c r="K29" s="302"/>
    </row>
    <row r="30" spans="1:11" x14ac:dyDescent="0.35">
      <c r="B30" s="46" t="s">
        <v>251</v>
      </c>
      <c r="C30" s="46"/>
      <c r="D30" s="46"/>
      <c r="E30" s="46"/>
      <c r="F30" s="46"/>
      <c r="G30" s="300"/>
      <c r="H30" s="301"/>
      <c r="I30" s="301"/>
      <c r="J30" s="301"/>
      <c r="K30" s="302"/>
    </row>
    <row r="31" spans="1:11" x14ac:dyDescent="0.35">
      <c r="B31" s="46" t="s">
        <v>244</v>
      </c>
      <c r="C31" s="46"/>
      <c r="D31" s="46"/>
      <c r="E31" s="46"/>
      <c r="F31" s="46"/>
      <c r="G31" s="300"/>
      <c r="H31" s="301"/>
      <c r="I31" s="301"/>
      <c r="J31" s="301"/>
      <c r="K31" s="302"/>
    </row>
    <row r="32" spans="1:11" x14ac:dyDescent="0.35">
      <c r="B32" s="46"/>
      <c r="C32" s="46"/>
      <c r="D32" s="46"/>
      <c r="E32" s="46"/>
      <c r="F32" s="46"/>
      <c r="G32" s="300"/>
      <c r="H32" s="301"/>
      <c r="I32" s="301"/>
      <c r="J32" s="301"/>
      <c r="K32" s="302"/>
    </row>
    <row r="34" spans="2:11" x14ac:dyDescent="0.35">
      <c r="B34" s="303" t="s">
        <v>252</v>
      </c>
      <c r="C34" s="305" t="s">
        <v>232</v>
      </c>
      <c r="D34" s="306"/>
      <c r="E34" s="305" t="s">
        <v>233</v>
      </c>
      <c r="F34" s="306"/>
      <c r="G34" s="307" t="s">
        <v>234</v>
      </c>
      <c r="H34" s="308"/>
      <c r="I34" s="308"/>
      <c r="J34" s="308"/>
      <c r="K34" s="309"/>
    </row>
    <row r="35" spans="2:11" x14ac:dyDescent="0.35">
      <c r="B35" s="304"/>
      <c r="C35" s="47" t="s">
        <v>235</v>
      </c>
      <c r="D35" s="47" t="s">
        <v>108</v>
      </c>
      <c r="E35" s="47" t="s">
        <v>236</v>
      </c>
      <c r="F35" s="47" t="s">
        <v>237</v>
      </c>
      <c r="G35" s="310"/>
      <c r="H35" s="311"/>
      <c r="I35" s="311"/>
      <c r="J35" s="311"/>
      <c r="K35" s="312"/>
    </row>
    <row r="36" spans="2:11" x14ac:dyDescent="0.35">
      <c r="B36" s="46" t="s">
        <v>253</v>
      </c>
      <c r="C36" s="46"/>
      <c r="D36" s="46"/>
      <c r="E36" s="46"/>
      <c r="F36" s="46"/>
      <c r="G36" s="300"/>
      <c r="H36" s="301"/>
      <c r="I36" s="301"/>
      <c r="J36" s="301"/>
      <c r="K36" s="302"/>
    </row>
    <row r="37" spans="2:11" x14ac:dyDescent="0.35">
      <c r="B37" s="46" t="s">
        <v>254</v>
      </c>
      <c r="C37" s="46"/>
      <c r="D37" s="46"/>
      <c r="E37" s="46"/>
      <c r="F37" s="46"/>
      <c r="G37" s="300"/>
      <c r="H37" s="301"/>
      <c r="I37" s="301"/>
      <c r="J37" s="301"/>
      <c r="K37" s="302"/>
    </row>
    <row r="38" spans="2:11" x14ac:dyDescent="0.35">
      <c r="B38" s="46" t="s">
        <v>255</v>
      </c>
      <c r="C38" s="46"/>
      <c r="D38" s="46"/>
      <c r="E38" s="46"/>
      <c r="F38" s="46"/>
      <c r="G38" s="300"/>
      <c r="H38" s="301"/>
      <c r="I38" s="301"/>
      <c r="J38" s="301"/>
      <c r="K38" s="302"/>
    </row>
    <row r="39" spans="2:11" x14ac:dyDescent="0.35">
      <c r="B39" s="46"/>
      <c r="C39" s="46"/>
      <c r="D39" s="46"/>
      <c r="E39" s="46"/>
      <c r="F39" s="46"/>
      <c r="G39" s="300"/>
      <c r="H39" s="301"/>
      <c r="I39" s="301"/>
      <c r="J39" s="301"/>
      <c r="K39" s="302"/>
    </row>
    <row r="41" spans="2:11" x14ac:dyDescent="0.35">
      <c r="B41" s="303" t="s">
        <v>256</v>
      </c>
      <c r="C41" s="305" t="s">
        <v>232</v>
      </c>
      <c r="D41" s="306"/>
      <c r="E41" s="305" t="s">
        <v>233</v>
      </c>
      <c r="F41" s="306"/>
      <c r="G41" s="307" t="s">
        <v>234</v>
      </c>
      <c r="H41" s="308"/>
      <c r="I41" s="308"/>
      <c r="J41" s="308"/>
      <c r="K41" s="309"/>
    </row>
    <row r="42" spans="2:11" x14ac:dyDescent="0.35">
      <c r="B42" s="304"/>
      <c r="C42" s="47" t="s">
        <v>235</v>
      </c>
      <c r="D42" s="47" t="s">
        <v>108</v>
      </c>
      <c r="E42" s="47" t="s">
        <v>236</v>
      </c>
      <c r="F42" s="47" t="s">
        <v>237</v>
      </c>
      <c r="G42" s="310"/>
      <c r="H42" s="311"/>
      <c r="I42" s="311"/>
      <c r="J42" s="311"/>
      <c r="K42" s="312"/>
    </row>
    <row r="43" spans="2:11" x14ac:dyDescent="0.35">
      <c r="B43" s="46" t="s">
        <v>257</v>
      </c>
      <c r="C43" s="46"/>
      <c r="D43" s="46"/>
      <c r="E43" s="46"/>
      <c r="F43" s="46"/>
      <c r="G43" s="300"/>
      <c r="H43" s="301"/>
      <c r="I43" s="301"/>
      <c r="J43" s="301"/>
      <c r="K43" s="302"/>
    </row>
    <row r="44" spans="2:11" x14ac:dyDescent="0.35">
      <c r="B44" s="46" t="s">
        <v>258</v>
      </c>
      <c r="C44" s="46"/>
      <c r="D44" s="46"/>
      <c r="E44" s="46"/>
      <c r="F44" s="46"/>
      <c r="G44" s="300"/>
      <c r="H44" s="301"/>
      <c r="I44" s="301"/>
      <c r="J44" s="301"/>
      <c r="K44" s="302"/>
    </row>
    <row r="45" spans="2:11" x14ac:dyDescent="0.35">
      <c r="B45" s="46" t="s">
        <v>259</v>
      </c>
      <c r="C45" s="46"/>
      <c r="D45" s="46"/>
      <c r="E45" s="46"/>
      <c r="F45" s="46"/>
      <c r="G45" s="300"/>
      <c r="H45" s="301"/>
      <c r="I45" s="301"/>
      <c r="J45" s="301"/>
      <c r="K45" s="302"/>
    </row>
    <row r="46" spans="2:11" x14ac:dyDescent="0.35">
      <c r="B46" s="46" t="s">
        <v>260</v>
      </c>
      <c r="C46" s="46"/>
      <c r="D46" s="46"/>
      <c r="E46" s="46"/>
      <c r="F46" s="46"/>
      <c r="G46" s="300"/>
      <c r="H46" s="301"/>
      <c r="I46" s="301"/>
      <c r="J46" s="301"/>
      <c r="K46" s="302"/>
    </row>
    <row r="48" spans="2:11" ht="18.75" customHeight="1" x14ac:dyDescent="0.35">
      <c r="B48" s="49" t="s">
        <v>261</v>
      </c>
      <c r="C48" s="50"/>
      <c r="D48" s="50"/>
      <c r="E48" s="50"/>
      <c r="F48" s="50"/>
      <c r="G48" s="50"/>
      <c r="H48" s="50"/>
      <c r="I48" s="50"/>
      <c r="J48" s="50"/>
      <c r="K48" s="51"/>
    </row>
    <row r="49" spans="2:11" x14ac:dyDescent="0.35">
      <c r="B49" s="297" t="s">
        <v>262</v>
      </c>
      <c r="C49" s="298"/>
      <c r="D49" s="298"/>
      <c r="E49" s="298"/>
      <c r="F49" s="298"/>
      <c r="G49" s="298"/>
      <c r="H49" s="298"/>
      <c r="I49" s="298"/>
      <c r="J49" s="298"/>
      <c r="K49" s="299"/>
    </row>
    <row r="50" spans="2:11" ht="30.75" customHeight="1" x14ac:dyDescent="0.35">
      <c r="B50" s="46" t="s">
        <v>91</v>
      </c>
      <c r="C50" s="295" t="s">
        <v>108</v>
      </c>
      <c r="D50" s="295"/>
      <c r="E50" s="295" t="s">
        <v>263</v>
      </c>
      <c r="F50" s="295"/>
      <c r="G50" s="295" t="s">
        <v>92</v>
      </c>
      <c r="H50" s="295"/>
      <c r="I50" s="295"/>
      <c r="J50" s="295"/>
      <c r="K50" s="295"/>
    </row>
    <row r="51" spans="2:11" ht="32.25" customHeight="1" x14ac:dyDescent="0.35">
      <c r="B51" s="297" t="s">
        <v>264</v>
      </c>
      <c r="C51" s="298"/>
      <c r="D51" s="298"/>
      <c r="E51" s="298"/>
      <c r="F51" s="298"/>
      <c r="G51" s="298"/>
      <c r="H51" s="298"/>
      <c r="I51" s="298"/>
      <c r="J51" s="298"/>
      <c r="K51" s="299"/>
    </row>
    <row r="52" spans="2:11" ht="27" customHeight="1" x14ac:dyDescent="0.35">
      <c r="B52" s="46" t="s">
        <v>91</v>
      </c>
      <c r="C52" s="295" t="s">
        <v>108</v>
      </c>
      <c r="D52" s="295"/>
      <c r="E52" s="295" t="s">
        <v>263</v>
      </c>
      <c r="F52" s="295"/>
      <c r="G52" s="295" t="s">
        <v>92</v>
      </c>
      <c r="H52" s="295"/>
      <c r="I52" s="295"/>
      <c r="J52" s="295"/>
      <c r="K52" s="295"/>
    </row>
    <row r="54" spans="2:11" x14ac:dyDescent="0.35">
      <c r="B54" s="303" t="s">
        <v>265</v>
      </c>
      <c r="C54" s="305" t="s">
        <v>232</v>
      </c>
      <c r="D54" s="306"/>
      <c r="E54" s="305" t="s">
        <v>233</v>
      </c>
      <c r="F54" s="306"/>
      <c r="G54" s="307" t="s">
        <v>234</v>
      </c>
      <c r="H54" s="308"/>
      <c r="I54" s="308"/>
      <c r="J54" s="308"/>
      <c r="K54" s="309"/>
    </row>
    <row r="55" spans="2:11" x14ac:dyDescent="0.35">
      <c r="B55" s="304"/>
      <c r="C55" s="47" t="s">
        <v>235</v>
      </c>
      <c r="D55" s="47" t="s">
        <v>108</v>
      </c>
      <c r="E55" s="47" t="s">
        <v>236</v>
      </c>
      <c r="F55" s="47" t="s">
        <v>237</v>
      </c>
      <c r="G55" s="310"/>
      <c r="H55" s="311"/>
      <c r="I55" s="311"/>
      <c r="J55" s="311"/>
      <c r="K55" s="312"/>
    </row>
    <row r="56" spans="2:11" x14ac:dyDescent="0.35">
      <c r="B56" s="46" t="s">
        <v>266</v>
      </c>
      <c r="C56" s="46"/>
      <c r="D56" s="46"/>
      <c r="E56" s="46"/>
      <c r="F56" s="46"/>
      <c r="G56" s="300"/>
      <c r="H56" s="301"/>
      <c r="I56" s="301"/>
      <c r="J56" s="301"/>
      <c r="K56" s="302"/>
    </row>
    <row r="57" spans="2:11" x14ac:dyDescent="0.35">
      <c r="B57" s="46" t="s">
        <v>267</v>
      </c>
      <c r="C57" s="46"/>
      <c r="D57" s="46"/>
      <c r="E57" s="46"/>
      <c r="F57" s="46"/>
      <c r="G57" s="300"/>
      <c r="H57" s="301"/>
      <c r="I57" s="301"/>
      <c r="J57" s="301"/>
      <c r="K57" s="302"/>
    </row>
    <row r="58" spans="2:11" x14ac:dyDescent="0.35">
      <c r="B58" s="46" t="s">
        <v>268</v>
      </c>
      <c r="C58" s="46"/>
      <c r="D58" s="46"/>
      <c r="E58" s="46"/>
      <c r="F58" s="46"/>
      <c r="G58" s="300"/>
      <c r="H58" s="301"/>
      <c r="I58" s="301"/>
      <c r="J58" s="301"/>
      <c r="K58" s="302"/>
    </row>
    <row r="59" spans="2:11" x14ac:dyDescent="0.35">
      <c r="B59" s="46" t="s">
        <v>269</v>
      </c>
      <c r="C59" s="46"/>
      <c r="D59" s="46"/>
      <c r="E59" s="46"/>
      <c r="F59" s="46"/>
      <c r="G59" s="300"/>
      <c r="H59" s="301"/>
      <c r="I59" s="301"/>
      <c r="J59" s="301"/>
      <c r="K59" s="302"/>
    </row>
    <row r="60" spans="2:11" x14ac:dyDescent="0.35">
      <c r="B60" s="48" t="s">
        <v>270</v>
      </c>
      <c r="C60" s="46"/>
      <c r="D60" s="46"/>
      <c r="E60" s="46"/>
      <c r="F60" s="46"/>
      <c r="G60" s="300"/>
      <c r="H60" s="301"/>
      <c r="I60" s="301"/>
      <c r="J60" s="301"/>
      <c r="K60" s="302"/>
    </row>
    <row r="61" spans="2:11" x14ac:dyDescent="0.35">
      <c r="B61" s="46" t="s">
        <v>271</v>
      </c>
      <c r="C61" s="46"/>
      <c r="D61" s="46"/>
      <c r="E61" s="46"/>
      <c r="F61" s="46"/>
      <c r="G61" s="300"/>
      <c r="H61" s="301"/>
      <c r="I61" s="301"/>
      <c r="J61" s="301"/>
      <c r="K61" s="302"/>
    </row>
    <row r="62" spans="2:11" x14ac:dyDescent="0.35">
      <c r="B62" s="46" t="s">
        <v>272</v>
      </c>
      <c r="C62" s="46"/>
      <c r="D62" s="46"/>
      <c r="E62" s="46"/>
      <c r="F62" s="46"/>
      <c r="G62" s="300"/>
      <c r="H62" s="301"/>
      <c r="I62" s="301"/>
      <c r="J62" s="301"/>
      <c r="K62" s="302"/>
    </row>
    <row r="63" spans="2:11" x14ac:dyDescent="0.35">
      <c r="B63" s="46" t="s">
        <v>273</v>
      </c>
      <c r="C63" s="46"/>
      <c r="D63" s="46"/>
      <c r="E63" s="46"/>
      <c r="F63" s="46"/>
      <c r="G63" s="300"/>
      <c r="H63" s="301"/>
      <c r="I63" s="301"/>
      <c r="J63" s="301"/>
      <c r="K63" s="302"/>
    </row>
    <row r="65" spans="2:11" x14ac:dyDescent="0.35">
      <c r="B65" s="303" t="s">
        <v>274</v>
      </c>
      <c r="C65" s="305" t="s">
        <v>232</v>
      </c>
      <c r="D65" s="306"/>
      <c r="E65" s="305" t="s">
        <v>233</v>
      </c>
      <c r="F65" s="306"/>
      <c r="G65" s="307" t="s">
        <v>234</v>
      </c>
      <c r="H65" s="308"/>
      <c r="I65" s="308"/>
      <c r="J65" s="308"/>
      <c r="K65" s="309"/>
    </row>
    <row r="66" spans="2:11" x14ac:dyDescent="0.35">
      <c r="B66" s="304"/>
      <c r="C66" s="47" t="s">
        <v>235</v>
      </c>
      <c r="D66" s="47" t="s">
        <v>108</v>
      </c>
      <c r="E66" s="47" t="s">
        <v>236</v>
      </c>
      <c r="F66" s="47" t="s">
        <v>237</v>
      </c>
      <c r="G66" s="310"/>
      <c r="H66" s="311"/>
      <c r="I66" s="311"/>
      <c r="J66" s="311"/>
      <c r="K66" s="312"/>
    </row>
    <row r="67" spans="2:11" x14ac:dyDescent="0.35">
      <c r="B67" s="46" t="s">
        <v>275</v>
      </c>
      <c r="C67" s="46"/>
      <c r="D67" s="46"/>
      <c r="E67" s="46"/>
      <c r="F67" s="46"/>
      <c r="G67" s="300"/>
      <c r="H67" s="301"/>
      <c r="I67" s="301"/>
      <c r="J67" s="301"/>
      <c r="K67" s="302"/>
    </row>
    <row r="68" spans="2:11" x14ac:dyDescent="0.35">
      <c r="B68" s="46" t="s">
        <v>276</v>
      </c>
      <c r="C68" s="46"/>
      <c r="D68" s="46"/>
      <c r="E68" s="46"/>
      <c r="F68" s="46"/>
      <c r="G68" s="300"/>
      <c r="H68" s="301"/>
      <c r="I68" s="301"/>
      <c r="J68" s="301"/>
      <c r="K68" s="302"/>
    </row>
    <row r="69" spans="2:11" x14ac:dyDescent="0.35">
      <c r="B69" s="46" t="s">
        <v>277</v>
      </c>
      <c r="C69" s="46"/>
      <c r="D69" s="46"/>
      <c r="E69" s="46"/>
      <c r="F69" s="46"/>
      <c r="G69" s="300"/>
      <c r="H69" s="301"/>
      <c r="I69" s="301"/>
      <c r="J69" s="301"/>
      <c r="K69" s="302"/>
    </row>
    <row r="70" spans="2:11" x14ac:dyDescent="0.35">
      <c r="B70" s="46" t="s">
        <v>278</v>
      </c>
      <c r="C70" s="46"/>
      <c r="D70" s="46"/>
      <c r="E70" s="46"/>
      <c r="F70" s="46"/>
      <c r="G70" s="300"/>
      <c r="H70" s="301"/>
      <c r="I70" s="301"/>
      <c r="J70" s="301"/>
      <c r="K70" s="302"/>
    </row>
    <row r="71" spans="2:11" x14ac:dyDescent="0.35">
      <c r="G71" s="16"/>
      <c r="H71" s="16"/>
      <c r="I71" s="16"/>
      <c r="J71" s="16"/>
      <c r="K71" s="16"/>
    </row>
    <row r="72" spans="2:11" x14ac:dyDescent="0.35">
      <c r="B72" s="52" t="s">
        <v>279</v>
      </c>
    </row>
    <row r="73" spans="2:11" x14ac:dyDescent="0.35">
      <c r="B73" s="49" t="s">
        <v>280</v>
      </c>
      <c r="C73" s="50"/>
      <c r="D73" s="50"/>
      <c r="E73" s="50"/>
      <c r="F73" s="50"/>
      <c r="G73" s="50"/>
      <c r="H73" s="50"/>
      <c r="I73" s="50"/>
      <c r="J73" s="50"/>
      <c r="K73" s="51"/>
    </row>
    <row r="74" spans="2:11" x14ac:dyDescent="0.35">
      <c r="B74" s="297" t="s">
        <v>262</v>
      </c>
      <c r="C74" s="298"/>
      <c r="D74" s="298"/>
      <c r="E74" s="298"/>
      <c r="F74" s="298"/>
      <c r="G74" s="298"/>
      <c r="H74" s="298"/>
      <c r="I74" s="298"/>
      <c r="J74" s="298"/>
      <c r="K74" s="299"/>
    </row>
    <row r="75" spans="2:11" ht="24.75" customHeight="1" x14ac:dyDescent="0.35">
      <c r="B75" s="46" t="s">
        <v>91</v>
      </c>
      <c r="C75" s="295" t="s">
        <v>108</v>
      </c>
      <c r="D75" s="295"/>
      <c r="E75" s="295" t="s">
        <v>263</v>
      </c>
      <c r="F75" s="295"/>
      <c r="G75" s="295" t="s">
        <v>92</v>
      </c>
      <c r="H75" s="295"/>
      <c r="I75" s="295"/>
      <c r="J75" s="295"/>
      <c r="K75" s="295"/>
    </row>
    <row r="76" spans="2:11" ht="19.5" customHeight="1" x14ac:dyDescent="0.35">
      <c r="B76" s="297" t="s">
        <v>264</v>
      </c>
      <c r="C76" s="298"/>
      <c r="D76" s="298"/>
      <c r="E76" s="298"/>
      <c r="F76" s="298"/>
      <c r="G76" s="298"/>
      <c r="H76" s="298"/>
      <c r="I76" s="298"/>
      <c r="J76" s="298"/>
      <c r="K76" s="299"/>
    </row>
    <row r="77" spans="2:11" ht="30" customHeight="1" x14ac:dyDescent="0.35">
      <c r="B77" s="46" t="s">
        <v>91</v>
      </c>
      <c r="C77" s="295" t="s">
        <v>108</v>
      </c>
      <c r="D77" s="295"/>
      <c r="E77" s="295" t="s">
        <v>263</v>
      </c>
      <c r="F77" s="295"/>
      <c r="G77" s="295" t="s">
        <v>92</v>
      </c>
      <c r="H77" s="295"/>
      <c r="I77" s="295"/>
      <c r="J77" s="295"/>
      <c r="K77" s="295"/>
    </row>
  </sheetData>
  <mergeCells count="85">
    <mergeCell ref="G16:K17"/>
    <mergeCell ref="G10:K11"/>
    <mergeCell ref="G12:K12"/>
    <mergeCell ref="G13:K13"/>
    <mergeCell ref="G14:K14"/>
    <mergeCell ref="G15:K15"/>
    <mergeCell ref="G18:K18"/>
    <mergeCell ref="G19:K19"/>
    <mergeCell ref="G20:K20"/>
    <mergeCell ref="C22:D22"/>
    <mergeCell ref="E22:F22"/>
    <mergeCell ref="G22:K23"/>
    <mergeCell ref="G24:K24"/>
    <mergeCell ref="G25:K25"/>
    <mergeCell ref="G26:K26"/>
    <mergeCell ref="G27:K27"/>
    <mergeCell ref="B28:B29"/>
    <mergeCell ref="G28:K28"/>
    <mergeCell ref="G29:K29"/>
    <mergeCell ref="B10:B11"/>
    <mergeCell ref="B22:B23"/>
    <mergeCell ref="B34:B35"/>
    <mergeCell ref="C34:D34"/>
    <mergeCell ref="E34:F34"/>
    <mergeCell ref="B16:B17"/>
    <mergeCell ref="C10:D10"/>
    <mergeCell ref="E10:F10"/>
    <mergeCell ref="C16:C17"/>
    <mergeCell ref="D16:D17"/>
    <mergeCell ref="E16:E17"/>
    <mergeCell ref="F16:F17"/>
    <mergeCell ref="G36:K36"/>
    <mergeCell ref="G37:K37"/>
    <mergeCell ref="G38:K38"/>
    <mergeCell ref="G30:K30"/>
    <mergeCell ref="G31:K31"/>
    <mergeCell ref="G32:K32"/>
    <mergeCell ref="G34:K35"/>
    <mergeCell ref="G45:K45"/>
    <mergeCell ref="G46:K46"/>
    <mergeCell ref="G43:K43"/>
    <mergeCell ref="G39:K39"/>
    <mergeCell ref="B41:B42"/>
    <mergeCell ref="C41:D41"/>
    <mergeCell ref="E41:F41"/>
    <mergeCell ref="G41:K42"/>
    <mergeCell ref="G44:K44"/>
    <mergeCell ref="G54:K55"/>
    <mergeCell ref="G52:K52"/>
    <mergeCell ref="B51:K51"/>
    <mergeCell ref="B49:K49"/>
    <mergeCell ref="C50:D50"/>
    <mergeCell ref="E50:F50"/>
    <mergeCell ref="G50:K50"/>
    <mergeCell ref="C52:D52"/>
    <mergeCell ref="E52:F52"/>
    <mergeCell ref="B54:B55"/>
    <mergeCell ref="C54:D54"/>
    <mergeCell ref="E54:F54"/>
    <mergeCell ref="G56:K56"/>
    <mergeCell ref="G57:K57"/>
    <mergeCell ref="G58:K58"/>
    <mergeCell ref="G59:K59"/>
    <mergeCell ref="G60:K60"/>
    <mergeCell ref="G63:K63"/>
    <mergeCell ref="B65:B66"/>
    <mergeCell ref="C65:D65"/>
    <mergeCell ref="E65:F65"/>
    <mergeCell ref="G65:K66"/>
    <mergeCell ref="A16:A17"/>
    <mergeCell ref="C77:D77"/>
    <mergeCell ref="E77:F77"/>
    <mergeCell ref="G77:K77"/>
    <mergeCell ref="B2:K2"/>
    <mergeCell ref="G75:K75"/>
    <mergeCell ref="B74:K74"/>
    <mergeCell ref="C75:D75"/>
    <mergeCell ref="E75:F75"/>
    <mergeCell ref="B76:K76"/>
    <mergeCell ref="G67:K67"/>
    <mergeCell ref="G68:K68"/>
    <mergeCell ref="G69:K69"/>
    <mergeCell ref="G70:K70"/>
    <mergeCell ref="G61:K61"/>
    <mergeCell ref="G62:K62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0c77a544f56685bdec28f862b45d4e4d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da05c3e7603091cc23c6a4f8e27b10f2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Peter Garizio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Baikuntha Chalise</DisplayName>
        <AccountId>76</AccountId>
        <AccountType/>
      </UserInfo>
      <UserInfo>
        <DisplayName>Chris Benson</DisplayName>
        <AccountId>30</AccountId>
        <AccountType/>
      </UserInfo>
      <UserInfo>
        <DisplayName>Joshua Fraser</DisplayName>
        <AccountId>46</AccountId>
        <AccountType/>
      </UserInfo>
      <UserInfo>
        <DisplayName>Whineray Arries</DisplayName>
        <AccountId>45</AccountId>
        <AccountType/>
      </UserInfo>
      <UserInfo>
        <DisplayName>Cordelia Girdler-Brown</DisplayName>
        <AccountId>38</AccountId>
        <AccountType/>
      </UserInfo>
    </SharedWithUsers>
    <PeterGarizio xmlns="d6ac1c1d-99cf-4820-87b7-810e7763aa7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854CFB-4DB0-4261-BD82-FF8E1A0AF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0E6461-1057-40BA-8CF9-333474F2C505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4a86159a-a369-412d-996c-ca8d8847d33a"/>
    <ds:schemaRef ds:uri="http://purl.org/dc/elements/1.1/"/>
    <ds:schemaRef ds:uri="d6ac1c1d-99cf-4820-87b7-810e7763aa7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ITP Cover Page</vt:lpstr>
      <vt:lpstr>ITP Master Body_BC</vt:lpstr>
      <vt:lpstr>Sheet1</vt:lpstr>
      <vt:lpstr>concrete inspection checklist</vt:lpstr>
      <vt:lpstr>'ITP Cover Page'!Print_Area</vt:lpstr>
      <vt:lpstr>'ITP Master Body_BC'!Print_Area</vt:lpstr>
      <vt:lpstr>'ITP Master Body_BC'!Print_Titles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Baikuntha Chalise</cp:lastModifiedBy>
  <cp:revision/>
  <cp:lastPrinted>2024-07-30T01:41:41Z</cp:lastPrinted>
  <dcterms:created xsi:type="dcterms:W3CDTF">2020-07-21T23:18:09Z</dcterms:created>
  <dcterms:modified xsi:type="dcterms:W3CDTF">2024-07-30T01:42:46Z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