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A - Waikaretaheke Overslip #3 - SH38 RS161 RP7.171-7.201/07 Quality/0701 ITP/"/>
    </mc:Choice>
  </mc:AlternateContent>
  <xr:revisionPtr revIDLastSave="0" documentId="8_{A0073FA4-DAAC-44F2-BF52-10231E6ED616}" xr6:coauthVersionLast="47" xr6:coauthVersionMax="47" xr10:uidLastSave="{00000000-0000-0000-0000-000000000000}"/>
  <bookViews>
    <workbookView xWindow="28680" yWindow="-120" windowWidth="29040" windowHeight="15840" xr2:uid="{00000000-000D-0000-FFFF-FFFF00000000}"/>
  </bookViews>
  <sheets>
    <sheet name="Rock Armouring &amp; Bulk Filling" sheetId="1" r:id="rId1"/>
  </sheets>
  <definedNames>
    <definedName name="MFiles_PG77E3779A577E4FCCAD4C77A9B4F53090">""</definedName>
    <definedName name="_xlnm.Print_Area" localSheetId="0">'Rock Armouring &amp; Bulk Filling'!$A$1:$L$49</definedName>
    <definedName name="_xlnm.Print_Titles" localSheetId="0">'Rock Armouring &amp; Bulk Filling'!$10:$10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 l="1"/>
  <c r="B26" i="1"/>
  <c r="B27" i="1"/>
  <c r="B15" i="1"/>
  <c r="B16" i="1"/>
  <c r="B17" i="1"/>
  <c r="B18" i="1"/>
  <c r="B19" i="1"/>
  <c r="B20" i="1"/>
  <c r="B21" i="1"/>
  <c r="B22" i="1"/>
  <c r="B23" i="1"/>
  <c r="B24" i="1"/>
  <c r="B14" i="1"/>
  <c r="B13" i="1"/>
  <c r="B11" i="1"/>
  <c r="B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Loomes</author>
    <author>Sheriff, Chris - FH Projects</author>
  </authors>
  <commentList>
    <comment ref="N14" authorId="0" shapeId="0" xr:uid="{0BE5F37A-FD5A-4430-9A2B-E03FBB3632CD}">
      <text>
        <r>
          <rPr>
            <b/>
            <sz val="9"/>
            <color indexed="81"/>
            <rFont val="Tahoma"/>
            <family val="2"/>
          </rPr>
          <t>Robert Loomes:</t>
        </r>
        <r>
          <rPr>
            <sz val="9"/>
            <color indexed="81"/>
            <rFont val="Tahoma"/>
            <family val="2"/>
          </rPr>
          <t xml:space="preserve">
Rows in yellow added 26/01 regarding testing and control of bulk material</t>
        </r>
      </text>
    </comment>
    <comment ref="F16" authorId="1" shapeId="0" xr:uid="{00000000-0006-0000-0000-000001000000}">
      <text>
        <r>
          <rPr>
            <sz val="9"/>
            <color indexed="81"/>
            <rFont val="Tahoma"/>
            <family val="2"/>
          </rPr>
          <t>Insert Frequency here</t>
        </r>
      </text>
    </comment>
    <comment ref="H16" authorId="1" shapeId="0" xr:uid="{00000000-0006-0000-0000-000002000000}">
      <text>
        <r>
          <rPr>
            <sz val="9"/>
            <color indexed="81"/>
            <rFont val="Tahoma"/>
            <family val="2"/>
          </rPr>
          <t>List Tests required from Spec &amp; PRs here with criteria for a passing test - use multiple rows if required</t>
        </r>
      </text>
    </comment>
    <comment ref="F19" authorId="1" shapeId="0" xr:uid="{05D11F09-D509-4604-9C01-2D350F157F3D}">
      <text>
        <r>
          <rPr>
            <sz val="9"/>
            <color indexed="81"/>
            <rFont val="Tahoma"/>
            <family val="2"/>
          </rPr>
          <t>Insert Frequency here</t>
        </r>
      </text>
    </comment>
  </commentList>
</comments>
</file>

<file path=xl/sharedStrings.xml><?xml version="1.0" encoding="utf-8"?>
<sst xmlns="http://schemas.openxmlformats.org/spreadsheetml/2006/main" count="189" uniqueCount="117">
  <si>
    <t>Inspection Test Plan</t>
  </si>
  <si>
    <t>Approver / Signatures</t>
  </si>
  <si>
    <t>Project Site reps.</t>
  </si>
  <si>
    <t>Contract Name:</t>
  </si>
  <si>
    <t>G1202A - Waikaretaheke Overslip #3</t>
  </si>
  <si>
    <t>CPS Approver</t>
  </si>
  <si>
    <t>Quality Approver</t>
  </si>
  <si>
    <t>CPS Eng.</t>
  </si>
  <si>
    <t>Robert Loomes</t>
  </si>
  <si>
    <r>
      <t>Procedure:</t>
    </r>
    <r>
      <rPr>
        <sz val="14"/>
        <rFont val="Arial"/>
        <family val="2"/>
      </rPr>
      <t xml:space="preserve"> </t>
    </r>
  </si>
  <si>
    <t>Rock Armouring &amp; Bulk Filling</t>
  </si>
  <si>
    <t>Name / Signature</t>
  </si>
  <si>
    <t>Site Engineer</t>
  </si>
  <si>
    <t>Robert Lomes</t>
  </si>
  <si>
    <t>Quality Eng.</t>
  </si>
  <si>
    <t>Eddy Mardle</t>
  </si>
  <si>
    <t>Inspection &amp; Test Plan / Checklist</t>
  </si>
  <si>
    <t>Lot No: G1202A</t>
  </si>
  <si>
    <t>Corresponding Work Instruction:</t>
  </si>
  <si>
    <t>https://trecnz.sharepoint.com/:w:/s/ZONEG-SH38-HAWKESBAY/ES3qCup35rBNqJf0bUFRkC8BpQO-dTZgqN1_SQYCHVXt0w?e=ts4iwu</t>
  </si>
  <si>
    <t>Compliance with Work Instructions and Specifications</t>
  </si>
  <si>
    <t>Detailed Location:  -SH38 RS161 RP7.171-7.201</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</si>
  <si>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</si>
  <si>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</si>
  <si>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</si>
  <si>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</si>
  <si>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</si>
  <si>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</si>
  <si>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</si>
  <si>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</si>
  <si>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</si>
  <si>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</si>
  <si>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</si>
  <si>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</si>
  <si>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Survey Setout</t>
  </si>
  <si>
    <t>H</t>
  </si>
  <si>
    <t>Set out lateral extents of buttress. Geotech Engineer to confirm extent of works</t>
  </si>
  <si>
    <t xml:space="preserve">Prior to commencement </t>
  </si>
  <si>
    <t>Inspection</t>
  </si>
  <si>
    <t>Fault ID 530 - Underslip Recovery Remediation Design Report</t>
  </si>
  <si>
    <t>Survey receipt / sketch markup</t>
  </si>
  <si>
    <t>Geotechnical Site Engineer (CPS)</t>
  </si>
  <si>
    <t>The buttress slope face angle should be 2H:1V. The buttress slope face angle may be steepened to no more than 1.5H:1V if required by site
constraints, at Geotechnical Site Engineer's discretion</t>
  </si>
  <si>
    <t>Sketch</t>
  </si>
  <si>
    <t>Excavate to Sub-Grade</t>
  </si>
  <si>
    <t>Excavation only to start once ESC in place as per ESC ITP.
Inspect fill foundation</t>
  </si>
  <si>
    <t>Per area as required</t>
  </si>
  <si>
    <t>Inspection by the Geotechnical Design Manager</t>
  </si>
  <si>
    <t>Fill foundation must be approved, in writing, before filling commences</t>
  </si>
  <si>
    <t>CS-4100 Subgrade Approval Checksheet</t>
  </si>
  <si>
    <t>W</t>
  </si>
  <si>
    <t>Foundation compliance. May be performed by site engineer or CPS as is specifically only for ground strength data for future review.</t>
  </si>
  <si>
    <t>Scala Penetrometer</t>
  </si>
  <si>
    <t>&gt;= 1 test per 10 linear metres, where access is practical and available</t>
  </si>
  <si>
    <t>Engineer or Lab Test Report</t>
  </si>
  <si>
    <t>Material Compliance Testing</t>
  </si>
  <si>
    <t>Material to meet specifications dependant on material type selected</t>
  </si>
  <si>
    <t>Each material used</t>
  </si>
  <si>
    <t>Document Review</t>
  </si>
  <si>
    <t>a. GRADATION D85/D15 = 1.9
b. D85 690 (MAX) AND 590 (MIN)
c. D15 390 (MAX) AND 275 (MIN)</t>
  </si>
  <si>
    <t>Rock Construction Material</t>
  </si>
  <si>
    <r>
      <t>1 test per 1 000m</t>
    </r>
    <r>
      <rPr>
        <i/>
        <vertAlign val="superscript"/>
        <sz val="12"/>
        <rFont val="Arial"/>
        <family val="2"/>
      </rPr>
      <t>3</t>
    </r>
  </si>
  <si>
    <t>Lab Testing</t>
  </si>
  <si>
    <t>D50 OF 450 WITH A MINIMUM SPECIFIC GRAVITY (SG) OF 2,350kg/m3</t>
  </si>
  <si>
    <t>Lab Test Report</t>
  </si>
  <si>
    <t xml:space="preserve">Back Face Geotextile - Rolls delivered and delivery dockets gathered.  Compliant with Bidim A39 (Class D) or similar </t>
  </si>
  <si>
    <t>Prior to commencement of placement</t>
  </si>
  <si>
    <t>Visual Inspection</t>
  </si>
  <si>
    <t>Conformance with Specification</t>
  </si>
  <si>
    <t>Delivery Dockets</t>
  </si>
  <si>
    <t xml:space="preserve">Between Rock Armour and bulk fill  Geotextile - Rolls delivered and delivery dockets gathered.  Compliant with Bidim A49 (Class E) or similar </t>
  </si>
  <si>
    <t>Bulk Construction Material</t>
  </si>
  <si>
    <r>
      <rPr>
        <i/>
        <sz val="12"/>
        <color rgb="FF000000"/>
        <rFont val="Arial"/>
        <family val="2"/>
      </rPr>
      <t>1 test SET per 1 000m</t>
    </r>
    <r>
      <rPr>
        <i/>
        <vertAlign val="superscript"/>
        <sz val="12"/>
        <color rgb="FF000000"/>
        <rFont val="Arial"/>
        <family val="2"/>
      </rPr>
      <t>3</t>
    </r>
  </si>
  <si>
    <t>Lab Testing - OMC Standard Compaction; Grading Curve (wet sieve)</t>
  </si>
  <si>
    <t>All bulk fill comprising clean graded granular aggregate with broken faces AP65 (i.e. gravel).</t>
  </si>
  <si>
    <t>Lab Test Reports</t>
  </si>
  <si>
    <t>Geotextile Placement - Backface</t>
  </si>
  <si>
    <t xml:space="preserve">Ensure that geotextile is placed as detailed in Specifications/Drawings with the required laps.  </t>
  </si>
  <si>
    <t>Daily visual check</t>
  </si>
  <si>
    <t>Visual inspection</t>
  </si>
  <si>
    <t>Photo's</t>
  </si>
  <si>
    <t>Backfilling of Engineered Fill Embankment</t>
  </si>
  <si>
    <t>Engineered bulk construction material 250mm lifts with material and regular compaction testing</t>
  </si>
  <si>
    <t>1 test per 10m linear length (forming a test set). At least 1 test set every 2m fill height (minimum total of 3 evenly spaced test set intervals over total height of bulk fill).</t>
  </si>
  <si>
    <t>Testing - NDM (required), supplemented with Clegg Hammer tests at discretion of site engineer.</t>
  </si>
  <si>
    <t>95% of MDD or clegg equivalent</t>
  </si>
  <si>
    <t>Construction of Engineered Fill Embankment</t>
  </si>
  <si>
    <t xml:space="preserve">Ensure that the Engineered fill embankment is constructed to at least the finished height of the embankment protection rip rap </t>
  </si>
  <si>
    <t>Prior to commencement</t>
  </si>
  <si>
    <t>ALL BULK FILL MATERIAL SHOULD COMPRISE CLEAN GRADED GRANULAR AGGREGATE AND HAVE BROKEN FACES AP65 OR SIMILAR MATERIAL.</t>
  </si>
  <si>
    <t>Geotextile Placement - Frontface</t>
  </si>
  <si>
    <t>Riprap Placement</t>
  </si>
  <si>
    <t>Ensure that placement of rock material is placed in such a manner to minimise segregation and avoid displacement of underlying materials.  Oversize rock to be placed such to minimise voids. Design Engineer given notice to visually inspect initial placement of riprap material</t>
  </si>
  <si>
    <t>Specification</t>
  </si>
  <si>
    <t>Tie in to existin swales</t>
  </si>
  <si>
    <t>Ensure drainage swales are insatlled to tie in with existing swales to esnure drainage flows correctly</t>
  </si>
  <si>
    <t>Photos</t>
  </si>
  <si>
    <t>Quality Assurance deliverables</t>
  </si>
  <si>
    <t xml:space="preserve">Red line mark up drawings to be reviewed and accepted.  All NCRs and RFIs are closed and included with Handover QA file. 
</t>
  </si>
  <si>
    <t>At completion of Lot</t>
  </si>
  <si>
    <t>Document Review.
Red line mark up notes of design plan.</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</si>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</sst>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i/>
      <sz val="12"/>
      <name val="Arial"/>
      <family val="2"/>
    </font>
    <font>
      <sz val="9"/>
      <color indexed="81"/>
      <name val="Tahoma"/>
      <family val="2"/>
    </font>
    <font>
      <b/>
      <sz val="18"/>
      <name val="Arial"/>
      <family val="2"/>
    </font>
    <font>
      <b/>
      <sz val="18"/>
      <color rgb="FF000000"/>
      <name val="Arial"/>
      <family val="2"/>
    </font>
    <font>
      <i/>
      <vertAlign val="superscript"/>
      <sz val="12"/>
      <name val="Arial"/>
      <family val="2"/>
    </font>
    <font>
      <u/>
      <sz val="10"/>
      <color theme="10"/>
      <name val="Arial"/>
      <family val="2"/>
    </font>
    <font>
      <sz val="12"/>
      <color theme="1"/>
      <name val="Arial"/>
      <family val="2"/>
    </font>
    <font>
      <b/>
      <sz val="11"/>
      <color rgb="FFC00000"/>
      <name val="Arial"/>
      <family val="2"/>
    </font>
    <font>
      <sz val="11"/>
      <color rgb="FFC00000"/>
      <name val="Arial"/>
      <family val="2"/>
    </font>
    <font>
      <i/>
      <sz val="12"/>
      <color rgb="FF000000"/>
      <name val="Arial"/>
      <family val="2"/>
    </font>
    <font>
      <i/>
      <vertAlign val="superscript"/>
      <sz val="12"/>
      <color rgb="FF000000"/>
      <name val="Arial"/>
      <family val="2"/>
    </font>
    <font>
      <b/>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tint="-4.9989318521683403E-2"/>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s>
  <cellStyleXfs count="3">
    <xf numFmtId="0" fontId="0" fillId="0" borderId="0"/>
    <xf numFmtId="0" fontId="2" fillId="0" borderId="0"/>
    <xf numFmtId="0" fontId="15" fillId="0" borderId="0" applyNumberFormat="0" applyFill="0" applyBorder="0" applyAlignment="0" applyProtection="0"/>
  </cellStyleXfs>
  <cellXfs count="170">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6" xfId="0" applyFont="1" applyBorder="1" applyAlignment="1">
      <alignment vertical="center" wrapText="1"/>
    </xf>
    <xf numFmtId="0" fontId="8" fillId="0" borderId="25" xfId="0" applyFont="1" applyBorder="1" applyAlignment="1">
      <alignment horizontal="center" vertical="center" wrapText="1"/>
    </xf>
    <xf numFmtId="0" fontId="5"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8" fillId="0" borderId="6" xfId="1" applyFont="1" applyBorder="1" applyAlignment="1">
      <alignment horizontal="left" vertical="center" wrapText="1"/>
    </xf>
    <xf numFmtId="0" fontId="8" fillId="0" borderId="6" xfId="1" applyFont="1" applyBorder="1" applyAlignment="1">
      <alignment horizontal="center" vertical="center" wrapText="1"/>
    </xf>
    <xf numFmtId="0" fontId="5" fillId="0" borderId="6" xfId="1" applyFont="1" applyBorder="1" applyAlignment="1">
      <alignment vertical="center" wrapText="1"/>
    </xf>
    <xf numFmtId="0" fontId="8" fillId="0" borderId="6" xfId="0" applyFont="1" applyBorder="1" applyAlignment="1">
      <alignment vertical="center" wrapText="1"/>
    </xf>
    <xf numFmtId="0" fontId="10" fillId="0" borderId="6" xfId="1" applyFont="1" applyBorder="1" applyAlignment="1">
      <alignment horizontal="center" vertical="center" wrapText="1"/>
    </xf>
    <xf numFmtId="0" fontId="9" fillId="0" borderId="0" xfId="0" applyFont="1"/>
    <xf numFmtId="0" fontId="5" fillId="0" borderId="29" xfId="1" applyFont="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5" fillId="0" borderId="35" xfId="1" applyFont="1" applyBorder="1" applyAlignment="1">
      <alignment horizontal="center" vertical="center" wrapText="1"/>
    </xf>
    <xf numFmtId="0" fontId="8" fillId="0" borderId="25" xfId="1" applyFont="1" applyBorder="1" applyAlignment="1">
      <alignment horizontal="center" vertical="center" wrapText="1"/>
    </xf>
    <xf numFmtId="0" fontId="15" fillId="0" borderId="0" xfId="2"/>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26" xfId="0" applyFont="1" applyBorder="1" applyAlignment="1">
      <alignment horizontal="left" vertical="center" wrapText="1"/>
    </xf>
    <xf numFmtId="0" fontId="8"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6" xfId="1" applyFont="1" applyBorder="1" applyAlignment="1">
      <alignment horizontal="center" vertical="center" wrapText="1"/>
    </xf>
    <xf numFmtId="0" fontId="16" fillId="0" borderId="24" xfId="0" applyFont="1" applyBorder="1" applyAlignment="1">
      <alignment vertical="center" wrapText="1"/>
    </xf>
    <xf numFmtId="0" fontId="16" fillId="0" borderId="28" xfId="1" applyFont="1" applyBorder="1" applyAlignment="1">
      <alignment horizontal="center" vertical="center" wrapText="1"/>
    </xf>
    <xf numFmtId="0" fontId="16" fillId="2" borderId="5" xfId="0" applyFont="1" applyFill="1" applyBorder="1" applyAlignment="1">
      <alignment vertical="center" wrapText="1"/>
    </xf>
    <xf numFmtId="0" fontId="16" fillId="0" borderId="25" xfId="0" applyFont="1" applyBorder="1" applyAlignment="1">
      <alignment horizontal="left" vertical="center" wrapText="1"/>
    </xf>
    <xf numFmtId="0" fontId="16" fillId="2" borderId="6" xfId="0" applyFont="1" applyFill="1" applyBorder="1" applyAlignment="1">
      <alignment horizontal="left" vertical="center" wrapText="1"/>
    </xf>
    <xf numFmtId="0" fontId="16" fillId="3" borderId="39" xfId="0" applyFont="1" applyFill="1" applyBorder="1" applyAlignment="1">
      <alignment vertical="center" wrapText="1"/>
    </xf>
    <xf numFmtId="0" fontId="16" fillId="0" borderId="35" xfId="1" applyFont="1" applyBorder="1" applyAlignment="1">
      <alignment horizontal="center" vertical="center" wrapText="1"/>
    </xf>
    <xf numFmtId="0" fontId="16" fillId="0" borderId="26" xfId="0" applyFont="1" applyBorder="1" applyAlignment="1">
      <alignment horizontal="left" vertical="center" wrapText="1"/>
    </xf>
    <xf numFmtId="0" fontId="16" fillId="0" borderId="27" xfId="0" applyFont="1" applyBorder="1" applyAlignment="1">
      <alignment horizontal="left" vertical="center" wrapText="1"/>
    </xf>
    <xf numFmtId="0" fontId="6" fillId="0" borderId="1" xfId="0" applyFont="1" applyBorder="1" applyAlignment="1">
      <alignment vertical="center"/>
    </xf>
    <xf numFmtId="0" fontId="6" fillId="0" borderId="8" xfId="0" applyFont="1" applyBorder="1" applyAlignment="1">
      <alignment vertical="center"/>
    </xf>
    <xf numFmtId="0" fontId="2" fillId="5" borderId="18" xfId="0" applyFont="1" applyFill="1" applyBorder="1" applyAlignment="1">
      <alignment vertical="center"/>
    </xf>
    <xf numFmtId="0" fontId="2" fillId="5" borderId="16" xfId="0" applyFont="1" applyFill="1" applyBorder="1" applyAlignment="1">
      <alignment vertical="center"/>
    </xf>
    <xf numFmtId="0" fontId="18" fillId="4" borderId="29" xfId="0" applyFont="1" applyFill="1" applyBorder="1" applyAlignment="1">
      <alignment vertical="center"/>
    </xf>
    <xf numFmtId="0" fontId="18" fillId="4" borderId="25" xfId="0" applyFont="1" applyFill="1" applyBorder="1" applyAlignment="1">
      <alignment vertical="center"/>
    </xf>
    <xf numFmtId="0" fontId="2" fillId="5" borderId="20" xfId="0" applyFont="1" applyFill="1" applyBorder="1" applyAlignment="1">
      <alignment vertical="center"/>
    </xf>
    <xf numFmtId="0" fontId="2" fillId="5" borderId="19" xfId="0" applyFont="1" applyFill="1" applyBorder="1" applyAlignment="1">
      <alignment vertical="center"/>
    </xf>
    <xf numFmtId="0" fontId="4" fillId="5" borderId="11" xfId="0" applyFont="1" applyFill="1" applyBorder="1" applyAlignment="1">
      <alignment vertical="center"/>
    </xf>
    <xf numFmtId="0" fontId="4" fillId="5" borderId="8" xfId="0" applyFont="1" applyFill="1" applyBorder="1" applyAlignment="1">
      <alignment vertical="center"/>
    </xf>
    <xf numFmtId="0" fontId="18" fillId="4" borderId="35" xfId="0" applyFont="1" applyFill="1" applyBorder="1" applyAlignment="1">
      <alignment vertical="center"/>
    </xf>
    <xf numFmtId="0" fontId="18" fillId="4" borderId="27" xfId="0" applyFont="1" applyFill="1" applyBorder="1" applyAlignment="1">
      <alignment vertical="center"/>
    </xf>
    <xf numFmtId="0" fontId="18" fillId="4" borderId="40" xfId="0" applyFont="1" applyFill="1" applyBorder="1" applyAlignment="1">
      <alignment vertical="center"/>
    </xf>
    <xf numFmtId="0" fontId="18" fillId="4" borderId="41" xfId="0" applyFont="1" applyFill="1" applyBorder="1" applyAlignment="1">
      <alignment vertical="center"/>
    </xf>
    <xf numFmtId="0" fontId="16" fillId="0" borderId="38" xfId="0" applyFont="1" applyBorder="1" applyAlignment="1">
      <alignment horizontal="left" vertical="center" wrapText="1"/>
    </xf>
    <xf numFmtId="0" fontId="16" fillId="0" borderId="36" xfId="1" applyFont="1" applyBorder="1" applyAlignment="1">
      <alignment horizontal="center" vertical="center" wrapText="1"/>
    </xf>
    <xf numFmtId="0" fontId="8" fillId="0" borderId="38" xfId="0" applyFont="1" applyBorder="1" applyAlignment="1">
      <alignment horizontal="center" vertical="center" wrapText="1"/>
    </xf>
    <xf numFmtId="0" fontId="8" fillId="0" borderId="37" xfId="0" applyFont="1" applyBorder="1" applyAlignment="1">
      <alignment horizontal="left" vertical="center" wrapText="1"/>
    </xf>
    <xf numFmtId="0" fontId="8" fillId="0" borderId="37" xfId="0" applyFont="1" applyBorder="1" applyAlignment="1">
      <alignment horizontal="center" vertical="center" wrapText="1"/>
    </xf>
    <xf numFmtId="0" fontId="5" fillId="0" borderId="37" xfId="0" applyFont="1" applyBorder="1" applyAlignment="1">
      <alignment horizontal="left" vertical="center" wrapText="1"/>
    </xf>
    <xf numFmtId="0" fontId="4" fillId="5" borderId="11" xfId="0" applyFont="1" applyFill="1" applyBorder="1" applyAlignment="1">
      <alignment vertical="top"/>
    </xf>
    <xf numFmtId="0" fontId="5" fillId="0" borderId="42" xfId="1" applyFont="1" applyBorder="1" applyAlignment="1">
      <alignment horizontal="center" vertical="center" wrapText="1"/>
    </xf>
    <xf numFmtId="0" fontId="5" fillId="0" borderId="43" xfId="0" applyFont="1" applyBorder="1" applyAlignment="1">
      <alignment horizontal="left" vertical="center" wrapText="1"/>
    </xf>
    <xf numFmtId="0" fontId="8" fillId="0" borderId="43" xfId="0" applyFont="1" applyBorder="1" applyAlignment="1">
      <alignment horizontal="center" vertical="center" wrapText="1"/>
    </xf>
    <xf numFmtId="0" fontId="8" fillId="0" borderId="43" xfId="0" applyFont="1" applyBorder="1" applyAlignment="1">
      <alignment horizontal="left" vertical="center" wrapText="1"/>
    </xf>
    <xf numFmtId="0" fontId="8" fillId="0" borderId="43" xfId="0" applyFont="1" applyBorder="1" applyAlignment="1">
      <alignment vertical="center" wrapText="1"/>
    </xf>
    <xf numFmtId="0" fontId="8" fillId="0" borderId="41" xfId="0" applyFont="1" applyBorder="1" applyAlignment="1">
      <alignment horizontal="center" vertical="center" wrapText="1"/>
    </xf>
    <xf numFmtId="0" fontId="16" fillId="0" borderId="44" xfId="1" applyFont="1" applyBorder="1" applyAlignment="1">
      <alignment horizontal="center" vertical="center" wrapText="1"/>
    </xf>
    <xf numFmtId="0" fontId="16" fillId="0" borderId="45" xfId="1" applyFont="1" applyBorder="1" applyAlignment="1">
      <alignment horizontal="center" vertical="center" wrapText="1"/>
    </xf>
    <xf numFmtId="0" fontId="16" fillId="0" borderId="46" xfId="0" applyFont="1" applyBorder="1" applyAlignment="1">
      <alignment vertical="center" wrapText="1"/>
    </xf>
    <xf numFmtId="0" fontId="5" fillId="0" borderId="47" xfId="1" applyFont="1" applyBorder="1" applyAlignment="1">
      <alignment horizontal="center" vertical="center" wrapText="1"/>
    </xf>
    <xf numFmtId="0" fontId="5" fillId="0" borderId="0" xfId="0" applyFont="1" applyAlignment="1">
      <alignment horizontal="right"/>
    </xf>
    <xf numFmtId="0" fontId="5" fillId="0" borderId="0" xfId="1" applyFont="1" applyAlignment="1">
      <alignment horizontal="right"/>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2" fillId="0" borderId="14"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6" fillId="0" borderId="0" xfId="0" applyFont="1" applyAlignment="1">
      <alignment horizontal="left" vertical="center"/>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6" fillId="0" borderId="4" xfId="0" applyFont="1" applyBorder="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5" fillId="0" borderId="2" xfId="2" applyBorder="1" applyAlignment="1">
      <alignment horizontal="center" vertical="center" wrapText="1"/>
    </xf>
    <xf numFmtId="0" fontId="15" fillId="0" borderId="4" xfId="2" applyBorder="1" applyAlignment="1">
      <alignment horizontal="center" vertical="center" wrapText="1"/>
    </xf>
    <xf numFmtId="0" fontId="15" fillId="0" borderId="0" xfId="2" applyAlignment="1">
      <alignment horizontal="center" vertical="center" wrapText="1"/>
    </xf>
    <xf numFmtId="0" fontId="15" fillId="0" borderId="10" xfId="2" applyBorder="1" applyAlignment="1">
      <alignment horizontal="center" vertical="center" wrapText="1"/>
    </xf>
    <xf numFmtId="0" fontId="15" fillId="0" borderId="9" xfId="2" applyBorder="1" applyAlignment="1">
      <alignment horizontal="center" vertical="center" wrapText="1"/>
    </xf>
    <xf numFmtId="0" fontId="15" fillId="0" borderId="11" xfId="2"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7" fillId="4" borderId="14" xfId="0" applyFont="1" applyFill="1" applyBorder="1" applyAlignment="1">
      <alignment horizontal="center" vertical="center"/>
    </xf>
    <xf numFmtId="0" fontId="17" fillId="4" borderId="13" xfId="0" applyFont="1" applyFill="1" applyBorder="1" applyAlignment="1">
      <alignment horizontal="center" vertical="center"/>
    </xf>
    <xf numFmtId="0" fontId="5"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79561</xdr:colOff>
      <xdr:row>1</xdr:row>
      <xdr:rowOff>151840</xdr:rowOff>
    </xdr:from>
    <xdr:to>
      <xdr:col>4</xdr:col>
      <xdr:colOff>1154205</xdr:colOff>
      <xdr:row>4</xdr:row>
      <xdr:rowOff>87406</xdr:rowOff>
    </xdr:to>
    <xdr:pic>
      <xdr:nvPicPr>
        <xdr:cNvPr id="2" name="Picture 1">
          <a:extLst>
            <a:ext uri="{FF2B5EF4-FFF2-40B4-BE49-F238E27FC236}">
              <a16:creationId xmlns:a16="http://schemas.microsoft.com/office/drawing/2014/main" id="{25170FCF-9AE1-6A4B-7BB1-D28D8A880F0F}"/>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62267" y="319928"/>
          <a:ext cx="4570879" cy="820831"/>
        </a:xfrm>
        <a:prstGeom prst="rect">
          <a:avLst/>
        </a:prstGeom>
      </xdr:spPr>
    </xdr:pic>
    <xdr:clientData/>
  </xdr:twoCellAnchor>
  <xdr:twoCellAnchor editAs="oneCell">
    <xdr:from>
      <xdr:col>8</xdr:col>
      <xdr:colOff>163286</xdr:colOff>
      <xdr:row>4</xdr:row>
      <xdr:rowOff>206831</xdr:rowOff>
    </xdr:from>
    <xdr:to>
      <xdr:col>8</xdr:col>
      <xdr:colOff>762455</xdr:colOff>
      <xdr:row>5</xdr:row>
      <xdr:rowOff>19051</xdr:rowOff>
    </xdr:to>
    <xdr:pic>
      <xdr:nvPicPr>
        <xdr:cNvPr id="8" name="Picture 1">
          <a:extLst>
            <a:ext uri="{FF2B5EF4-FFF2-40B4-BE49-F238E27FC236}">
              <a16:creationId xmlns:a16="http://schemas.microsoft.com/office/drawing/2014/main" id="{45EAFA44-0079-474C-ABC5-EC25A7EC67B2}"/>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3247915" y="1240974"/>
          <a:ext cx="599169" cy="326570"/>
        </a:xfrm>
        <a:prstGeom prst="rect">
          <a:avLst/>
        </a:prstGeom>
      </xdr:spPr>
    </xdr:pic>
    <xdr:clientData/>
  </xdr:twoCellAnchor>
  <xdr:twoCellAnchor editAs="oneCell">
    <xdr:from>
      <xdr:col>9</xdr:col>
      <xdr:colOff>212912</xdr:colOff>
      <xdr:row>4</xdr:row>
      <xdr:rowOff>119547</xdr:rowOff>
    </xdr:from>
    <xdr:to>
      <xdr:col>9</xdr:col>
      <xdr:colOff>850527</xdr:colOff>
      <xdr:row>4</xdr:row>
      <xdr:rowOff>444314</xdr:rowOff>
    </xdr:to>
    <xdr:pic>
      <xdr:nvPicPr>
        <xdr:cNvPr id="10" name="Picture 9">
          <a:extLst>
            <a:ext uri="{FF2B5EF4-FFF2-40B4-BE49-F238E27FC236}">
              <a16:creationId xmlns:a16="http://schemas.microsoft.com/office/drawing/2014/main" id="{22234F0C-2FE6-438E-90D9-3E7F8E4C2D8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84941" y="1172900"/>
          <a:ext cx="637615" cy="3247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G1202A%20-%20Waikaretaheke%20Overslip%20%233%20-%20SH38%20RS161%20RP7.171-7.201/07%20Quality/0701%20ITP/G1202A%20-%20Waikaretaheke%20Overslip%20%233%20-%20SH38%20RS161%20RP7.171-7.201/07%20Quality/:w:/s/ZONEG-SH38-HAWKESBAY/ES3qCup35rBNqJf0bUFRkC8BpQO-dTZgqN1_SQYCHVXt0w?e=ts4iw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5"/>
  <sheetViews>
    <sheetView tabSelected="1" topLeftCell="A22" zoomScale="85" zoomScaleNormal="85" zoomScaleSheetLayoutView="50" zoomScalePageLayoutView="70" workbookViewId="0">
      <selection activeCell="F26" sqref="F26"/>
    </sheetView>
  </sheetViews>
  <sheetFormatPr defaultRowHeight="12.75"/>
  <cols>
    <col min="1" max="1" width="2.85546875" customWidth="1"/>
    <col min="2" max="2" width="5.85546875" customWidth="1"/>
    <col min="3" max="3" width="39.42578125" customWidth="1"/>
    <col min="4" max="4" width="12.85546875" style="6" customWidth="1"/>
    <col min="5" max="5" width="37.5703125" customWidth="1"/>
    <col min="6" max="6" width="30.5703125" customWidth="1"/>
    <col min="7" max="7" width="25.42578125" customWidth="1"/>
    <col min="8" max="8" width="36" customWidth="1"/>
    <col min="9" max="10" width="15.85546875" customWidth="1"/>
    <col min="11" max="11" width="15.5703125" customWidth="1"/>
    <col min="12" max="12" width="15.7109375" bestFit="1" customWidth="1"/>
  </cols>
  <sheetData>
    <row r="1" spans="2:16" ht="13.5" thickBot="1"/>
    <row r="2" spans="2:16" ht="24" thickBot="1">
      <c r="B2" s="3"/>
      <c r="C2" s="4"/>
      <c r="D2" s="7"/>
      <c r="E2" s="4"/>
      <c r="F2" s="144" t="s">
        <v>0</v>
      </c>
      <c r="G2" s="145"/>
      <c r="H2" s="146"/>
      <c r="I2" s="165" t="s">
        <v>1</v>
      </c>
      <c r="J2" s="166"/>
      <c r="K2" s="167" t="s">
        <v>2</v>
      </c>
      <c r="L2" s="168"/>
    </row>
    <row r="3" spans="2:16" ht="22.5" customHeight="1">
      <c r="B3" s="5"/>
      <c r="C3" s="68"/>
      <c r="F3" s="95" t="s">
        <v>3</v>
      </c>
      <c r="G3" s="142" t="s">
        <v>4</v>
      </c>
      <c r="H3" s="143"/>
      <c r="I3" s="97" t="s">
        <v>5</v>
      </c>
      <c r="J3" s="98" t="s">
        <v>6</v>
      </c>
      <c r="K3" s="107" t="s">
        <v>7</v>
      </c>
      <c r="L3" s="108" t="s">
        <v>8</v>
      </c>
    </row>
    <row r="4" spans="2:16" ht="22.5" customHeight="1">
      <c r="B4" s="5"/>
      <c r="F4" s="9" t="s">
        <v>9</v>
      </c>
      <c r="G4" s="140" t="s">
        <v>10</v>
      </c>
      <c r="H4" s="141"/>
      <c r="I4" s="101" t="s">
        <v>11</v>
      </c>
      <c r="J4" s="102" t="s">
        <v>11</v>
      </c>
      <c r="K4" s="99" t="s">
        <v>12</v>
      </c>
      <c r="L4" s="100"/>
    </row>
    <row r="5" spans="2:16" ht="40.9" customHeight="1" thickBot="1">
      <c r="B5" s="5"/>
      <c r="F5" s="96"/>
      <c r="G5" s="78"/>
      <c r="H5" s="79"/>
      <c r="I5" s="115" t="s">
        <v>13</v>
      </c>
      <c r="J5" s="104"/>
      <c r="K5" s="105" t="s">
        <v>14</v>
      </c>
      <c r="L5" s="106" t="s">
        <v>15</v>
      </c>
    </row>
    <row r="6" spans="2:16" ht="37.5" customHeight="1" thickBot="1">
      <c r="B6" s="137" t="s">
        <v>16</v>
      </c>
      <c r="C6" s="138"/>
      <c r="D6" s="138"/>
      <c r="E6" s="138"/>
      <c r="F6" s="138"/>
      <c r="G6" s="138"/>
      <c r="H6" s="139"/>
      <c r="I6" s="103"/>
      <c r="J6" s="104"/>
      <c r="K6" s="105"/>
      <c r="L6" s="106"/>
    </row>
    <row r="7" spans="2:16" ht="30" customHeight="1">
      <c r="B7" s="156" t="s">
        <v>17</v>
      </c>
      <c r="C7" s="157"/>
      <c r="D7" s="157"/>
      <c r="E7" s="158"/>
      <c r="F7" s="147" t="s">
        <v>18</v>
      </c>
      <c r="G7" s="147"/>
      <c r="H7" s="150" t="s">
        <v>19</v>
      </c>
      <c r="I7" s="151"/>
      <c r="J7" s="128" t="s">
        <v>20</v>
      </c>
      <c r="K7" s="129"/>
      <c r="L7" s="130"/>
    </row>
    <row r="8" spans="2:16" ht="30" customHeight="1">
      <c r="B8" s="159" t="s">
        <v>21</v>
      </c>
      <c r="C8" s="160"/>
      <c r="D8" s="160"/>
      <c r="E8" s="161"/>
      <c r="F8" s="148"/>
      <c r="G8" s="148"/>
      <c r="H8" s="152"/>
      <c r="I8" s="153"/>
      <c r="J8" s="131"/>
      <c r="K8" s="132"/>
      <c r="L8" s="133"/>
    </row>
    <row r="9" spans="2:16" ht="30" customHeight="1" thickBot="1">
      <c r="B9" s="162" t="s">
        <v>22</v>
      </c>
      <c r="C9" s="163"/>
      <c r="D9" s="163"/>
      <c r="E9" s="164"/>
      <c r="F9" s="149"/>
      <c r="G9" s="149"/>
      <c r="H9" s="154"/>
      <c r="I9" s="155"/>
      <c r="J9" s="134"/>
      <c r="K9" s="135"/>
      <c r="L9" s="136"/>
    </row>
    <row r="10" spans="2:16" ht="84.75" customHeight="1" thickBot="1">
      <c r="B10" s="70" t="s">
        <v>23</v>
      </c>
      <c r="C10" s="71" t="s">
        <v>24</v>
      </c>
      <c r="D10" s="71" t="s">
        <v>25</v>
      </c>
      <c r="E10" s="71" t="s">
        <v>26</v>
      </c>
      <c r="F10" s="71" t="s">
        <v>27</v>
      </c>
      <c r="G10" s="71" t="s">
        <v>28</v>
      </c>
      <c r="H10" s="71" t="s">
        <v>29</v>
      </c>
      <c r="I10" s="72" t="s">
        <v>30</v>
      </c>
      <c r="J10" s="73" t="s">
        <v>31</v>
      </c>
      <c r="K10" s="74" t="s">
        <v>32</v>
      </c>
      <c r="L10" s="72" t="s">
        <v>33</v>
      </c>
      <c r="P10" s="77"/>
    </row>
    <row r="11" spans="2:16" ht="60" customHeight="1">
      <c r="B11" s="69">
        <f>ROW(B1)</f>
        <v>1</v>
      </c>
      <c r="C11" s="65" t="s">
        <v>34</v>
      </c>
      <c r="D11" s="64" t="s">
        <v>35</v>
      </c>
      <c r="E11" s="62" t="s">
        <v>36</v>
      </c>
      <c r="F11" s="61" t="s">
        <v>37</v>
      </c>
      <c r="G11" s="61" t="s">
        <v>38</v>
      </c>
      <c r="H11" s="62" t="s">
        <v>39</v>
      </c>
      <c r="I11" s="59" t="s">
        <v>40</v>
      </c>
      <c r="J11" s="84" t="s">
        <v>12</v>
      </c>
      <c r="K11" s="85" t="s">
        <v>41</v>
      </c>
      <c r="L11" s="86"/>
    </row>
    <row r="12" spans="2:16" ht="105">
      <c r="B12" s="69">
        <f>ROW(B2)</f>
        <v>2</v>
      </c>
      <c r="C12" s="65" t="s">
        <v>34</v>
      </c>
      <c r="D12" s="64" t="s">
        <v>35</v>
      </c>
      <c r="E12" s="62" t="s">
        <v>42</v>
      </c>
      <c r="F12" s="61" t="s">
        <v>37</v>
      </c>
      <c r="G12" s="61" t="s">
        <v>38</v>
      </c>
      <c r="H12" s="62" t="s">
        <v>39</v>
      </c>
      <c r="I12" s="59" t="s">
        <v>43</v>
      </c>
      <c r="J12" s="84" t="s">
        <v>12</v>
      </c>
      <c r="K12" s="85" t="s">
        <v>41</v>
      </c>
      <c r="L12" s="86"/>
    </row>
    <row r="13" spans="2:16" ht="60">
      <c r="B13" s="69">
        <f>ROW(B3)</f>
        <v>3</v>
      </c>
      <c r="C13" s="65" t="s">
        <v>44</v>
      </c>
      <c r="D13" s="64" t="s">
        <v>35</v>
      </c>
      <c r="E13" s="66" t="s">
        <v>45</v>
      </c>
      <c r="F13" s="64" t="s">
        <v>46</v>
      </c>
      <c r="G13" s="64" t="s">
        <v>47</v>
      </c>
      <c r="H13" s="63" t="s">
        <v>48</v>
      </c>
      <c r="I13" s="76" t="s">
        <v>49</v>
      </c>
      <c r="J13" s="87" t="s">
        <v>12</v>
      </c>
      <c r="K13" s="85" t="s">
        <v>41</v>
      </c>
      <c r="L13" s="86"/>
    </row>
    <row r="14" spans="2:16" ht="60">
      <c r="B14" s="69">
        <f>ROW(B4)</f>
        <v>4</v>
      </c>
      <c r="C14" s="65" t="s">
        <v>44</v>
      </c>
      <c r="D14" s="64" t="s">
        <v>50</v>
      </c>
      <c r="E14" s="66" t="s">
        <v>51</v>
      </c>
      <c r="F14" s="64" t="s">
        <v>46</v>
      </c>
      <c r="G14" s="64" t="s">
        <v>52</v>
      </c>
      <c r="H14" s="63" t="s">
        <v>53</v>
      </c>
      <c r="I14" s="76" t="s">
        <v>54</v>
      </c>
      <c r="J14" s="87" t="s">
        <v>12</v>
      </c>
      <c r="K14" s="85" t="s">
        <v>41</v>
      </c>
      <c r="L14" s="86"/>
    </row>
    <row r="15" spans="2:16" ht="60">
      <c r="B15" s="69">
        <f t="shared" ref="B15:B27" si="0">ROW(B5)</f>
        <v>5</v>
      </c>
      <c r="C15" s="58" t="s">
        <v>55</v>
      </c>
      <c r="D15" s="61" t="s">
        <v>35</v>
      </c>
      <c r="E15" s="66" t="s">
        <v>56</v>
      </c>
      <c r="F15" s="64" t="s">
        <v>57</v>
      </c>
      <c r="G15" s="64" t="s">
        <v>58</v>
      </c>
      <c r="H15" s="66" t="s">
        <v>59</v>
      </c>
      <c r="I15" s="59"/>
      <c r="J15" s="87" t="s">
        <v>12</v>
      </c>
      <c r="K15" s="85" t="s">
        <v>41</v>
      </c>
      <c r="L15" s="86"/>
    </row>
    <row r="16" spans="2:16" ht="45">
      <c r="B16" s="69">
        <f t="shared" si="0"/>
        <v>6</v>
      </c>
      <c r="C16" s="58" t="s">
        <v>55</v>
      </c>
      <c r="D16" s="61" t="s">
        <v>50</v>
      </c>
      <c r="E16" s="63" t="s">
        <v>60</v>
      </c>
      <c r="F16" s="67" t="s">
        <v>61</v>
      </c>
      <c r="G16" s="61" t="s">
        <v>62</v>
      </c>
      <c r="H16" s="63" t="s">
        <v>63</v>
      </c>
      <c r="I16" s="59" t="s">
        <v>64</v>
      </c>
      <c r="J16" s="87" t="s">
        <v>12</v>
      </c>
      <c r="K16" s="88"/>
      <c r="L16" s="86"/>
    </row>
    <row r="17" spans="1:12" ht="60">
      <c r="B17" s="69">
        <f t="shared" si="0"/>
        <v>7</v>
      </c>
      <c r="C17" s="58" t="s">
        <v>55</v>
      </c>
      <c r="D17" s="61" t="s">
        <v>50</v>
      </c>
      <c r="E17" s="66" t="s">
        <v>65</v>
      </c>
      <c r="F17" s="61" t="s">
        <v>66</v>
      </c>
      <c r="G17" s="64" t="s">
        <v>67</v>
      </c>
      <c r="H17" s="66" t="s">
        <v>68</v>
      </c>
      <c r="I17" s="59" t="s">
        <v>69</v>
      </c>
      <c r="J17" s="87" t="s">
        <v>12</v>
      </c>
      <c r="K17" s="88"/>
      <c r="L17" s="86"/>
    </row>
    <row r="18" spans="1:12" ht="75">
      <c r="B18" s="69">
        <f t="shared" si="0"/>
        <v>8</v>
      </c>
      <c r="C18" s="58" t="s">
        <v>55</v>
      </c>
      <c r="D18" s="61" t="s">
        <v>50</v>
      </c>
      <c r="E18" s="66" t="s">
        <v>70</v>
      </c>
      <c r="F18" s="61" t="s">
        <v>66</v>
      </c>
      <c r="G18" s="64" t="s">
        <v>67</v>
      </c>
      <c r="H18" s="66" t="s">
        <v>68</v>
      </c>
      <c r="I18" s="59" t="s">
        <v>69</v>
      </c>
      <c r="J18" s="87" t="s">
        <v>12</v>
      </c>
      <c r="K18" s="88"/>
      <c r="L18" s="86"/>
    </row>
    <row r="19" spans="1:12" ht="60">
      <c r="B19" s="69">
        <f t="shared" si="0"/>
        <v>9</v>
      </c>
      <c r="C19" s="65" t="s">
        <v>55</v>
      </c>
      <c r="D19" s="64" t="s">
        <v>35</v>
      </c>
      <c r="E19" s="63" t="s">
        <v>71</v>
      </c>
      <c r="F19" s="64" t="s">
        <v>72</v>
      </c>
      <c r="G19" s="64" t="s">
        <v>73</v>
      </c>
      <c r="H19" s="63" t="s">
        <v>74</v>
      </c>
      <c r="I19" s="59" t="s">
        <v>75</v>
      </c>
      <c r="J19" s="87" t="s">
        <v>12</v>
      </c>
      <c r="K19" s="85" t="s">
        <v>41</v>
      </c>
      <c r="L19" s="89"/>
    </row>
    <row r="20" spans="1:12" ht="45">
      <c r="B20" s="69">
        <f t="shared" si="0"/>
        <v>10</v>
      </c>
      <c r="C20" s="58" t="s">
        <v>76</v>
      </c>
      <c r="D20" s="61" t="s">
        <v>50</v>
      </c>
      <c r="E20" s="62" t="s">
        <v>77</v>
      </c>
      <c r="F20" s="61" t="s">
        <v>78</v>
      </c>
      <c r="G20" s="61" t="s">
        <v>79</v>
      </c>
      <c r="H20" s="62"/>
      <c r="I20" s="59" t="s">
        <v>80</v>
      </c>
      <c r="J20" s="87" t="s">
        <v>12</v>
      </c>
      <c r="K20" s="88"/>
      <c r="L20" s="86"/>
    </row>
    <row r="21" spans="1:12" ht="90">
      <c r="B21" s="69">
        <f t="shared" si="0"/>
        <v>11</v>
      </c>
      <c r="C21" s="65" t="s">
        <v>81</v>
      </c>
      <c r="D21" s="64" t="s">
        <v>50</v>
      </c>
      <c r="E21" s="63" t="s">
        <v>82</v>
      </c>
      <c r="F21" s="64" t="s">
        <v>83</v>
      </c>
      <c r="G21" s="64" t="s">
        <v>84</v>
      </c>
      <c r="H21" s="63" t="s">
        <v>85</v>
      </c>
      <c r="I21" s="59" t="s">
        <v>75</v>
      </c>
      <c r="J21" s="87" t="s">
        <v>12</v>
      </c>
      <c r="K21" s="85" t="s">
        <v>41</v>
      </c>
      <c r="L21" s="89"/>
    </row>
    <row r="22" spans="1:12" ht="90">
      <c r="B22" s="69">
        <f t="shared" si="0"/>
        <v>12</v>
      </c>
      <c r="C22" s="65" t="s">
        <v>86</v>
      </c>
      <c r="D22" s="64" t="s">
        <v>35</v>
      </c>
      <c r="E22" s="63" t="s">
        <v>87</v>
      </c>
      <c r="F22" s="64" t="s">
        <v>88</v>
      </c>
      <c r="G22" s="64" t="s">
        <v>67</v>
      </c>
      <c r="H22" s="63" t="s">
        <v>89</v>
      </c>
      <c r="I22" s="59" t="s">
        <v>80</v>
      </c>
      <c r="J22" s="87" t="s">
        <v>12</v>
      </c>
      <c r="K22" s="85" t="s">
        <v>41</v>
      </c>
      <c r="L22" s="89"/>
    </row>
    <row r="23" spans="1:12" ht="45">
      <c r="B23" s="69">
        <f t="shared" si="0"/>
        <v>13</v>
      </c>
      <c r="C23" s="58" t="s">
        <v>90</v>
      </c>
      <c r="D23" s="61" t="s">
        <v>50</v>
      </c>
      <c r="E23" s="62" t="s">
        <v>77</v>
      </c>
      <c r="F23" s="61" t="s">
        <v>78</v>
      </c>
      <c r="G23" s="61" t="s">
        <v>79</v>
      </c>
      <c r="H23" s="62"/>
      <c r="I23" s="59" t="s">
        <v>80</v>
      </c>
      <c r="J23" s="87" t="s">
        <v>12</v>
      </c>
      <c r="K23" s="90"/>
      <c r="L23" s="86"/>
    </row>
    <row r="24" spans="1:12" ht="135">
      <c r="B24" s="125">
        <f t="shared" si="0"/>
        <v>14</v>
      </c>
      <c r="C24" s="60" t="s">
        <v>91</v>
      </c>
      <c r="D24" s="61" t="s">
        <v>50</v>
      </c>
      <c r="E24" s="62" t="s">
        <v>92</v>
      </c>
      <c r="F24" s="61" t="s">
        <v>78</v>
      </c>
      <c r="G24" s="61" t="s">
        <v>79</v>
      </c>
      <c r="H24" s="66" t="s">
        <v>93</v>
      </c>
      <c r="I24" s="59" t="s">
        <v>80</v>
      </c>
      <c r="J24" s="87" t="s">
        <v>12</v>
      </c>
      <c r="K24" s="85" t="s">
        <v>41</v>
      </c>
      <c r="L24" s="86"/>
    </row>
    <row r="25" spans="1:12" ht="60.75" thickBot="1">
      <c r="B25" s="75">
        <f t="shared" si="0"/>
        <v>15</v>
      </c>
      <c r="C25" s="117" t="s">
        <v>94</v>
      </c>
      <c r="D25" s="118" t="s">
        <v>50</v>
      </c>
      <c r="E25" s="119" t="s">
        <v>95</v>
      </c>
      <c r="F25" s="118" t="s">
        <v>78</v>
      </c>
      <c r="G25" s="118" t="s">
        <v>67</v>
      </c>
      <c r="H25" s="120" t="s">
        <v>39</v>
      </c>
      <c r="I25" s="121" t="s">
        <v>96</v>
      </c>
      <c r="J25" s="122" t="s">
        <v>12</v>
      </c>
      <c r="K25" s="123"/>
      <c r="L25" s="124"/>
    </row>
    <row r="26" spans="1:12" ht="75">
      <c r="B26" s="116">
        <f t="shared" si="0"/>
        <v>16</v>
      </c>
      <c r="C26" s="114" t="s">
        <v>97</v>
      </c>
      <c r="D26" s="113" t="s">
        <v>50</v>
      </c>
      <c r="E26" s="112" t="s">
        <v>98</v>
      </c>
      <c r="F26" s="113" t="s">
        <v>99</v>
      </c>
      <c r="G26" s="113" t="s">
        <v>100</v>
      </c>
      <c r="H26" s="112" t="s">
        <v>101</v>
      </c>
      <c r="I26" s="111" t="s">
        <v>102</v>
      </c>
      <c r="J26" s="110" t="s">
        <v>12</v>
      </c>
      <c r="K26" s="91"/>
      <c r="L26" s="109"/>
    </row>
    <row r="27" spans="1:12" ht="32.25" thickBot="1">
      <c r="B27" s="75">
        <f t="shared" si="0"/>
        <v>17</v>
      </c>
      <c r="C27" s="80" t="s">
        <v>103</v>
      </c>
      <c r="D27" s="81"/>
      <c r="E27" s="82"/>
      <c r="F27" s="81"/>
      <c r="G27" s="81"/>
      <c r="H27" s="82"/>
      <c r="I27" s="83" t="s">
        <v>104</v>
      </c>
      <c r="J27" s="92" t="s">
        <v>105</v>
      </c>
      <c r="K27" s="93" t="s">
        <v>106</v>
      </c>
      <c r="L27" s="94" t="s">
        <v>107</v>
      </c>
    </row>
    <row r="28" spans="1:12">
      <c r="B28" s="6"/>
      <c r="C28" s="10"/>
      <c r="E28" s="11"/>
      <c r="F28" s="33"/>
      <c r="G28" s="11"/>
      <c r="H28" s="11"/>
      <c r="I28" s="11"/>
      <c r="J28" s="12"/>
      <c r="K28" s="12"/>
      <c r="L28" s="6"/>
    </row>
    <row r="29" spans="1:12" ht="15.75">
      <c r="B29" s="169" t="s">
        <v>108</v>
      </c>
      <c r="C29" s="169"/>
      <c r="E29" s="11"/>
      <c r="F29" s="33"/>
      <c r="G29" s="11"/>
      <c r="H29" s="11"/>
      <c r="I29" s="11"/>
      <c r="J29" s="12"/>
      <c r="K29" s="12"/>
      <c r="L29" s="6"/>
    </row>
    <row r="30" spans="1:12" ht="15">
      <c r="B30" s="13"/>
      <c r="C30" s="14"/>
      <c r="D30" s="15"/>
      <c r="E30" s="16"/>
      <c r="F30" s="34"/>
      <c r="G30" s="16"/>
      <c r="H30" s="16"/>
      <c r="I30" s="16"/>
      <c r="J30" s="17"/>
      <c r="K30" s="40"/>
      <c r="L30" s="15"/>
    </row>
    <row r="31" spans="1:12">
      <c r="C31" s="1"/>
      <c r="E31" s="2"/>
      <c r="F31" s="35"/>
      <c r="G31" s="2"/>
      <c r="H31" s="2"/>
      <c r="I31" s="2"/>
      <c r="J31" s="8"/>
      <c r="K31" s="8"/>
    </row>
    <row r="32" spans="1:12" ht="15.75">
      <c r="A32" s="6"/>
      <c r="B32" s="18" t="s">
        <v>109</v>
      </c>
      <c r="C32" s="19"/>
      <c r="D32" s="20"/>
      <c r="E32" s="21"/>
      <c r="F32" s="36"/>
      <c r="G32" s="21"/>
      <c r="H32" s="21"/>
      <c r="I32" s="21"/>
      <c r="J32" s="12"/>
      <c r="K32" s="12"/>
      <c r="L32" s="6"/>
    </row>
    <row r="33" spans="1:12" ht="15.75">
      <c r="A33" s="6"/>
      <c r="B33" s="22"/>
      <c r="C33" s="23"/>
      <c r="D33" s="24"/>
      <c r="E33" s="25"/>
      <c r="F33" s="37"/>
      <c r="G33" s="25"/>
      <c r="H33" s="25"/>
      <c r="I33" s="25"/>
      <c r="J33" s="17"/>
      <c r="K33" s="17"/>
      <c r="L33" s="15"/>
    </row>
    <row r="34" spans="1:12" s="6" customFormat="1" ht="15.75">
      <c r="B34" s="18"/>
      <c r="C34" s="19"/>
      <c r="D34" s="20"/>
      <c r="E34" s="21"/>
      <c r="F34" s="36"/>
      <c r="G34" s="21"/>
      <c r="H34" s="21"/>
      <c r="I34" s="21"/>
      <c r="J34" s="12"/>
      <c r="K34" s="12"/>
    </row>
    <row r="35" spans="1:12" s="6" customFormat="1" ht="15.75">
      <c r="B35" s="18" t="s">
        <v>110</v>
      </c>
      <c r="C35" s="19"/>
      <c r="D35" s="26"/>
      <c r="E35" s="21"/>
      <c r="F35" s="36"/>
      <c r="G35" s="21"/>
      <c r="H35" s="21"/>
      <c r="I35" s="21"/>
      <c r="J35" s="12"/>
      <c r="K35" s="12"/>
    </row>
    <row r="36" spans="1:12" s="6" customFormat="1" ht="15">
      <c r="B36" s="27"/>
      <c r="C36" s="28"/>
      <c r="D36" s="24"/>
      <c r="E36" s="25"/>
      <c r="F36" s="37"/>
      <c r="G36" s="25"/>
      <c r="H36" s="25"/>
      <c r="I36" s="25"/>
      <c r="J36" s="17"/>
      <c r="K36" s="17"/>
      <c r="L36" s="15"/>
    </row>
    <row r="37" spans="1:12" s="6" customFormat="1" ht="15">
      <c r="B37" s="26"/>
      <c r="C37" s="29"/>
      <c r="D37" s="20"/>
      <c r="E37" s="21"/>
      <c r="F37" s="36"/>
      <c r="G37" s="21"/>
      <c r="H37" s="21"/>
      <c r="I37" s="21"/>
      <c r="J37" s="12"/>
      <c r="K37" s="12"/>
    </row>
    <row r="38" spans="1:12" s="6" customFormat="1" ht="15">
      <c r="B38" s="26"/>
      <c r="C38" s="29"/>
      <c r="D38" s="20"/>
      <c r="E38" s="21"/>
      <c r="F38" s="36"/>
      <c r="G38" s="21"/>
      <c r="H38" s="21"/>
      <c r="I38" s="21"/>
      <c r="J38" s="12"/>
      <c r="K38" s="12"/>
    </row>
    <row r="39" spans="1:12" s="6" customFormat="1" ht="15.75">
      <c r="B39" s="126" t="s">
        <v>111</v>
      </c>
      <c r="C39" s="126"/>
      <c r="D39" s="24"/>
      <c r="E39" s="25"/>
      <c r="F39" s="41"/>
      <c r="G39" s="42" t="s">
        <v>112</v>
      </c>
      <c r="H39" s="15"/>
      <c r="I39" s="43"/>
      <c r="J39" s="44" t="s">
        <v>113</v>
      </c>
      <c r="K39" s="15"/>
      <c r="L39" s="15"/>
    </row>
    <row r="40" spans="1:12" s="6" customFormat="1" ht="15.75">
      <c r="B40" s="45"/>
      <c r="C40" s="46"/>
      <c r="D40" s="20"/>
      <c r="E40" s="21"/>
      <c r="F40" s="38"/>
      <c r="G40" s="21"/>
      <c r="H40" s="30"/>
      <c r="I40" s="31"/>
      <c r="K40" s="32"/>
    </row>
    <row r="41" spans="1:12" s="6" customFormat="1" ht="15.75">
      <c r="B41" s="45"/>
      <c r="C41" s="46"/>
      <c r="D41" s="20"/>
      <c r="E41" s="21"/>
      <c r="F41" s="38"/>
      <c r="G41" s="21"/>
      <c r="H41" s="30"/>
      <c r="I41" s="31"/>
      <c r="K41" s="32"/>
    </row>
    <row r="42" spans="1:12" s="6" customFormat="1" ht="15.75">
      <c r="B42" s="126" t="s">
        <v>114</v>
      </c>
      <c r="C42" s="126"/>
      <c r="D42" s="24"/>
      <c r="E42" s="25"/>
      <c r="F42" s="41"/>
      <c r="G42" s="42" t="s">
        <v>112</v>
      </c>
      <c r="H42" s="15"/>
      <c r="I42" s="43"/>
      <c r="J42" s="44" t="s">
        <v>113</v>
      </c>
      <c r="K42" s="15"/>
      <c r="L42" s="15"/>
    </row>
    <row r="43" spans="1:12" s="6" customFormat="1" ht="15.75">
      <c r="B43" s="45"/>
      <c r="C43" s="46"/>
      <c r="D43" s="20"/>
      <c r="E43" s="21"/>
      <c r="F43" s="18"/>
      <c r="G43" s="30"/>
      <c r="H43" s="30"/>
      <c r="I43" s="31"/>
      <c r="J43" s="32"/>
      <c r="K43" s="32"/>
    </row>
    <row r="44" spans="1:12" s="6" customFormat="1" ht="15.75">
      <c r="A44"/>
      <c r="B44" s="47"/>
      <c r="C44" s="48"/>
      <c r="D44" s="49"/>
      <c r="E44" s="50"/>
      <c r="F44" s="51"/>
      <c r="G44" s="52"/>
      <c r="H44" s="52"/>
      <c r="I44" s="53"/>
      <c r="J44" s="54"/>
      <c r="K44" s="55"/>
      <c r="L44" s="54"/>
    </row>
    <row r="45" spans="1:12" s="6" customFormat="1" ht="15.75">
      <c r="A45"/>
      <c r="B45" s="127" t="s">
        <v>115</v>
      </c>
      <c r="C45" s="127"/>
      <c r="D45" s="24"/>
      <c r="E45" s="25"/>
      <c r="F45" s="41"/>
      <c r="G45" s="42" t="s">
        <v>112</v>
      </c>
      <c r="H45" s="15"/>
      <c r="I45" s="43"/>
      <c r="J45" s="44" t="s">
        <v>113</v>
      </c>
      <c r="K45" s="15"/>
      <c r="L45" s="15"/>
    </row>
    <row r="46" spans="1:12" s="6" customFormat="1" ht="15.75">
      <c r="A46"/>
      <c r="B46" s="47"/>
      <c r="C46" s="48"/>
      <c r="D46" s="49"/>
      <c r="E46" s="50"/>
      <c r="F46" s="56"/>
      <c r="G46" s="52"/>
      <c r="H46" s="52"/>
      <c r="I46" s="53"/>
      <c r="J46" s="55"/>
      <c r="K46" s="55"/>
      <c r="L46" s="54"/>
    </row>
    <row r="47" spans="1:12" ht="15.75">
      <c r="B47" s="47"/>
      <c r="C47" s="48"/>
      <c r="D47" s="49"/>
      <c r="E47" s="50"/>
      <c r="F47" s="56"/>
      <c r="G47" s="50"/>
      <c r="H47" s="50"/>
      <c r="I47" s="53"/>
      <c r="J47" s="55"/>
      <c r="K47" s="57"/>
      <c r="L47" s="54"/>
    </row>
    <row r="48" spans="1:12" ht="15.75">
      <c r="B48" s="127" t="s">
        <v>116</v>
      </c>
      <c r="C48" s="127"/>
      <c r="D48" s="24"/>
      <c r="E48" s="25"/>
      <c r="F48" s="41"/>
      <c r="G48" s="42" t="s">
        <v>112</v>
      </c>
      <c r="H48" s="15"/>
      <c r="I48" s="43"/>
      <c r="J48" s="44" t="s">
        <v>113</v>
      </c>
      <c r="K48" s="15"/>
      <c r="L48" s="15"/>
    </row>
    <row r="49" spans="3:11">
      <c r="C49" s="1"/>
      <c r="E49" s="2"/>
      <c r="F49" s="35"/>
      <c r="G49" s="2"/>
      <c r="H49" s="2"/>
      <c r="I49" s="2"/>
      <c r="J49" s="8"/>
      <c r="K49" s="8"/>
    </row>
    <row r="50" spans="3:11">
      <c r="C50" s="1"/>
      <c r="E50" s="2"/>
      <c r="F50" s="35"/>
      <c r="G50" s="2"/>
      <c r="H50" s="2"/>
      <c r="I50" s="2"/>
      <c r="J50" s="8"/>
      <c r="K50" s="8"/>
    </row>
    <row r="51" spans="3:11">
      <c r="C51" s="1"/>
      <c r="E51" s="2"/>
      <c r="F51" s="35"/>
      <c r="G51" s="2"/>
      <c r="H51" s="2"/>
      <c r="I51" s="2"/>
      <c r="J51" s="8"/>
      <c r="K51" s="8"/>
    </row>
    <row r="52" spans="3:11">
      <c r="C52" s="1"/>
      <c r="E52" s="2"/>
      <c r="F52" s="35"/>
      <c r="G52" s="2"/>
      <c r="H52" s="2"/>
      <c r="I52" s="2"/>
      <c r="J52" s="8"/>
      <c r="K52" s="8"/>
    </row>
    <row r="53" spans="3:11">
      <c r="C53" s="1"/>
      <c r="E53" s="2"/>
      <c r="F53" s="35"/>
      <c r="G53" s="2"/>
      <c r="H53" s="2"/>
      <c r="I53" s="2"/>
      <c r="J53" s="8"/>
      <c r="K53" s="8"/>
    </row>
    <row r="54" spans="3:11">
      <c r="C54" s="1"/>
      <c r="E54" s="2"/>
      <c r="F54" s="35"/>
      <c r="G54" s="2"/>
      <c r="H54" s="2"/>
      <c r="I54" s="2"/>
      <c r="J54" s="8"/>
      <c r="K54" s="8"/>
    </row>
    <row r="55" spans="3:11">
      <c r="C55" s="1"/>
      <c r="E55" s="2"/>
      <c r="F55" s="35"/>
      <c r="G55" s="2"/>
      <c r="H55" s="2"/>
      <c r="I55" s="2"/>
      <c r="J55" s="8"/>
      <c r="K55" s="8"/>
    </row>
    <row r="56" spans="3:11">
      <c r="F56" s="39"/>
      <c r="J56" s="8"/>
      <c r="K56" s="8"/>
    </row>
    <row r="57" spans="3:11">
      <c r="F57" s="39"/>
      <c r="J57" s="8"/>
      <c r="K57" s="8"/>
    </row>
    <row r="58" spans="3:11">
      <c r="F58" s="39"/>
      <c r="J58" s="8"/>
      <c r="K58" s="8"/>
    </row>
    <row r="59" spans="3:11">
      <c r="F59" s="39"/>
      <c r="J59" s="8"/>
      <c r="K59" s="8"/>
    </row>
    <row r="60" spans="3:11">
      <c r="F60" s="39"/>
      <c r="J60" s="8"/>
      <c r="K60" s="8"/>
    </row>
    <row r="61" spans="3:11">
      <c r="F61" s="39"/>
      <c r="J61" s="8"/>
      <c r="K61" s="8"/>
    </row>
    <row r="62" spans="3:11">
      <c r="F62" s="39"/>
      <c r="J62" s="8"/>
      <c r="K62" s="8"/>
    </row>
    <row r="63" spans="3:11">
      <c r="F63" s="39"/>
      <c r="J63" s="8"/>
    </row>
    <row r="64" spans="3:11">
      <c r="F64" s="39"/>
      <c r="J64" s="8"/>
    </row>
    <row r="65" spans="6:10">
      <c r="F65" s="39"/>
      <c r="J65" s="8"/>
    </row>
    <row r="66" spans="6:10">
      <c r="F66" s="39"/>
      <c r="J66" s="8"/>
    </row>
    <row r="67" spans="6:10">
      <c r="F67" s="39"/>
      <c r="J67" s="8"/>
    </row>
    <row r="68" spans="6:10">
      <c r="F68" s="39"/>
      <c r="J68" s="8"/>
    </row>
    <row r="69" spans="6:10">
      <c r="F69" s="39"/>
      <c r="J69" s="8"/>
    </row>
    <row r="70" spans="6:10">
      <c r="F70" s="39"/>
      <c r="J70" s="8"/>
    </row>
    <row r="71" spans="6:10">
      <c r="F71" s="39"/>
      <c r="J71" s="8"/>
    </row>
    <row r="72" spans="6:10">
      <c r="F72" s="39"/>
      <c r="J72" s="8"/>
    </row>
    <row r="73" spans="6:10">
      <c r="F73" s="39"/>
      <c r="J73" s="8"/>
    </row>
    <row r="74" spans="6:10">
      <c r="F74" s="39"/>
    </row>
    <row r="75" spans="6:10">
      <c r="F75" s="39"/>
    </row>
    <row r="76" spans="6:10">
      <c r="F76" s="39"/>
    </row>
    <row r="77" spans="6:10">
      <c r="F77" s="39"/>
    </row>
    <row r="78" spans="6:10">
      <c r="F78" s="39"/>
    </row>
    <row r="79" spans="6:10">
      <c r="F79" s="39"/>
    </row>
    <row r="80" spans="6:10">
      <c r="F80" s="39"/>
    </row>
    <row r="81" spans="6:6">
      <c r="F81" s="39"/>
    </row>
    <row r="82" spans="6:6">
      <c r="F82" s="39"/>
    </row>
    <row r="83" spans="6:6">
      <c r="F83" s="39"/>
    </row>
    <row r="84" spans="6:6">
      <c r="F84" s="39"/>
    </row>
    <row r="85" spans="6:6">
      <c r="F85" s="39"/>
    </row>
    <row r="86" spans="6:6">
      <c r="F86" s="39"/>
    </row>
    <row r="87" spans="6:6">
      <c r="F87" s="39"/>
    </row>
    <row r="88" spans="6:6">
      <c r="F88" s="39"/>
    </row>
    <row r="89" spans="6:6">
      <c r="F89" s="39"/>
    </row>
    <row r="90" spans="6:6">
      <c r="F90" s="39"/>
    </row>
    <row r="91" spans="6:6">
      <c r="F91" s="39"/>
    </row>
    <row r="92" spans="6:6">
      <c r="F92" s="39"/>
    </row>
    <row r="93" spans="6:6">
      <c r="F93" s="39"/>
    </row>
    <row r="94" spans="6:6">
      <c r="F94" s="39"/>
    </row>
    <row r="95" spans="6:6">
      <c r="F95" s="39"/>
    </row>
  </sheetData>
  <mergeCells count="17">
    <mergeCell ref="J7:L9"/>
    <mergeCell ref="B6:H6"/>
    <mergeCell ref="G4:H4"/>
    <mergeCell ref="G3:H3"/>
    <mergeCell ref="F2:H2"/>
    <mergeCell ref="F7:G9"/>
    <mergeCell ref="H7:I9"/>
    <mergeCell ref="B7:E7"/>
    <mergeCell ref="B8:E8"/>
    <mergeCell ref="B9:E9"/>
    <mergeCell ref="I2:J2"/>
    <mergeCell ref="K2:L2"/>
    <mergeCell ref="B39:C39"/>
    <mergeCell ref="B42:C42"/>
    <mergeCell ref="B45:C45"/>
    <mergeCell ref="B48:C48"/>
    <mergeCell ref="B29:C29"/>
  </mergeCells>
  <phoneticPr fontId="1" type="noConversion"/>
  <hyperlinks>
    <hyperlink ref="H7" r:id="rId1" xr:uid="{F3E46C57-4019-4FC9-B2DF-477F8116D09A}"/>
  </hyperlinks>
  <printOptions horizontalCentered="1" verticalCentered="1"/>
  <pageMargins left="0" right="0" top="0" bottom="0.39370078740157483" header="0" footer="0.11811023622047245"/>
  <pageSetup paperSize="8" scale="85" fitToHeight="0" orientation="landscape" r:id="rId2"/>
  <headerFooter alignWithMargins="0">
    <oddFooter xml:space="preserve">&amp;L30 Oct 2023&amp;CThis is an uncontrolled copy if photocopied or printed from the Intranet.
Copyright © all rights reserved&amp;R&amp;F
Page &amp;P of &amp;N </oddFooter>
  </headerFooter>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ZONEG-207686465-944</_dlc_DocId>
    <_dlc_DocIdUrl xmlns="2e6794c9-fecf-4705-81b7-9bcea6a09776">
      <Url>https://trecnz.sharepoint.com/sites/ZONEG-SH38-HAWKESBAY/_layouts/15/DocIdRedir.aspx?ID=ZONEG-207686465-944</Url>
      <Description>ZONEG-207686465-944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420C31-9327-4D27-BE7B-9841240D23B7}"/>
</file>

<file path=customXml/itemProps2.xml><?xml version="1.0" encoding="utf-8"?>
<ds:datastoreItem xmlns:ds="http://schemas.openxmlformats.org/officeDocument/2006/customXml" ds:itemID="{3D5ABF77-78B1-45C7-AD06-CB7415C96B20}"/>
</file>

<file path=customXml/itemProps3.xml><?xml version="1.0" encoding="utf-8"?>
<ds:datastoreItem xmlns:ds="http://schemas.openxmlformats.org/officeDocument/2006/customXml" ds:itemID="{10A58F88-DC7D-464D-8D24-39BBCC473555}"/>
</file>

<file path=customXml/itemProps4.xml><?xml version="1.0" encoding="utf-8"?>
<ds:datastoreItem xmlns:ds="http://schemas.openxmlformats.org/officeDocument/2006/customXml" ds:itemID="{98274503-1C0F-4AB0-B9D5-2D604E0B285D}"/>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
  <cp:revision/>
  <dcterms:created xsi:type="dcterms:W3CDTF">2008-07-16T20:46:18Z</dcterms:created>
  <dcterms:modified xsi:type="dcterms:W3CDTF">2024-02-08T01:05:25Z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0x010100DB90E91E4B0AB74EB95F988AD136A95C</vt:lpwstr>
  </property>
  <property fmtid="{D5CDD505-2E9C-101B-9397-08002B2CF9AE}" pid="13" name="_dlc_DocIdItemGuid">
    <vt:lpwstr>8a533ac2-00de-460e-a1f7-c9f98892651f</vt:lpwstr>
  </property>
  <property fmtid="{D5CDD505-2E9C-101B-9397-08002B2CF9AE}" pid="14" name="MediaServiceImageTags">
    <vt:lpwstr/>
  </property>
</Properties>
</file>