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RM New File\"/>
    </mc:Choice>
  </mc:AlternateContent>
  <xr:revisionPtr revIDLastSave="0" documentId="8_{34A4F9C3-3113-4C56-AEB3-E53EBCBF7F70}" xr6:coauthVersionLast="47" xr6:coauthVersionMax="47" xr10:uidLastSave="{00000000-0000-0000-0000-000000000000}"/>
  <bookViews>
    <workbookView xWindow="28680" yWindow="45" windowWidth="29040" windowHeight="15720" xr2:uid="{00000000-000D-0000-FFFF-FFFF00000000}"/>
  </bookViews>
  <sheets>
    <sheet name="Sheet1" sheetId="1" r:id="rId1"/>
  </sheets>
  <definedNames>
    <definedName name="_xlnm.Print_Area" localSheetId="0">Sheet1!$A$11:$K$51</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l="1"/>
</calcChain>
</file>

<file path=xl/sharedStrings.xml><?xml version="1.0" encoding="utf-8"?>
<sst xmlns="http://schemas.openxmlformats.org/spreadsheetml/2006/main" count="228" uniqueCount="149">
  <si>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</si>
  <si>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</si>
  <si>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</si>
  <si>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</si>
  <si>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</si>
  <si>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</si>
  <si>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</si>
  <si>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</si>
  <si>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</si>
  <si>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Kerb and Channel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</si>
  <si>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</si>
  <si>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</si>
  <si>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</si>
  <si>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</si>
  <si>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</si>
  <si>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</si>
  <si>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</si>
  <si>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</si>
  <si>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</si>
  <si>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</si>
  <si>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</si>
  <si>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</si>
  <si>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</si>
  <si>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</si>
  <si>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</si>
  <si>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</si>
  <si>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</si>
  <si>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</si>
  <si>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</si>
  <si>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NA</t>
  </si>
  <si>
    <t>Preliminary - Materials</t>
  </si>
  <si>
    <t xml:space="preserve">Check for correct documentation </t>
  </si>
  <si>
    <t xml:space="preserve">Visual inspection </t>
  </si>
  <si>
    <t xml:space="preserve">Prior to commencing any activity </t>
  </si>
  <si>
    <t>HP*</t>
  </si>
  <si>
    <t>ITP Signed</t>
  </si>
  <si>
    <t>2.2</t>
  </si>
  <si>
    <t xml:space="preserve">Mix design </t>
  </si>
  <si>
    <t>SD2001
AS1379
Section 703.05, 703.06, 703.07</t>
  </si>
  <si>
    <t>Verify</t>
  </si>
  <si>
    <t>2.3</t>
  </si>
  <si>
    <t>Bedding Material</t>
  </si>
  <si>
    <t>2.4</t>
  </si>
  <si>
    <t>Curing Compound</t>
  </si>
  <si>
    <t>Section 703.10</t>
  </si>
  <si>
    <t>Preliminary - Documentation</t>
  </si>
  <si>
    <t>Pre-construction / Pre-installation Activities</t>
  </si>
  <si>
    <t>Setting out</t>
  </si>
  <si>
    <t xml:space="preserve">Prior to start </t>
  </si>
  <si>
    <t>HP</t>
  </si>
  <si>
    <t>Temporary drainage provisions</t>
  </si>
  <si>
    <t>WP</t>
  </si>
  <si>
    <t>Construction / Installation Activities</t>
  </si>
  <si>
    <t xml:space="preserve">Bedding </t>
  </si>
  <si>
    <t>Section 703.21</t>
  </si>
  <si>
    <t xml:space="preserve">Each lot </t>
  </si>
  <si>
    <t>Formwork</t>
  </si>
  <si>
    <t>Section 703.12
AS3610</t>
  </si>
  <si>
    <t>Joints in formwork shall be constructed such that loss of mortar is prevented.
Prior to placing concrete in an earth excavation, formwork shall be erected so that fresh concrete is not placed directly against the sides of the excavation.</t>
  </si>
  <si>
    <t>Each lot</t>
  </si>
  <si>
    <t>Pre Pour Check</t>
  </si>
  <si>
    <t xml:space="preserve">Concrete placement </t>
  </si>
  <si>
    <t>Section 703.08
Section 703.23</t>
  </si>
  <si>
    <t xml:space="preserve">Site inspection </t>
  </si>
  <si>
    <t>IP</t>
  </si>
  <si>
    <t>Transitions</t>
  </si>
  <si>
    <t>Section 703.24</t>
  </si>
  <si>
    <t>Where it is necessary to join to an existing section of profile different from that being constructed, the change of profile shall be made at a constant rate between 10 and 20 mm per metre.</t>
  </si>
  <si>
    <t>Surface Finish</t>
  </si>
  <si>
    <t>Section 703.25</t>
  </si>
  <si>
    <t>All edgings shall be rendered to a thickness not exceeding 3mm and trowel finished.
Renderings shall be applied within 30 minutes of extrusion.  
Concrete to have a neat appearance and uniform colour.
Class 3 finish required for external surfaces.
Class 4 finish required for permanently hidden surfaces.</t>
  </si>
  <si>
    <t xml:space="preserve">Each  lot </t>
  </si>
  <si>
    <t>Formwork Stripping</t>
  </si>
  <si>
    <t>Formwork shall not be stripped before the minimum time of:
- External faces 2 days
- Permanently hidden faces 1 day</t>
  </si>
  <si>
    <t xml:space="preserve">Tolerance </t>
  </si>
  <si>
    <t>Section 703.15</t>
  </si>
  <si>
    <t>Curing</t>
  </si>
  <si>
    <t>The curing of exposed concrete surfaces shall commence immediately after finishing operations are progressively completed.
Concrete edgings shall be cured for a period of not less than three days after placing the concrete</t>
  </si>
  <si>
    <t xml:space="preserve">Joints </t>
  </si>
  <si>
    <t>Section 703.26</t>
  </si>
  <si>
    <t>Transverse joints constructed at intervals not exceeding 2.5m.
Groove cut 20mm deep and &gt; 5mm wide on exposed surfaces, following with a vertical cut made through the base of the groove (depth &gt;50mm from surface of section).
Bonding between the concrete paving or shared use path and the edging shall be prevented by painting the back of the edging with bitumen, or by using a strip of bituminous felt material between the edging and the concrete paving or shared use path.</t>
  </si>
  <si>
    <t xml:space="preserve">Verify </t>
  </si>
  <si>
    <t xml:space="preserve">Each joint </t>
  </si>
  <si>
    <t>Protection of Concrete</t>
  </si>
  <si>
    <t>Section 703.27</t>
  </si>
  <si>
    <t>All concrete shall be protected from damage from early loading.</t>
  </si>
  <si>
    <t>Bus Stop Kerb Height</t>
  </si>
  <si>
    <t>DoT Handover Process</t>
  </si>
  <si>
    <t>Post-construction / Post-installation Activities</t>
  </si>
  <si>
    <t xml:space="preserve">Backfilling </t>
  </si>
  <si>
    <t>No earlier than 3 days after casting, top soil material free from perishable matter, lumps or balls of clay, shall be placed and firmly compacted behind the edging in layers not &gt; 150m thick and to a width not &lt; 300mm behind the edging to the top of the edging.</t>
  </si>
  <si>
    <t>Cracking of Concrete</t>
  </si>
  <si>
    <t>Section 703.30</t>
  </si>
  <si>
    <t>Survey Conformance</t>
  </si>
  <si>
    <t>Document Review</t>
  </si>
  <si>
    <t xml:space="preserve">Completion of each lot </t>
  </si>
  <si>
    <t xml:space="preserve">Project Engineer/ Surveyor </t>
  </si>
  <si>
    <t xml:space="preserve">As-built survey records </t>
  </si>
  <si>
    <t>MRPA Quality Management Plan</t>
  </si>
  <si>
    <t>Ensure that any NCRs pertaining to the lot / element / Work area that this ITP covers, have been closed.</t>
  </si>
  <si>
    <t>Once, prior to closure of this lot / element / Work area</t>
  </si>
  <si>
    <t>SE/PE/SPE</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</si>
  <si>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</si>
  <si>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</si>
  <si>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</si>
  <si>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</si>
  <si>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Ensure that all employee and sub contractors are:
- Using  the correct and complete set of drawings 
- All drawings are the latest version</t>
  </si>
  <si>
    <t>Surveyor/
Nominated Authority</t>
  </si>
  <si>
    <t>Prior to start (where required)</t>
  </si>
  <si>
    <t>SE/PE/Site Supervisor</t>
  </si>
  <si>
    <t>Section 703.09  
Section 703.2
Section 610.17 (a,b,c)</t>
  </si>
  <si>
    <t xml:space="preserve">ITP Signed 
</t>
  </si>
  <si>
    <t xml:space="preserve">ITP Signed </t>
  </si>
  <si>
    <t xml:space="preserve">ITP Signed 
</t>
  </si>
  <si>
    <t xml:space="preserve">SE/Surveyor </t>
  </si>
  <si>
    <t>SE/Site Supervisor</t>
  </si>
  <si>
    <t>SE/
Nominated Authority</t>
  </si>
  <si>
    <t xml:space="preserve">SE </t>
  </si>
  <si>
    <t>SE/ Site Supervisor</t>
  </si>
  <si>
    <t xml:space="preserve">SE/Site Supervisor </t>
  </si>
  <si>
    <t xml:space="preserve">SE / Site Supervisor </t>
  </si>
  <si>
    <t>Non-conSupervisorce Report (NCR) Closure</t>
  </si>
  <si>
    <t xml:space="preserve">Visual Inspection </t>
  </si>
  <si>
    <t>Section  703.29</t>
  </si>
  <si>
    <t>Survey to as built the works and to confirm the works are within the specified tolerances.
The departure of the finished work from line or level shall not exceed 10 mm at any point, and the rate of change of deviation from line or level shall not exceed 10 mm in 10 m.</t>
  </si>
  <si>
    <t>VicRoads Section 
703 (August 2021)
VR SD2001
VR SD2102
AS 2876
AS1379</t>
  </si>
  <si>
    <t>Approved VR mix design to be used. 
Concrete being placed via extrusion machines have minimum cement content of 320 kg  kg/m3
Where K&amp;C is placed and compacted with internal vibration between previously placed formwork, concrete shall be: N32 portland cement–based concrete
Attach: TeamBinder Material Approval Ref No.</t>
  </si>
  <si>
    <t>Verify
Document Review</t>
  </si>
  <si>
    <t>Conqa HP Release</t>
  </si>
  <si>
    <t xml:space="preserve">Section 703.21
IFC Drawings
</t>
  </si>
  <si>
    <t xml:space="preserve">Bedding shall be size 20 mm Class 3 or Class 4 crushed rock or Class 3 or Class 4 crushed concrete, manufactured and supplied in accordance with Sections 812 or 820 respectively.
Attach: TeamBinder Material Approval Ref No.
</t>
  </si>
  <si>
    <t xml:space="preserve">Curing compound shall comply with AS3799
Attach: TeamBinder Material Approval Ref No.
</t>
  </si>
  <si>
    <t>Nominated Authority</t>
  </si>
  <si>
    <t xml:space="preserve">IFC Drawings
</t>
  </si>
  <si>
    <t xml:space="preserve">Section 703.17
IFC Drawings
</t>
  </si>
  <si>
    <r>
      <t xml:space="preserve">Set out work in accordance with IFC Drawings.
The superintendent will review and confirm set out. 
</t>
    </r>
    <r>
      <rPr>
        <strike/>
        <sz val="8"/>
        <rFont val="Arial"/>
        <family val="2"/>
      </rPr>
      <t xml:space="preserve">
</t>
    </r>
    <r>
      <rPr>
        <sz val="8"/>
        <rFont val="Arial"/>
        <family val="2"/>
      </rPr>
      <t xml:space="preserve">The work shall be constructed in accordance with the confirmed set out to the line and level and cross-sectional profiles as shown on the drawings.
Attach: Lot Map-Marked up drawing to indicate the location of the Lot </t>
    </r>
  </si>
  <si>
    <t>Section 703.18
CEMP</t>
  </si>
  <si>
    <t>If obstructing waterways ,culverts or channels, temporary diversion of discharge of drainage and storm water to be in place.
Need to obtain prior written approval from the relevant waterway authority prior to diversion.
Attach: relevant written approval from relevant stakeholder.</t>
  </si>
  <si>
    <t xml:space="preserve">Visual inspection
Document Review
</t>
  </si>
  <si>
    <t>Bedding to be compacted to a thickness of not less than 100mm . 
Bedding shall be trimmed to appropriate levels, moistened as necessary, and be firmly compacted.</t>
  </si>
  <si>
    <t>Bedding shall be moist but shall have no free water on the surface .
Concrete shall not be placed when the air temperature measured at the point of placement is &gt; 35°C or &lt; 5°C
Attach: Pre-pour Inspection Record</t>
  </si>
  <si>
    <t xml:space="preserve">Temperature of concrete to be measured immediately prior to placing and shall not be less than 10°C or greater than 32°C.
Concrete is to be satisfactorily compacted so that finished surface are free from surface pitting larger than 5mm diameter, honey combing or faulty patches.
Fresh concrete shall not be placed against concrete which has taken its initial set, except at properly formed construction joints.
Machine Extrusion: Concrete is to be fed to extrusion machine at a uniform rate.
Attach: Concrete Pour Records
</t>
  </si>
  <si>
    <t xml:space="preserve">Match existing surfaces to within 5 mm from dimensions shown on drawings. Section dimensions to be with in 5mm and 15 mm for width , for dimension less than 25mm tolerance to be ±3mm.
Kerb and channel shall be constructed to the level of the adjoining pavement with a tolerance 0 to +10mm.
Except on curves or sharped areas, the deviation of the finished work from a 3m straight edge shall not exceed 5mm at any point.
Attach: Post-pour Inspection Records
</t>
  </si>
  <si>
    <t xml:space="preserve">Height of the Bus Stop Barrier Kerb to be between 150mm and 180mm.
Note: Capture this in pre-pour checks i.e. formwork and post-pour checks
</t>
  </si>
  <si>
    <t>The concrete shall have no surface cracks at any stage after construction of width greater than 0.2 mm.
Cracked sections of concrete shall be either removed and replaced, or repaired in accordance with Section 687
Attach: Pot-pour Inspection Record</t>
  </si>
  <si>
    <t>ADL-Kerb and Channel (Supply and Install)</t>
  </si>
  <si>
    <t>Abhi Patil</t>
  </si>
  <si>
    <t>ITP for Akuna Drive Only</t>
  </si>
  <si>
    <t>292-CIV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</si>
</sst>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trike/>
      <sz val="8"/>
      <name val="Arial"/>
      <family val="2"/>
    </font>
    <font>
      <i/>
      <sz val="11"/>
      <color rgb="FFFF0000"/>
      <name val="Arial"/>
      <family val="2"/>
    </font>
    <font>
      <i/>
      <sz val="10"/>
      <color rgb="FFFF0000"/>
      <name val="Arial"/>
      <family val="2"/>
    </font>
    <font>
      <i/>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90">
    <xf numFmtId="0" fontId="0" fillId="0" borderId="0" xfId="0"/>
    <xf numFmtId="0" fontId="4" fillId="0" borderId="0" xfId="0" applyFont="1"/>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0" fontId="4"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4" fillId="0" borderId="1" xfId="0" applyFont="1" applyBorder="1" applyAlignment="1">
      <alignment horizontal="left" vertical="center"/>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center"/>
    </xf>
    <xf numFmtId="0" fontId="8" fillId="0" borderId="1" xfId="0" applyFont="1" applyBorder="1" applyAlignment="1">
      <alignment horizontal="center" vertical="top"/>
    </xf>
    <xf numFmtId="0" fontId="8" fillId="0" borderId="1" xfId="0" applyFont="1" applyBorder="1" applyAlignment="1">
      <alignment horizontal="center" vertical="top" wrapText="1"/>
    </xf>
    <xf numFmtId="0" fontId="8" fillId="2" borderId="1" xfId="0" applyFont="1" applyFill="1" applyBorder="1" applyAlignment="1">
      <alignment horizontal="center" vertical="center"/>
    </xf>
    <xf numFmtId="0" fontId="8" fillId="0" borderId="1" xfId="0" applyFont="1" applyBorder="1" applyAlignment="1">
      <alignment horizontal="left" vertical="center"/>
    </xf>
    <xf numFmtId="0" fontId="8" fillId="2" borderId="1" xfId="0" applyFont="1" applyFill="1" applyBorder="1" applyAlignment="1">
      <alignment horizontal="left" vertical="top" wrapText="1"/>
    </xf>
    <xf numFmtId="0" fontId="8" fillId="0" borderId="1" xfId="0" applyFont="1" applyBorder="1" applyAlignment="1">
      <alignment horizontal="left" vertical="center" wrapText="1"/>
    </xf>
    <xf numFmtId="2" fontId="4" fillId="0" borderId="1" xfId="0" applyNumberFormat="1" applyFont="1" applyBorder="1" applyAlignment="1">
      <alignment horizontal="center" vertical="center"/>
    </xf>
    <xf numFmtId="0" fontId="4" fillId="2" borderId="1" xfId="0" applyFont="1" applyFill="1" applyBorder="1" applyAlignment="1">
      <alignment horizontal="center" vertical="center" wrapText="1"/>
    </xf>
    <xf numFmtId="0" fontId="15" fillId="0" borderId="1" xfId="0" applyFont="1" applyBorder="1" applyAlignment="1">
      <alignment horizontal="center"/>
    </xf>
    <xf numFmtId="14" fontId="16" fillId="0" borderId="1" xfId="0" applyNumberFormat="1" applyFont="1" applyBorder="1" applyAlignment="1">
      <alignment horizontal="center"/>
    </xf>
    <xf numFmtId="0" fontId="6" fillId="0" borderId="1" xfId="0" applyFont="1" applyBorder="1" applyAlignment="1">
      <alignment horizontal="center" vertical="top"/>
    </xf>
    <xf numFmtId="0" fontId="7" fillId="0" borderId="0" xfId="0" applyFont="1" applyAlignment="1">
      <alignment horizontal="left"/>
    </xf>
    <xf numFmtId="0" fontId="5" fillId="0" borderId="0" xfId="0" applyFont="1" applyAlignment="1">
      <alignment horizontal="left"/>
    </xf>
    <xf numFmtId="0" fontId="5" fillId="0" borderId="0" xfId="0" applyFont="1" applyAlignment="1">
      <alignment horizontal="center"/>
    </xf>
    <xf numFmtId="0" fontId="4" fillId="0" borderId="1" xfId="0" applyFont="1" applyBorder="1" applyAlignment="1">
      <alignment vertical="top"/>
    </xf>
    <xf numFmtId="0" fontId="4" fillId="0" borderId="1" xfId="0" applyFont="1" applyBorder="1" applyAlignment="1">
      <alignment vertical="top" wrapText="1"/>
    </xf>
    <xf numFmtId="0" fontId="8" fillId="0" borderId="1" xfId="0" applyFont="1" applyBorder="1" applyAlignment="1">
      <alignment vertical="top" wrapText="1"/>
    </xf>
    <xf numFmtId="0" fontId="7" fillId="0" borderId="0" xfId="0" applyFont="1"/>
    <xf numFmtId="0" fontId="8" fillId="0" borderId="1" xfId="0" applyFont="1" applyBorder="1" applyAlignment="1">
      <alignment vertical="top"/>
    </xf>
    <xf numFmtId="0" fontId="8" fillId="2" borderId="1" xfId="0" applyFont="1" applyFill="1" applyBorder="1" applyAlignment="1">
      <alignment horizontal="left" vertical="top"/>
    </xf>
    <xf numFmtId="0" fontId="12" fillId="0" borderId="0" xfId="0" applyFont="1" applyAlignment="1">
      <alignment horizontal="center"/>
    </xf>
    <xf numFmtId="0" fontId="2" fillId="0" borderId="5" xfId="0" applyFont="1" applyBorder="1" applyAlignment="1">
      <alignment horizontal="center"/>
    </xf>
    <xf numFmtId="0" fontId="5" fillId="0" borderId="7" xfId="0" applyFont="1" applyBorder="1" applyAlignment="1">
      <alignment horizontal="center"/>
    </xf>
    <xf numFmtId="0" fontId="4" fillId="0" borderId="16" xfId="0" applyFont="1" applyBorder="1" applyAlignment="1">
      <alignment horizontal="center" vertical="top"/>
    </xf>
    <xf numFmtId="0" fontId="7" fillId="0" borderId="18" xfId="0" applyFont="1" applyBorder="1" applyAlignment="1">
      <alignment horizontal="center"/>
    </xf>
    <xf numFmtId="0" fontId="11" fillId="0" borderId="2" xfId="0" applyFont="1" applyBorder="1" applyAlignment="1">
      <alignment horizontal="left"/>
    </xf>
    <xf numFmtId="0" fontId="5" fillId="0" borderId="0" xfId="0" applyFont="1" applyAlignment="1">
      <alignment horizontal="center" vertical="top"/>
    </xf>
    <xf numFmtId="0" fontId="2" fillId="0" borderId="3" xfId="0" applyFont="1" applyBorder="1" applyAlignment="1">
      <alignment horizontal="center" vertical="top"/>
    </xf>
    <xf numFmtId="0" fontId="9" fillId="0" borderId="19" xfId="0" applyFont="1" applyBorder="1" applyAlignment="1">
      <alignment horizontal="center"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center"/>
    </xf>
    <xf numFmtId="0" fontId="8" fillId="2" borderId="1" xfId="0" applyFont="1" applyFill="1" applyBorder="1" applyAlignment="1">
      <alignment horizontal="center" vertical="top"/>
    </xf>
    <xf numFmtId="0" fontId="9" fillId="0" borderId="0" xfId="0" applyFont="1" applyAlignment="1">
      <alignment horizontal="left"/>
    </xf>
    <xf numFmtId="0" fontId="14" fillId="0" borderId="2" xfId="0" applyFont="1" applyBorder="1" applyAlignment="1">
      <alignment horizontal="left"/>
    </xf>
    <xf numFmtId="0" fontId="14"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center" vertical="top"/>
    </xf>
    <xf numFmtId="0" fontId="2" fillId="0" borderId="15" xfId="0" applyFont="1" applyBorder="1" applyAlignment="1">
      <alignment horizontal="center" vertical="top"/>
    </xf>
    <xf numFmtId="0" fontId="2" fillId="0" borderId="3" xfId="0" applyFont="1" applyBorder="1" applyAlignment="1">
      <alignment horizontal="center" vertical="top"/>
    </xf>
    <xf numFmtId="0" fontId="2" fillId="0" borderId="4" xfId="0" applyFont="1" applyBorder="1" applyAlignment="1">
      <alignment horizontal="center" vertical="top"/>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825007</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1"/>
  <sheetViews>
    <sheetView tabSelected="1" zoomScale="115" zoomScaleNormal="115" zoomScaleSheetLayoutView="100" workbookViewId="0">
      <selection activeCell="C6" sqref="C6:D6"/>
    </sheetView>
  </sheetViews>
  <sheetFormatPr defaultColWidth="9.140625" defaultRowHeight="14.25" x14ac:dyDescent="0.2"/>
  <cols>
    <col min="1" max="1" width="5.7109375" style="45" customWidth="1"/>
    <col min="2" max="2" width="26.85546875" style="2" customWidth="1"/>
    <col min="3" max="3" width="16.7109375" style="2" customWidth="1"/>
    <col min="4" max="4" width="35.7109375" style="2" customWidth="1"/>
    <col min="5" max="9" width="10.7109375" style="58" customWidth="1"/>
    <col min="10" max="10" width="10.7109375" style="2" customWidth="1"/>
    <col min="11" max="11" width="14.42578125" style="2" customWidth="1"/>
    <col min="12" max="16384" width="9.140625" style="2"/>
  </cols>
  <sheetData>
    <row r="1" spans="1:18" ht="15" x14ac:dyDescent="0.25">
      <c r="A1" s="52" t="s">
        <v>0</v>
      </c>
    </row>
    <row r="2" spans="1:18" ht="15" x14ac:dyDescent="0.25">
      <c r="A2" s="57" t="s">
        <v>1</v>
      </c>
      <c r="B2" s="6"/>
      <c r="C2" s="65" t="str">
        <f>"ITP-"&amp;C4&amp;"-"&amp;C3</f>
        <v>ITP-292-CIV-ADL-Kerb and Channel (Supply and Install)</v>
      </c>
      <c r="D2" s="66"/>
    </row>
    <row r="3" spans="1:18" ht="15" x14ac:dyDescent="0.25">
      <c r="A3" s="57" t="s">
        <v>2</v>
      </c>
      <c r="B3" s="6"/>
      <c r="C3" s="65" t="s">
        <v>145</v>
      </c>
      <c r="D3" s="66"/>
    </row>
    <row r="4" spans="1:18" ht="15" x14ac:dyDescent="0.25">
      <c r="A4" s="57" t="s">
        <v>3</v>
      </c>
      <c r="B4" s="6"/>
      <c r="C4" s="65" t="s">
        <v>148</v>
      </c>
      <c r="D4" s="66"/>
    </row>
    <row r="5" spans="1:18" ht="15" x14ac:dyDescent="0.25">
      <c r="A5" s="57" t="s">
        <v>4</v>
      </c>
      <c r="B5" s="6"/>
      <c r="C5" s="65">
        <v>0</v>
      </c>
      <c r="D5" s="66"/>
    </row>
    <row r="6" spans="1:18" ht="15" x14ac:dyDescent="0.25">
      <c r="A6" s="57" t="s">
        <v>5</v>
      </c>
      <c r="B6" s="6"/>
      <c r="C6" s="67">
        <v>45809</v>
      </c>
      <c r="D6" s="68"/>
    </row>
    <row r="7" spans="1:18" ht="15" x14ac:dyDescent="0.25">
      <c r="A7" s="57" t="s">
        <v>6</v>
      </c>
      <c r="B7" s="6"/>
      <c r="C7" s="65" t="s">
        <v>146</v>
      </c>
      <c r="D7" s="66"/>
    </row>
    <row r="8" spans="1:18" ht="15" x14ac:dyDescent="0.25">
      <c r="A8" s="57" t="s">
        <v>7</v>
      </c>
      <c r="B8" s="6"/>
      <c r="C8" s="65"/>
      <c r="D8" s="66"/>
    </row>
    <row r="9" spans="1:18" ht="15" x14ac:dyDescent="0.25">
      <c r="A9" s="57" t="s">
        <v>8</v>
      </c>
      <c r="B9" s="6"/>
      <c r="C9" s="65" t="s">
        <v>147</v>
      </c>
      <c r="D9" s="66"/>
    </row>
    <row r="11" spans="1:18" ht="24" customHeight="1" x14ac:dyDescent="0.2">
      <c r="A11" s="53"/>
      <c r="B11" s="5"/>
      <c r="C11" s="5"/>
      <c r="D11" s="70" t="s">
        <v>9</v>
      </c>
      <c r="E11" s="71"/>
      <c r="F11" s="71"/>
      <c r="G11" s="71"/>
      <c r="H11" s="71"/>
      <c r="I11" s="71"/>
      <c r="J11" s="71"/>
      <c r="K11" s="72"/>
    </row>
    <row r="12" spans="1:18" x14ac:dyDescent="0.2">
      <c r="A12" s="54"/>
      <c r="D12" s="13"/>
      <c r="E12" s="79"/>
      <c r="F12" s="79"/>
      <c r="G12" s="79"/>
      <c r="H12" s="79"/>
      <c r="I12" s="80"/>
      <c r="J12" s="14" t="s">
        <v>10</v>
      </c>
      <c r="K12" s="40">
        <f>C5</f>
        <v>0</v>
      </c>
      <c r="O12" s="1"/>
      <c r="P12" s="1"/>
      <c r="Q12" s="1"/>
      <c r="R12" s="1"/>
    </row>
    <row r="13" spans="1:18" x14ac:dyDescent="0.2">
      <c r="A13" s="54"/>
      <c r="D13" s="83"/>
      <c r="E13" s="84"/>
      <c r="F13" s="84"/>
      <c r="G13" s="84"/>
      <c r="H13" s="84"/>
      <c r="I13" s="85"/>
      <c r="J13" s="7" t="s">
        <v>11</v>
      </c>
      <c r="K13" s="41">
        <f>C6</f>
        <v>45809</v>
      </c>
    </row>
    <row r="14" spans="1:18" x14ac:dyDescent="0.2">
      <c r="A14" s="54"/>
      <c r="D14" s="86"/>
      <c r="E14" s="87"/>
      <c r="F14" s="87"/>
      <c r="G14" s="87"/>
      <c r="H14" s="87"/>
      <c r="I14" s="88"/>
      <c r="J14" s="9"/>
      <c r="K14" s="9"/>
      <c r="O14" s="1"/>
      <c r="P14" s="1"/>
      <c r="Q14" s="1"/>
      <c r="R14" s="1"/>
    </row>
    <row r="15" spans="1:18" ht="14.25" customHeight="1" x14ac:dyDescent="0.2">
      <c r="A15" s="73"/>
      <c r="B15" s="74"/>
      <c r="C15" s="74"/>
      <c r="D15" s="15"/>
      <c r="E15" s="81"/>
      <c r="F15" s="81"/>
      <c r="G15" s="81"/>
      <c r="H15" s="81"/>
      <c r="I15" s="82"/>
      <c r="J15" s="8"/>
      <c r="K15" s="8"/>
      <c r="O15" s="1"/>
      <c r="P15" s="1"/>
      <c r="Q15" s="1"/>
      <c r="R15" s="1"/>
    </row>
    <row r="16" spans="1:18" ht="18.75" customHeight="1" x14ac:dyDescent="0.2">
      <c r="A16" s="55" t="s">
        <v>12</v>
      </c>
      <c r="B16" s="21"/>
      <c r="C16" s="6"/>
      <c r="D16" s="22"/>
      <c r="E16" s="59"/>
      <c r="F16" s="59"/>
      <c r="G16" s="59"/>
      <c r="H16" s="59"/>
      <c r="I16" s="59"/>
      <c r="J16" s="22"/>
      <c r="K16" s="6"/>
      <c r="Q16" s="1"/>
      <c r="R16" s="1"/>
    </row>
    <row r="17" spans="1:19" ht="14.25" customHeight="1" x14ac:dyDescent="0.2">
      <c r="A17" s="75" t="s">
        <v>13</v>
      </c>
      <c r="B17" s="75" t="s">
        <v>14</v>
      </c>
      <c r="C17" s="75" t="s">
        <v>15</v>
      </c>
      <c r="D17" s="75" t="s">
        <v>16</v>
      </c>
      <c r="E17" s="75" t="s">
        <v>17</v>
      </c>
      <c r="F17" s="75"/>
      <c r="G17" s="75"/>
      <c r="H17" s="75" t="s">
        <v>18</v>
      </c>
      <c r="I17" s="75" t="s">
        <v>19</v>
      </c>
      <c r="J17" s="89" t="s">
        <v>20</v>
      </c>
      <c r="K17" s="75" t="s">
        <v>21</v>
      </c>
      <c r="R17" s="1"/>
      <c r="S17" s="1"/>
    </row>
    <row r="18" spans="1:19" x14ac:dyDescent="0.2">
      <c r="A18" s="75"/>
      <c r="B18" s="75"/>
      <c r="C18" s="75"/>
      <c r="D18" s="75"/>
      <c r="E18" s="39" t="s">
        <v>22</v>
      </c>
      <c r="F18" s="39" t="s">
        <v>23</v>
      </c>
      <c r="G18" s="39" t="s">
        <v>24</v>
      </c>
      <c r="H18" s="75"/>
      <c r="I18" s="75"/>
      <c r="J18" s="89"/>
      <c r="K18" s="75"/>
      <c r="R18" s="1"/>
      <c r="S18" s="1"/>
    </row>
    <row r="19" spans="1:19" x14ac:dyDescent="0.2">
      <c r="A19" s="11">
        <v>1</v>
      </c>
      <c r="B19" s="69" t="s">
        <v>25</v>
      </c>
      <c r="C19" s="69"/>
      <c r="D19" s="69"/>
      <c r="E19" s="69"/>
      <c r="F19" s="69"/>
      <c r="G19" s="69"/>
      <c r="H19" s="69"/>
      <c r="I19" s="69"/>
      <c r="J19" s="69"/>
      <c r="K19" s="69"/>
    </row>
    <row r="20" spans="1:19" ht="67.5" x14ac:dyDescent="0.2">
      <c r="A20" s="12" t="s">
        <v>26</v>
      </c>
      <c r="B20" s="4" t="s">
        <v>27</v>
      </c>
      <c r="C20" s="30" t="s">
        <v>125</v>
      </c>
      <c r="D20" s="3" t="s">
        <v>28</v>
      </c>
      <c r="E20" s="3" t="s">
        <v>28</v>
      </c>
      <c r="F20" s="3" t="s">
        <v>28</v>
      </c>
      <c r="G20" s="3" t="s">
        <v>28</v>
      </c>
      <c r="H20" s="3" t="s">
        <v>28</v>
      </c>
      <c r="I20" s="3" t="s">
        <v>28</v>
      </c>
      <c r="J20" s="3" t="s">
        <v>29</v>
      </c>
      <c r="K20" s="3" t="s">
        <v>28</v>
      </c>
    </row>
    <row r="21" spans="1:19" x14ac:dyDescent="0.2">
      <c r="A21" s="11">
        <v>2</v>
      </c>
      <c r="B21" s="69" t="s">
        <v>30</v>
      </c>
      <c r="C21" s="69"/>
      <c r="D21" s="69"/>
      <c r="E21" s="69"/>
      <c r="F21" s="69"/>
      <c r="G21" s="69"/>
      <c r="H21" s="69"/>
      <c r="I21" s="69"/>
      <c r="J21" s="69"/>
      <c r="K21" s="69"/>
    </row>
    <row r="22" spans="1:19" ht="137.25" customHeight="1" x14ac:dyDescent="0.2">
      <c r="A22" s="12" t="s">
        <v>36</v>
      </c>
      <c r="B22" s="46" t="s">
        <v>37</v>
      </c>
      <c r="C22" s="47" t="s">
        <v>38</v>
      </c>
      <c r="D22" s="48" t="s">
        <v>126</v>
      </c>
      <c r="E22" s="33" t="s">
        <v>127</v>
      </c>
      <c r="F22" s="24" t="s">
        <v>33</v>
      </c>
      <c r="G22" s="42" t="s">
        <v>49</v>
      </c>
      <c r="H22" s="24" t="s">
        <v>132</v>
      </c>
      <c r="I22" s="33" t="s">
        <v>128</v>
      </c>
      <c r="J22" s="47"/>
      <c r="K22" s="46"/>
      <c r="L22" s="49"/>
    </row>
    <row r="23" spans="1:19" ht="90" x14ac:dyDescent="0.2">
      <c r="A23" s="12" t="s">
        <v>40</v>
      </c>
      <c r="B23" s="50" t="s">
        <v>41</v>
      </c>
      <c r="C23" s="47" t="s">
        <v>129</v>
      </c>
      <c r="D23" s="48" t="s">
        <v>130</v>
      </c>
      <c r="E23" s="33" t="s">
        <v>127</v>
      </c>
      <c r="F23" s="33" t="s">
        <v>33</v>
      </c>
      <c r="G23" s="42" t="s">
        <v>49</v>
      </c>
      <c r="H23" s="24" t="s">
        <v>132</v>
      </c>
      <c r="I23" s="33" t="s">
        <v>128</v>
      </c>
      <c r="J23" s="48"/>
      <c r="K23" s="50"/>
    </row>
    <row r="24" spans="1:19" ht="45" x14ac:dyDescent="0.2">
      <c r="A24" s="12" t="s">
        <v>42</v>
      </c>
      <c r="B24" s="50" t="s">
        <v>43</v>
      </c>
      <c r="C24" s="48" t="s">
        <v>44</v>
      </c>
      <c r="D24" s="48" t="s">
        <v>131</v>
      </c>
      <c r="E24" s="33" t="s">
        <v>39</v>
      </c>
      <c r="F24" s="33" t="s">
        <v>33</v>
      </c>
      <c r="G24" s="42" t="s">
        <v>49</v>
      </c>
      <c r="H24" s="24" t="s">
        <v>132</v>
      </c>
      <c r="I24" s="33" t="s">
        <v>128</v>
      </c>
      <c r="J24" s="48"/>
      <c r="K24" s="50"/>
    </row>
    <row r="25" spans="1:19" x14ac:dyDescent="0.2">
      <c r="A25" s="11">
        <v>3</v>
      </c>
      <c r="B25" s="69" t="s">
        <v>45</v>
      </c>
      <c r="C25" s="69"/>
      <c r="D25" s="69"/>
      <c r="E25" s="69"/>
      <c r="F25" s="69"/>
      <c r="G25" s="69"/>
      <c r="H25" s="69"/>
      <c r="I25" s="69"/>
      <c r="J25" s="69"/>
      <c r="K25" s="69"/>
    </row>
    <row r="26" spans="1:19" s="44" customFormat="1" ht="56.25" x14ac:dyDescent="0.2">
      <c r="A26" s="28">
        <v>3.1</v>
      </c>
      <c r="B26" s="26" t="s">
        <v>31</v>
      </c>
      <c r="C26" s="25" t="s">
        <v>133</v>
      </c>
      <c r="D26" s="25" t="s">
        <v>106</v>
      </c>
      <c r="E26" s="24" t="s">
        <v>32</v>
      </c>
      <c r="F26" s="24" t="s">
        <v>33</v>
      </c>
      <c r="G26" s="24" t="s">
        <v>34</v>
      </c>
      <c r="H26" s="24" t="s">
        <v>115</v>
      </c>
      <c r="I26" s="24" t="s">
        <v>35</v>
      </c>
      <c r="J26" s="30"/>
      <c r="K26" s="29"/>
    </row>
    <row r="27" spans="1:19" x14ac:dyDescent="0.2">
      <c r="A27" s="11">
        <v>4</v>
      </c>
      <c r="B27" s="69" t="s">
        <v>46</v>
      </c>
      <c r="C27" s="69"/>
      <c r="D27" s="69"/>
      <c r="E27" s="69"/>
      <c r="F27" s="69"/>
      <c r="G27" s="69"/>
      <c r="H27" s="69"/>
      <c r="I27" s="69"/>
      <c r="J27" s="69"/>
      <c r="K27" s="69"/>
    </row>
    <row r="28" spans="1:19" s="44" customFormat="1" ht="135" x14ac:dyDescent="0.2">
      <c r="A28" s="12">
        <v>4.0999999999999996</v>
      </c>
      <c r="B28" s="23" t="s">
        <v>47</v>
      </c>
      <c r="C28" s="25" t="s">
        <v>134</v>
      </c>
      <c r="D28" s="30" t="s">
        <v>135</v>
      </c>
      <c r="E28" s="24" t="s">
        <v>39</v>
      </c>
      <c r="F28" s="24" t="s">
        <v>48</v>
      </c>
      <c r="G28" s="10" t="s">
        <v>49</v>
      </c>
      <c r="H28" s="61" t="s">
        <v>107</v>
      </c>
      <c r="I28" s="33" t="s">
        <v>128</v>
      </c>
      <c r="J28" s="51"/>
      <c r="K28" s="4"/>
      <c r="L28" s="43"/>
    </row>
    <row r="29" spans="1:19" s="64" customFormat="1" ht="101.25" x14ac:dyDescent="0.2">
      <c r="A29" s="34">
        <v>4.2</v>
      </c>
      <c r="B29" s="62" t="s">
        <v>50</v>
      </c>
      <c r="C29" s="36" t="s">
        <v>136</v>
      </c>
      <c r="D29" s="36" t="s">
        <v>137</v>
      </c>
      <c r="E29" s="61" t="s">
        <v>138</v>
      </c>
      <c r="F29" s="61" t="s">
        <v>108</v>
      </c>
      <c r="G29" s="63" t="s">
        <v>34</v>
      </c>
      <c r="H29" s="33" t="s">
        <v>109</v>
      </c>
      <c r="I29" s="61" t="s">
        <v>111</v>
      </c>
      <c r="J29" s="51"/>
      <c r="K29" s="51"/>
    </row>
    <row r="30" spans="1:19" x14ac:dyDescent="0.2">
      <c r="A30" s="11">
        <v>5</v>
      </c>
      <c r="B30" s="69" t="s">
        <v>52</v>
      </c>
      <c r="C30" s="69"/>
      <c r="D30" s="69"/>
      <c r="E30" s="69"/>
      <c r="F30" s="69"/>
      <c r="G30" s="69"/>
      <c r="H30" s="69"/>
      <c r="I30" s="69"/>
      <c r="J30" s="69"/>
      <c r="K30" s="69"/>
    </row>
    <row r="31" spans="1:19" s="64" customFormat="1" ht="67.5" x14ac:dyDescent="0.2">
      <c r="A31" s="31">
        <v>5.0999999999999996</v>
      </c>
      <c r="B31" s="35" t="s">
        <v>53</v>
      </c>
      <c r="C31" s="30" t="s">
        <v>54</v>
      </c>
      <c r="D31" s="30" t="s">
        <v>139</v>
      </c>
      <c r="E31" s="33" t="s">
        <v>32</v>
      </c>
      <c r="F31" s="33" t="s">
        <v>55</v>
      </c>
      <c r="G31" s="32" t="s">
        <v>51</v>
      </c>
      <c r="H31" s="33" t="s">
        <v>115</v>
      </c>
      <c r="I31" s="33" t="s">
        <v>112</v>
      </c>
      <c r="J31" s="29"/>
      <c r="K31" s="29"/>
    </row>
    <row r="32" spans="1:19" s="64" customFormat="1" ht="78.75" x14ac:dyDescent="0.2">
      <c r="A32" s="31">
        <v>5.2</v>
      </c>
      <c r="B32" s="35" t="s">
        <v>56</v>
      </c>
      <c r="C32" s="30" t="s">
        <v>57</v>
      </c>
      <c r="D32" s="30" t="s">
        <v>58</v>
      </c>
      <c r="E32" s="33" t="s">
        <v>32</v>
      </c>
      <c r="F32" s="33" t="s">
        <v>59</v>
      </c>
      <c r="G32" s="32" t="s">
        <v>51</v>
      </c>
      <c r="H32" s="33" t="s">
        <v>115</v>
      </c>
      <c r="I32" s="33" t="s">
        <v>112</v>
      </c>
      <c r="J32" s="29"/>
      <c r="K32" s="29"/>
    </row>
    <row r="33" spans="1:12" s="64" customFormat="1" ht="111.95" customHeight="1" x14ac:dyDescent="0.2">
      <c r="A33" s="31">
        <v>5.3</v>
      </c>
      <c r="B33" s="37" t="s">
        <v>60</v>
      </c>
      <c r="C33" s="30" t="s">
        <v>110</v>
      </c>
      <c r="D33" s="30" t="s">
        <v>140</v>
      </c>
      <c r="E33" s="33" t="s">
        <v>39</v>
      </c>
      <c r="F33" s="33" t="s">
        <v>55</v>
      </c>
      <c r="G33" s="32" t="s">
        <v>34</v>
      </c>
      <c r="H33" s="33" t="s">
        <v>116</v>
      </c>
      <c r="I33" s="33" t="s">
        <v>35</v>
      </c>
      <c r="J33" s="29"/>
      <c r="K33" s="29"/>
    </row>
    <row r="34" spans="1:12" s="64" customFormat="1" ht="202.5" x14ac:dyDescent="0.2">
      <c r="A34" s="31">
        <v>5.4</v>
      </c>
      <c r="B34" s="35" t="s">
        <v>61</v>
      </c>
      <c r="C34" s="30" t="s">
        <v>62</v>
      </c>
      <c r="D34" s="30" t="s">
        <v>141</v>
      </c>
      <c r="E34" s="33" t="s">
        <v>63</v>
      </c>
      <c r="F34" s="33" t="s">
        <v>59</v>
      </c>
      <c r="G34" s="32" t="s">
        <v>64</v>
      </c>
      <c r="H34" s="33" t="s">
        <v>117</v>
      </c>
      <c r="I34" s="33" t="s">
        <v>113</v>
      </c>
      <c r="J34" s="29"/>
      <c r="K34" s="29"/>
    </row>
    <row r="35" spans="1:12" s="44" customFormat="1" ht="56.25" x14ac:dyDescent="0.2">
      <c r="A35" s="28">
        <v>5.5</v>
      </c>
      <c r="B35" s="35" t="s">
        <v>65</v>
      </c>
      <c r="C35" s="30" t="s">
        <v>66</v>
      </c>
      <c r="D35" s="30" t="s">
        <v>67</v>
      </c>
      <c r="E35" s="33" t="s">
        <v>63</v>
      </c>
      <c r="F35" s="33" t="s">
        <v>59</v>
      </c>
      <c r="G35" s="32" t="s">
        <v>64</v>
      </c>
      <c r="H35" s="33" t="s">
        <v>117</v>
      </c>
      <c r="I35" s="33" t="s">
        <v>35</v>
      </c>
      <c r="J35" s="29"/>
      <c r="K35" s="29"/>
    </row>
    <row r="36" spans="1:12" s="44" customFormat="1" ht="141.75" customHeight="1" x14ac:dyDescent="0.2">
      <c r="A36" s="28">
        <v>5.6</v>
      </c>
      <c r="B36" s="23" t="s">
        <v>68</v>
      </c>
      <c r="C36" s="25" t="s">
        <v>69</v>
      </c>
      <c r="D36" s="30" t="s">
        <v>70</v>
      </c>
      <c r="E36" s="24" t="s">
        <v>32</v>
      </c>
      <c r="F36" s="24" t="s">
        <v>71</v>
      </c>
      <c r="G36" s="27" t="s">
        <v>64</v>
      </c>
      <c r="H36" s="24" t="s">
        <v>118</v>
      </c>
      <c r="I36" s="24" t="s">
        <v>112</v>
      </c>
      <c r="J36" s="23"/>
      <c r="K36" s="23"/>
      <c r="L36" s="43"/>
    </row>
    <row r="37" spans="1:12" s="64" customFormat="1" ht="45" x14ac:dyDescent="0.2">
      <c r="A37" s="31">
        <v>5.7</v>
      </c>
      <c r="B37" s="29" t="s">
        <v>72</v>
      </c>
      <c r="C37" s="30" t="s">
        <v>57</v>
      </c>
      <c r="D37" s="30" t="s">
        <v>73</v>
      </c>
      <c r="E37" s="33" t="s">
        <v>32</v>
      </c>
      <c r="F37" s="33" t="s">
        <v>71</v>
      </c>
      <c r="G37" s="32" t="s">
        <v>34</v>
      </c>
      <c r="H37" s="33" t="s">
        <v>118</v>
      </c>
      <c r="I37" s="33" t="s">
        <v>112</v>
      </c>
      <c r="J37" s="29"/>
      <c r="K37" s="29"/>
    </row>
    <row r="38" spans="1:12" s="64" customFormat="1" ht="180" x14ac:dyDescent="0.2">
      <c r="A38" s="31">
        <v>5.8</v>
      </c>
      <c r="B38" s="29" t="s">
        <v>74</v>
      </c>
      <c r="C38" s="30" t="s">
        <v>75</v>
      </c>
      <c r="D38" s="30" t="s">
        <v>142</v>
      </c>
      <c r="E38" s="33" t="s">
        <v>81</v>
      </c>
      <c r="F38" s="33" t="s">
        <v>55</v>
      </c>
      <c r="G38" s="32" t="s">
        <v>64</v>
      </c>
      <c r="H38" s="33" t="s">
        <v>114</v>
      </c>
      <c r="I38" s="33" t="s">
        <v>112</v>
      </c>
      <c r="J38" s="29"/>
      <c r="K38" s="29"/>
    </row>
    <row r="39" spans="1:12" s="44" customFormat="1" ht="78.75" x14ac:dyDescent="0.2">
      <c r="A39" s="28">
        <v>5.9</v>
      </c>
      <c r="B39" s="29" t="s">
        <v>76</v>
      </c>
      <c r="C39" s="30" t="s">
        <v>44</v>
      </c>
      <c r="D39" s="30" t="s">
        <v>77</v>
      </c>
      <c r="E39" s="33" t="s">
        <v>32</v>
      </c>
      <c r="F39" s="33" t="s">
        <v>55</v>
      </c>
      <c r="G39" s="32" t="s">
        <v>64</v>
      </c>
      <c r="H39" s="33" t="s">
        <v>119</v>
      </c>
      <c r="I39" s="33" t="s">
        <v>112</v>
      </c>
      <c r="J39" s="29"/>
      <c r="K39" s="29"/>
    </row>
    <row r="40" spans="1:12" s="44" customFormat="1" ht="166.5" customHeight="1" x14ac:dyDescent="0.2">
      <c r="A40" s="38">
        <v>5.0999999999999996</v>
      </c>
      <c r="B40" s="23" t="s">
        <v>78</v>
      </c>
      <c r="C40" s="25" t="s">
        <v>79</v>
      </c>
      <c r="D40" s="30" t="s">
        <v>80</v>
      </c>
      <c r="E40" s="24" t="s">
        <v>81</v>
      </c>
      <c r="F40" s="24" t="s">
        <v>82</v>
      </c>
      <c r="G40" s="27" t="s">
        <v>64</v>
      </c>
      <c r="H40" s="24" t="s">
        <v>120</v>
      </c>
      <c r="I40" s="24" t="s">
        <v>112</v>
      </c>
      <c r="J40" s="23"/>
      <c r="K40" s="23"/>
      <c r="L40" s="43"/>
    </row>
    <row r="41" spans="1:12" s="44" customFormat="1" ht="22.5" x14ac:dyDescent="0.2">
      <c r="A41" s="28">
        <v>5.1100000000000003</v>
      </c>
      <c r="B41" s="29" t="s">
        <v>83</v>
      </c>
      <c r="C41" s="30" t="s">
        <v>84</v>
      </c>
      <c r="D41" s="30" t="s">
        <v>85</v>
      </c>
      <c r="E41" s="33" t="s">
        <v>32</v>
      </c>
      <c r="F41" s="33" t="s">
        <v>55</v>
      </c>
      <c r="G41" s="32" t="s">
        <v>64</v>
      </c>
      <c r="H41" s="33" t="s">
        <v>117</v>
      </c>
      <c r="I41" s="33" t="s">
        <v>112</v>
      </c>
      <c r="J41" s="29"/>
      <c r="K41" s="29"/>
      <c r="L41" s="43"/>
    </row>
    <row r="42" spans="1:12" s="64" customFormat="1" ht="67.5" x14ac:dyDescent="0.2">
      <c r="A42" s="31">
        <v>5.12</v>
      </c>
      <c r="B42" s="29" t="s">
        <v>86</v>
      </c>
      <c r="C42" s="30" t="s">
        <v>87</v>
      </c>
      <c r="D42" s="30" t="s">
        <v>143</v>
      </c>
      <c r="E42" s="33" t="s">
        <v>122</v>
      </c>
      <c r="F42" s="33" t="s">
        <v>55</v>
      </c>
      <c r="G42" s="32" t="s">
        <v>34</v>
      </c>
      <c r="H42" s="33" t="s">
        <v>117</v>
      </c>
      <c r="I42" s="33" t="s">
        <v>112</v>
      </c>
      <c r="J42" s="29"/>
      <c r="K42" s="29"/>
    </row>
    <row r="43" spans="1:12" x14ac:dyDescent="0.2">
      <c r="A43" s="11">
        <v>6</v>
      </c>
      <c r="B43" s="69" t="s">
        <v>88</v>
      </c>
      <c r="C43" s="69"/>
      <c r="D43" s="69"/>
      <c r="E43" s="69"/>
      <c r="F43" s="69"/>
      <c r="G43" s="69"/>
      <c r="H43" s="69"/>
      <c r="I43" s="69"/>
      <c r="J43" s="69"/>
      <c r="K43" s="69"/>
    </row>
    <row r="44" spans="1:12" s="44" customFormat="1" ht="67.5" x14ac:dyDescent="0.2">
      <c r="A44" s="28">
        <v>6.1</v>
      </c>
      <c r="B44" s="29" t="s">
        <v>89</v>
      </c>
      <c r="C44" s="30" t="s">
        <v>123</v>
      </c>
      <c r="D44" s="30" t="s">
        <v>90</v>
      </c>
      <c r="E44" s="33" t="s">
        <v>81</v>
      </c>
      <c r="F44" s="33" t="s">
        <v>55</v>
      </c>
      <c r="G44" s="32" t="s">
        <v>64</v>
      </c>
      <c r="H44" s="33" t="s">
        <v>117</v>
      </c>
      <c r="I44" s="33" t="s">
        <v>112</v>
      </c>
      <c r="J44" s="29"/>
      <c r="K44" s="29"/>
    </row>
    <row r="45" spans="1:12" s="64" customFormat="1" ht="101.25" x14ac:dyDescent="0.2">
      <c r="A45" s="31">
        <v>6.2</v>
      </c>
      <c r="B45" s="29" t="s">
        <v>91</v>
      </c>
      <c r="C45" s="30" t="s">
        <v>92</v>
      </c>
      <c r="D45" s="30" t="s">
        <v>144</v>
      </c>
      <c r="E45" s="33" t="s">
        <v>32</v>
      </c>
      <c r="F45" s="33" t="s">
        <v>55</v>
      </c>
      <c r="G45" s="32" t="s">
        <v>64</v>
      </c>
      <c r="H45" s="33" t="s">
        <v>117</v>
      </c>
      <c r="I45" s="33" t="s">
        <v>112</v>
      </c>
      <c r="J45" s="29"/>
      <c r="K45" s="29"/>
    </row>
    <row r="46" spans="1:12" s="44" customFormat="1" ht="78.75" x14ac:dyDescent="0.2">
      <c r="A46" s="34">
        <v>6.3</v>
      </c>
      <c r="B46" s="30" t="s">
        <v>93</v>
      </c>
      <c r="C46" s="30" t="s">
        <v>75</v>
      </c>
      <c r="D46" s="30" t="s">
        <v>124</v>
      </c>
      <c r="E46" s="33" t="s">
        <v>94</v>
      </c>
      <c r="F46" s="33" t="s">
        <v>95</v>
      </c>
      <c r="G46" s="33" t="s">
        <v>51</v>
      </c>
      <c r="H46" s="24" t="s">
        <v>96</v>
      </c>
      <c r="I46" s="24" t="s">
        <v>97</v>
      </c>
      <c r="J46" s="25"/>
      <c r="K46" s="4"/>
      <c r="L46" s="43"/>
    </row>
    <row r="47" spans="1:12" s="44" customFormat="1" ht="56.25" x14ac:dyDescent="0.2">
      <c r="A47" s="12">
        <v>6.4</v>
      </c>
      <c r="B47" s="25" t="s">
        <v>121</v>
      </c>
      <c r="C47" s="25" t="s">
        <v>98</v>
      </c>
      <c r="D47" s="25" t="s">
        <v>99</v>
      </c>
      <c r="E47" s="24" t="s">
        <v>94</v>
      </c>
      <c r="F47" s="24" t="s">
        <v>100</v>
      </c>
      <c r="G47" s="24" t="s">
        <v>34</v>
      </c>
      <c r="H47" s="24" t="s">
        <v>101</v>
      </c>
      <c r="I47" s="24" t="s">
        <v>102</v>
      </c>
      <c r="J47" s="25"/>
      <c r="K47" s="4"/>
    </row>
    <row r="48" spans="1:12" x14ac:dyDescent="0.2">
      <c r="A48" s="16"/>
      <c r="B48" s="76" t="s">
        <v>103</v>
      </c>
      <c r="C48" s="76"/>
      <c r="D48" s="76"/>
      <c r="E48" s="76"/>
      <c r="F48" s="76"/>
      <c r="G48" s="76"/>
      <c r="H48" s="76"/>
      <c r="I48" s="76"/>
      <c r="J48" s="76"/>
      <c r="K48" s="76"/>
    </row>
    <row r="49" spans="1:11" ht="14.25" customHeight="1" x14ac:dyDescent="0.2">
      <c r="A49" s="17"/>
      <c r="B49" s="77" t="s">
        <v>104</v>
      </c>
      <c r="C49" s="77"/>
      <c r="D49" s="77"/>
      <c r="E49" s="77"/>
      <c r="F49" s="77"/>
      <c r="G49" s="77"/>
      <c r="H49" s="77"/>
      <c r="I49" s="77"/>
      <c r="J49" s="77"/>
      <c r="K49" s="78"/>
    </row>
    <row r="50" spans="1:11" x14ac:dyDescent="0.2">
      <c r="A50" s="17"/>
      <c r="B50" s="77"/>
      <c r="C50" s="77"/>
      <c r="D50" s="77"/>
      <c r="E50" s="77"/>
      <c r="F50" s="77"/>
      <c r="G50" s="77"/>
      <c r="H50" s="77"/>
      <c r="I50" s="77"/>
      <c r="J50" s="77"/>
      <c r="K50" s="78"/>
    </row>
    <row r="51" spans="1:11" ht="21" customHeight="1" x14ac:dyDescent="0.2">
      <c r="A51" s="56"/>
      <c r="B51" s="18" t="s">
        <v>105</v>
      </c>
      <c r="C51" s="19"/>
      <c r="D51" s="19"/>
      <c r="E51" s="60"/>
      <c r="F51" s="60"/>
      <c r="G51" s="60"/>
      <c r="H51" s="60"/>
      <c r="I51" s="60"/>
      <c r="J51" s="19"/>
      <c r="K51" s="20"/>
    </row>
  </sheetData>
  <mergeCells count="31">
    <mergeCell ref="B48:K48"/>
    <mergeCell ref="B49:K50"/>
    <mergeCell ref="E12:I12"/>
    <mergeCell ref="E15:I15"/>
    <mergeCell ref="D13:I13"/>
    <mergeCell ref="D14:I14"/>
    <mergeCell ref="B19:K19"/>
    <mergeCell ref="J17:J18"/>
    <mergeCell ref="B21:K21"/>
    <mergeCell ref="C9:D9"/>
    <mergeCell ref="B43:K43"/>
    <mergeCell ref="B30:K30"/>
    <mergeCell ref="B27:K27"/>
    <mergeCell ref="D11:K11"/>
    <mergeCell ref="A15:C15"/>
    <mergeCell ref="A17:A18"/>
    <mergeCell ref="K17:K18"/>
    <mergeCell ref="I17:I18"/>
    <mergeCell ref="H17:H18"/>
    <mergeCell ref="E17:G17"/>
    <mergeCell ref="D17:D18"/>
    <mergeCell ref="C17:C18"/>
    <mergeCell ref="B17:B18"/>
    <mergeCell ref="B25:K25"/>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9"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2FBC6DF11D9A49BB1827B8655300DF" ma:contentTypeVersion="19" ma:contentTypeDescription="Create a new document." ma:contentTypeScope="" ma:versionID="997e10ce7b1f39184a236b3fb9687876">
  <xsd:schema xmlns:xsd="http://www.w3.org/2001/XMLSchema" xmlns:xs="http://www.w3.org/2001/XMLSchema" xmlns:p="http://schemas.microsoft.com/office/2006/metadata/properties" xmlns:ns2="3be47954-cb7c-45b2-ab7a-53ada5817909" xmlns:ns3="67a9c916-b9aa-4dc2-9f16-c44ca415698d" xmlns:ns4="f261dd73-1b88-4a81-8a52-9d4972ac76e3" targetNamespace="http://schemas.microsoft.com/office/2006/metadata/properties" ma:root="true" ma:fieldsID="18031d893277fc6f602053b07a706e50" ns2:_="" ns3:_="" ns4:_="">
    <xsd:import namespace="3be47954-cb7c-45b2-ab7a-53ada5817909"/>
    <xsd:import namespace="67a9c916-b9aa-4dc2-9f16-c44ca415698d"/>
    <xsd:import namespace="f261dd73-1b88-4a81-8a52-9d4972ac76e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2:l022594273414f01bacd7bb154af51a1"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DateTaken" minOccurs="0"/>
                <xsd:element ref="ns4:MediaServiceLocation" minOccurs="0"/>
                <xsd:element ref="ns4:MediaServiceOCR" minOccurs="0"/>
                <xsd:element ref="ns4:lcf76f155ced4ddcb4097134ff3c332f"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e47954-cb7c-45b2-ab7a-53ada581790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l022594273414f01bacd7bb154af51a1" ma:index="15" nillable="true" ma:taxonomy="true" ma:internalName="l022594273414f01bacd7bb154af51a1" ma:taxonomyFieldName="Project" ma:displayName="Project" ma:default="1;#Progress Street|8a381bdb-76b3-4206-94a8-ac5cc1562dad" ma:fieldId="{50225942-7341-4f01-bacd-7bb154af51a1}" ma:sspId="96abf4f6-7c6c-4ff0-bf63-d185f0011c7c" ma:termSetId="078a64bc-6f1d-476d-ada7-f22dcd4056b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6b2ecb26-3ad8-4c04-a71d-3f386627f883}" ma:internalName="TaxCatchAll" ma:showField="CatchAllData" ma:web="3be47954-cb7c-45b2-ab7a-53ada581790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261dd73-1b88-4a81-8a52-9d4972ac76e3" elementFormDefault="qualified">
    <xsd:import namespace="http://schemas.microsoft.com/office/2006/documentManagement/types"/>
    <xsd:import namespace="http://schemas.microsoft.com/office/infopath/2007/PartnerControls"/>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AutoTags" ma:index="20" nillable="true" ma:displayName="Tags" ma:internalName="MediaServiceAutoTags"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MediaServiceLocation" ma:index="24" nillable="true" ma:displayName="Location" ma:internalName="MediaServiceLocation" ma:readOnly="true">
      <xsd:simpleType>
        <xsd:restriction base="dms:Text"/>
      </xsd:simpleType>
    </xsd:element>
    <xsd:element name="MediaServiceOCR" ma:index="25" nillable="true" ma:displayName="Extracted Text" ma:internalName="MediaServiceOCR" ma:readOnly="true">
      <xsd:simpleType>
        <xsd:restriction base="dms:Note">
          <xsd:maxLength value="255"/>
        </xsd:restriction>
      </xsd:simple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LengthInSeconds" ma:index="2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6</Value>
    </TaxCatchAll>
    <_dlc_DocId xmlns="3be47954-cb7c-45b2-ab7a-53ada5817909">MRPA-1151362262-13264</_dlc_DocId>
    <_dlc_DocIdUrl xmlns="3be47954-cb7c-45b2-ab7a-53ada5817909">
      <Url>https://fultonhogan.sharepoint.com/teams/PD07655/_layouts/15/DocIdRedir.aspx?ID=MRPA-1151362262-13264</Url>
      <Description>MRPA-1151362262-13264</Description>
    </_dlc_DocIdUrl>
    <lcf76f155ced4ddcb4097134ff3c332f xmlns="f261dd73-1b88-4a81-8a52-9d4972ac76e3">
      <Terms xmlns="http://schemas.microsoft.com/office/infopath/2007/PartnerControls"/>
    </lcf76f155ced4ddcb4097134ff3c332f>
    <l022594273414f01bacd7bb154af51a1 xmlns="3be47954-cb7c-45b2-ab7a-53ada5817909">
      <Terms xmlns="http://schemas.microsoft.com/office/infopath/2007/PartnerControls">
        <TermInfo xmlns="http://schemas.microsoft.com/office/infopath/2007/PartnerControls">
          <TermName xmlns="http://schemas.microsoft.com/office/infopath/2007/PartnerControls">Progress Street</TermName>
          <TermId xmlns="http://schemas.microsoft.com/office/infopath/2007/PartnerControls">8a381bdb-76b3-4206-94a8-ac5cc1562dad</TermId>
        </TermInfo>
      </Terms>
    </l022594273414f01bacd7bb154af51a1>
  </documentManagement>
</p:properties>
</file>

<file path=customXml/itemProps1.xml><?xml version="1.0" encoding="utf-8"?>
<ds:datastoreItem xmlns:ds="http://schemas.openxmlformats.org/officeDocument/2006/customXml" ds:itemID="{45D511DA-F32D-4994-9B12-227F4877F6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e47954-cb7c-45b2-ab7a-53ada5817909"/>
    <ds:schemaRef ds:uri="67a9c916-b9aa-4dc2-9f16-c44ca415698d"/>
    <ds:schemaRef ds:uri="f261dd73-1b88-4a81-8a52-9d4972ac76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http://schemas.microsoft.com/sharepoint.v3"/>
    <ds:schemaRef ds:uri="9c3a2a23-c90d-4814-8d35-ab8780b3f0b7"/>
    <ds:schemaRef ds:uri="47bb1aa9-43bb-4562-a2f8-03a598b3b4dd"/>
    <ds:schemaRef ds:uri="3be47954-cb7c-45b2-ab7a-53ada5817909"/>
    <ds:schemaRef ds:uri="f261dd73-1b88-4a81-8a52-9d4972ac76e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2025-07-16T22:43:20Z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0x010100A32FBC6DF11D9A49BB1827B8655300DF</vt:lpwstr>
  </property>
  <property fmtid="{D5CDD505-2E9C-101B-9397-08002B2CF9AE}" pid="3" name="_dlc_DocIdItemGuid">
    <vt:lpwstr>6958f431-65f1-435a-bd67-fe98edc3d95d</vt:lpwstr>
  </property>
  <property fmtid="{D5CDD505-2E9C-101B-9397-08002B2CF9AE}" pid="4" name="TaxKeyword">
    <vt:lpwstr/>
  </property>
  <property fmtid="{D5CDD505-2E9C-101B-9397-08002B2CF9AE}" pid="5" name="Project">
    <vt:lpwstr>6;#Station Street (Officer)|66b6924f-9c7c-465c-b983-771aff38e950</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Order">
    <vt:r8>37235900</vt:r8>
  </property>
  <property fmtid="{D5CDD505-2E9C-101B-9397-08002B2CF9AE}" pid="12" name="xd_Signature">
    <vt:bool>false</vt:bool>
  </property>
  <property fmtid="{D5CDD505-2E9C-101B-9397-08002B2CF9AE}" pid="13" name="Count">
    <vt:r8>1</vt:r8>
  </property>
  <property fmtid="{D5CDD505-2E9C-101B-9397-08002B2CF9AE}" pid="14" name="xd_ProgID">
    <vt:lpwstr/>
  </property>
  <property fmtid="{D5CDD505-2E9C-101B-9397-08002B2CF9AE}" pid="15" name="_SourceUrl">
    <vt:lpwstr/>
  </property>
  <property fmtid="{D5CDD505-2E9C-101B-9397-08002B2CF9AE}" pid="16" name="_SharedFileIndex">
    <vt:lpwstr/>
  </property>
  <property fmtid="{D5CDD505-2E9C-101B-9397-08002B2CF9AE}" pid="17" name="ComplianceAssetId">
    <vt:lpwstr/>
  </property>
  <property fmtid="{D5CDD505-2E9C-101B-9397-08002B2CF9AE}" pid="18" name="TemplateUrl">
    <vt:lpwstr/>
  </property>
  <property fmtid="{D5CDD505-2E9C-101B-9397-08002B2CF9AE}" pid="19" name="_ExtendedDescription">
    <vt:lpwstr/>
  </property>
  <property fmtid="{D5CDD505-2E9C-101B-9397-08002B2CF9AE}" pid="20" name="TriggerFlowInfo">
    <vt:lpwstr/>
  </property>
  <property fmtid="{D5CDD505-2E9C-101B-9397-08002B2CF9AE}" pid="21" name="g1c6ac37c1754461b3b74df7fd890f40">
    <vt:lpwstr>Station Street (Officer)|66b6924f-9c7c-465c-b983-771aff38e950</vt:lpwstr>
  </property>
</Properties>
</file>