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014-ITP-CIV-General Concrete Paving\"/>
    </mc:Choice>
  </mc:AlternateContent>
  <bookViews>
    <workbookView xWindow="0" yWindow="0" windowWidth="28740" windowHeight="12240"/>
  </bookViews>
  <sheets>
    <sheet name="Sheet1" sheetId="1" r:id="rId1"/>
  </sheets>
  <definedNames>
    <definedName name="_xlnm.Print_Area" localSheetId="0">Sheet1!$A$12:$K$74</definedName>
    <definedName name="_xlnm.Print_Titles" localSheetId="0">Sheet1!$12:$19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E13" i="1" l="1"/>
  <c r="K13" i="1"/>
  <c r="K14" i="1"/>
</calcChain>
</file>

<file path=xl/sharedStrings.xml><?xml version="1.0" encoding="utf-8"?>
<sst xmlns="http://schemas.openxmlformats.org/spreadsheetml/2006/main" count="460" uniqueCount="237">
  <si>
    <t>ConQA Team Notes:</t>
  </si>
  <si>
    <t xml:space="preserve">Document Title:  </t>
  </si>
  <si>
    <t>ITP Description:</t>
  </si>
  <si>
    <t>Document Number (in Teambinder):</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</si>
  <si>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</si>
  <si>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</si>
  <si>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</si>
  <si>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</si>
  <si>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</si>
  <si>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</si>
  <si>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</si>
  <si>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Footpaths &amp; Shared User Paths - 1 (Set-out &amp; Bedding)</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</si>
  <si>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</si>
  <si>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</si>
  <si>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</si>
  <si>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</si>
  <si>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</si>
  <si>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</si>
  <si>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</si>
  <si>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</si>
  <si>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</si>
  <si>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</si>
  <si>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</si>
  <si>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</si>
  <si>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</si>
  <si>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</si>
  <si>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</si>
  <si>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</si>
  <si>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</si>
  <si>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</si>
  <si>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</si>
  <si>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</si>
  <si>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1.3</t>
  </si>
  <si>
    <t>VicRoads Section
812 July 2016</t>
  </si>
  <si>
    <t>Preliminaries - Materials</t>
  </si>
  <si>
    <t>Bedding Material Placement &amp; Compaction</t>
  </si>
  <si>
    <t>Document Review</t>
  </si>
  <si>
    <t>HP</t>
  </si>
  <si>
    <t>Nominated Authority</t>
  </si>
  <si>
    <t>ConQA Hold Point Release</t>
  </si>
  <si>
    <t>3</t>
  </si>
  <si>
    <t>3.1</t>
  </si>
  <si>
    <t>IFC Drawings</t>
  </si>
  <si>
    <t>MRPA Quality Management Plan</t>
  </si>
  <si>
    <t>Prior to starting Works and at regular intervals</t>
  </si>
  <si>
    <t>HP*</t>
  </si>
  <si>
    <t>This ITP</t>
  </si>
  <si>
    <t>3.2</t>
  </si>
  <si>
    <t>Survey Set-out</t>
  </si>
  <si>
    <t>IFC Drawings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</si>
  <si>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</si>
  <si>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</si>
  <si>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</si>
  <si>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4</t>
  </si>
  <si>
    <t>Construction Activities</t>
  </si>
  <si>
    <t>4.1</t>
  </si>
  <si>
    <t>Site Clearing &amp; Grubbing</t>
  </si>
  <si>
    <t>If not completed during the site establishment, the work area needs to be cleared and grubbed.
Complete: Site Clearing &amp; Grubbing ITP before proceeding with this ITP.</t>
  </si>
  <si>
    <t>Where applicable</t>
  </si>
  <si>
    <t>IP</t>
  </si>
  <si>
    <t>SE/PE/SPE</t>
  </si>
  <si>
    <t>4.2</t>
  </si>
  <si>
    <t>Excavation</t>
  </si>
  <si>
    <t>Visual
Measure</t>
  </si>
  <si>
    <t>Where applicable, each lot</t>
  </si>
  <si>
    <t>Shared User Path - Compaction Testing</t>
  </si>
  <si>
    <t>703.21
304.08 (a) &amp; (b)
304.11 (a)</t>
  </si>
  <si>
    <t>Document Review
Visual</t>
  </si>
  <si>
    <t>Shared User Path - Proof-rolling</t>
  </si>
  <si>
    <t>703.21
304.08 (b)</t>
  </si>
  <si>
    <t>Bedding material to be compacted and proof rolled before any construction.
Withstands Test rolling without visible deformation or springing.</t>
  </si>
  <si>
    <t>Visual</t>
  </si>
  <si>
    <t>Post-construction Activities</t>
  </si>
  <si>
    <t>5.1</t>
  </si>
  <si>
    <t>5.2</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</si>
  <si>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</si>
  <si>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</si>
  <si>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</si>
  <si>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</si>
  <si>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</si>
  <si>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</si>
  <si>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Excavation-Pavement Thickness Increases for Crossings</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</si>
  <si>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Attach: Moisture Content Test Results
Attach: Mean Value of Density Ratio
</t>
    </r>
  </si>
  <si>
    <t>VicRoads Section
703 April 2019</t>
  </si>
  <si>
    <t>Lot Map</t>
  </si>
  <si>
    <t>Document</t>
  </si>
  <si>
    <t>Each Lot</t>
  </si>
  <si>
    <t>SE/PE</t>
  </si>
  <si>
    <t>Attached Lot Map</t>
  </si>
  <si>
    <t xml:space="preserve">Ensure that all employee and sub contractors are:
- Using  the correct and complete set of drawings </t>
  </si>
  <si>
    <t>Preliminaries - Documents</t>
  </si>
  <si>
    <r>
      <rPr>
        <strike/>
        <sz val="8"/>
        <color theme="1"/>
        <rFont val="Arial"/>
        <family val="2"/>
      </rPr>
      <t>Document Review</t>
    </r>
    <r>
      <rPr>
        <sz val="8"/>
        <color theme="1"/>
        <rFont val="Arial"/>
        <family val="2"/>
      </rPr>
      <t xml:space="preserve">
Visual
</t>
    </r>
  </si>
  <si>
    <t>703.20
IFC Drawings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</si>
  <si>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</si>
  <si>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</si>
  <si>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Where applicable, excavation to allow for increase in the bedding and slab thicknesses at crossing.
Consult the Relevant Council drawings for 
dimensional tolerances for thicknesses, grades and ramp lengths.</t>
  </si>
  <si>
    <t>Concrete Mix</t>
  </si>
  <si>
    <r>
      <t xml:space="preserve">IFC Drawings:
</t>
    </r>
    <r>
      <rPr>
        <sz val="8"/>
        <color rgb="FFFF0000"/>
        <rFont val="Arial"/>
        <family val="2"/>
      </rPr>
      <t>MRP-052-C-SME-DRG-13-MPK-CPT-0101
AND
MRP-052-C-SME-DRG-13-MPK-CPT-0102</t>
    </r>
    <r>
      <rPr>
        <sz val="8"/>
        <color theme="1"/>
        <rFont val="Arial"/>
        <family val="2"/>
      </rPr>
      <t xml:space="preserve">
812.04
703.21</t>
    </r>
  </si>
  <si>
    <t>Reinforcement</t>
  </si>
  <si>
    <r>
      <t xml:space="preserve">IFC Drawings:
</t>
    </r>
    <r>
      <rPr>
        <sz val="8"/>
        <color rgb="FFFF0000"/>
        <rFont val="Arial"/>
        <family val="2"/>
      </rPr>
      <t>MRP-052-C-SME-DRG-13-MPK-CPT-0101
AND
MRP-052-C-SME-DRG-13-MPK-CPT-0102</t>
    </r>
    <r>
      <rPr>
        <sz val="8"/>
        <color theme="1"/>
        <rFont val="Arial"/>
        <family val="2"/>
      </rPr>
      <t xml:space="preserve">
703.16</t>
    </r>
  </si>
  <si>
    <t>Council EDCM 401</t>
  </si>
  <si>
    <t>Council EDCM 501</t>
  </si>
  <si>
    <t>Council EDCM 502</t>
  </si>
  <si>
    <t>Council  EDCM 503</t>
  </si>
  <si>
    <r>
      <t xml:space="preserve">IFC Drawings:
</t>
    </r>
    <r>
      <rPr>
        <sz val="8"/>
        <color rgb="FFFF0000"/>
        <rFont val="Arial"/>
        <family val="2"/>
      </rPr>
      <t>MRP-052-C-SME-DRG-13-MPK-CPT-0101
AND
MRP-052-C-SME-DRG-13-MPK-CPT-0102</t>
    </r>
    <r>
      <rPr>
        <sz val="8"/>
        <color theme="1"/>
        <rFont val="Arial"/>
        <family val="2"/>
      </rPr>
      <t xml:space="preserve">
703.05 (a)
703.07
</t>
    </r>
  </si>
  <si>
    <t>MRPA Lot Management Plan</t>
  </si>
  <si>
    <t>Attach Marked drawing indicating the location of this Lot
Attach: Lot Map</t>
  </si>
  <si>
    <t>2.3</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</si>
  <si>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</si>
  <si>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</si>
  <si>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</si>
  <si>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</si>
  <si>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2.4</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</si>
  <si>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</si>
  <si>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</si>
  <si>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</si>
  <si>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Pre-Construction Activities</t>
  </si>
  <si>
    <r>
      <t xml:space="preserve">703.21
IFC Drawings
IFC Drawings:
</t>
    </r>
    <r>
      <rPr>
        <sz val="8"/>
        <color rgb="FFFF0000"/>
        <rFont val="Arial"/>
        <family val="2"/>
      </rPr>
      <t>MRP-052-C-SME-DRG-13-MPK-CPT-0101
AND
MRP-052-C-SME-DRG-13-MPK-CPT-0102
Relevant Council drawings:
EDCM 501
EDCM 502
EDCM 503</t>
    </r>
  </si>
  <si>
    <t>Formwork Construction &amp; Placement</t>
  </si>
  <si>
    <t>IFC Drawings
703.12</t>
  </si>
  <si>
    <t>Construction Joints &amp; Matching Existing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</si>
  <si>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</si>
  <si>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</si>
  <si>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</si>
  <si>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r>
      <t xml:space="preserve">IFC Drawings:
</t>
    </r>
    <r>
      <rPr>
        <sz val="8"/>
        <color rgb="FFFF0000"/>
        <rFont val="Arial"/>
        <family val="2"/>
      </rPr>
      <t>MRP-052-C-SME-DRG-13-MPK-CPT-0101
AND
MRP-052-C-SME-DRG-13-MPK-CPT-0102</t>
    </r>
    <r>
      <rPr>
        <sz val="8"/>
        <color theme="1"/>
        <rFont val="Arial"/>
        <family val="2"/>
      </rPr>
      <t xml:space="preserve">
Relevant Council drawings:
</t>
    </r>
    <r>
      <rPr>
        <sz val="8"/>
        <color rgb="FFFF0000"/>
        <rFont val="Arial"/>
        <family val="2"/>
      </rPr>
      <t>EDCM 501
EDCM 502
EDCM 503</t>
    </r>
  </si>
  <si>
    <r>
      <t xml:space="preserve">IFC Drawings
703.24
Relevant Council Standard DrawingsRelevant Council drawings:
</t>
    </r>
    <r>
      <rPr>
        <sz val="8"/>
        <color rgb="FFFF0000"/>
        <rFont val="Arial"/>
        <family val="2"/>
      </rPr>
      <t>EDSM 401
EDCM 501
EDCM 502
EDCM 503</t>
    </r>
  </si>
  <si>
    <r>
      <t xml:space="preserve">IFC Drawings
703.26 (c)
Relevant Council Standard Drawings
</t>
    </r>
    <r>
      <rPr>
        <sz val="8"/>
        <color rgb="FFFF0000"/>
        <rFont val="Arial"/>
        <family val="2"/>
      </rPr>
      <t>EDSM 401
EDCM 501
EDCM 502
EDCM 503</t>
    </r>
  </si>
  <si>
    <t>Expansion Joints</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</si>
  <si>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</si>
  <si>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Reinforcement Placement</t>
  </si>
  <si>
    <t>Measure
Visual</t>
  </si>
  <si>
    <t>Each element</t>
  </si>
  <si>
    <t>Foreman
SE/PE/SPE</t>
  </si>
  <si>
    <r>
      <t xml:space="preserve">IFC Drawings
703.26 (a) (ii) &amp; (b) (i)
Relevant Council Standard Drawings
</t>
    </r>
    <r>
      <rPr>
        <sz val="8"/>
        <color rgb="FFFF0000"/>
        <rFont val="Arial"/>
        <family val="2"/>
      </rPr>
      <t xml:space="preserve">
EDSM 401
EDCM 501
EDCM 502
EDCM 503</t>
    </r>
  </si>
  <si>
    <r>
      <t xml:space="preserve">IFC Drawings
703.13
</t>
    </r>
    <r>
      <rPr>
        <sz val="8"/>
        <color rgb="FFFF0000"/>
        <rFont val="Arial"/>
        <family val="2"/>
      </rPr>
      <t>EDSM 401
EDCM 501
EDCM 502
EDCM 503</t>
    </r>
  </si>
  <si>
    <t>Pre-pour Survey</t>
  </si>
  <si>
    <t>IFC Drawings
703.15</t>
  </si>
  <si>
    <t>Surveyor
SE/PE/SPE</t>
  </si>
  <si>
    <t>Pre-pour Inspection</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</si>
  <si>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</si>
  <si>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</si>
  <si>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</si>
  <si>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</si>
  <si>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</si>
  <si>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703.11
610.16 (b)</t>
  </si>
  <si>
    <t>Test</t>
  </si>
  <si>
    <t>Concrete Tester
Foreman
SE/PE/SPE</t>
  </si>
  <si>
    <t>AS 1379-2007</t>
  </si>
  <si>
    <t>703.11
AS 1379-2007 Cluse 6.2</t>
  </si>
  <si>
    <t>Concrete Testing - Sampling Frequencies-Footpath</t>
  </si>
  <si>
    <t>Concrete Testing - Sampling Frequencies-SUP</t>
  </si>
  <si>
    <t>Concrete Testing - Slump</t>
  </si>
  <si>
    <t xml:space="preserve">703.11
610.16 (c) </t>
  </si>
  <si>
    <t>Slump testing tolerances = 
                      &lt;60mm = ±10mm
    ≥60mm to ≤80mm = ±15mm
  &gt;80mm to ≤110mm = ±20mm
&gt;110mm to ≤150mm = ±30mm
                    &gt;150mm = ±40mm
Record: Required information on the Concrete Pour Record.</t>
  </si>
  <si>
    <t>Each sample</t>
  </si>
  <si>
    <t>Concrete Tester</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</si>
  <si>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</si>
  <si>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</si>
  <si>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</si>
  <si>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</si>
  <si>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</si>
  <si>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</si>
  <si>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Surface Finishes</t>
  </si>
  <si>
    <t>IFC Drawings
Relevant Council Drawings
703.25</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</si>
  <si>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</si>
  <si>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</si>
  <si>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</si>
  <si>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</si>
  <si>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Footpaths - 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</si>
  <si>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</si>
  <si>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</si>
  <si>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Shared User Paths - Crack-control Joints / Weaken Plane Joints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</si>
  <si>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</si>
  <si>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</si>
  <si>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</si>
  <si>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</si>
  <si>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</si>
  <si>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</si>
  <si>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</si>
  <si>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</si>
  <si>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</si>
  <si>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</si>
  <si>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</si>
  <si>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5.5</t>
  </si>
  <si>
    <t>Surface Inspection - Cracks</t>
  </si>
  <si>
    <t>No cracks greater than 0.2mm.
If cracking greater than this is observed follow Structural Concrete Crack Repair ITP for investigation and repair.</t>
  </si>
  <si>
    <t>5.6</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</si>
  <si>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</si>
  <si>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</si>
  <si>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</si>
  <si>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5.7</t>
  </si>
  <si>
    <t>Compressive Strength Test Results</t>
  </si>
  <si>
    <t>IFC Drawings
Relevant Council Drawings
703.11
Table 703.111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</si>
  <si>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</si>
  <si>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</si>
  <si>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</si>
  <si>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</si>
  <si>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</si>
  <si>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1.4</t>
  </si>
  <si>
    <t>1.5</t>
  </si>
  <si>
    <t>1.6</t>
  </si>
  <si>
    <t>1.7</t>
  </si>
  <si>
    <t>2.2</t>
  </si>
  <si>
    <t>2.5</t>
  </si>
  <si>
    <t>5</t>
  </si>
  <si>
    <t>5.9</t>
  </si>
  <si>
    <t>5.10</t>
  </si>
  <si>
    <t>5.11</t>
  </si>
  <si>
    <t>5.12</t>
  </si>
  <si>
    <t>5.13</t>
  </si>
  <si>
    <t>5.14</t>
  </si>
  <si>
    <t>5.15</t>
  </si>
  <si>
    <t>5.16</t>
  </si>
  <si>
    <t>5.17</t>
  </si>
  <si>
    <t>5.18</t>
  </si>
  <si>
    <t>5.19</t>
  </si>
  <si>
    <t>5.20</t>
  </si>
  <si>
    <t>6</t>
  </si>
  <si>
    <t>6.1</t>
  </si>
  <si>
    <t>6.2</t>
  </si>
  <si>
    <t>6.3</t>
  </si>
  <si>
    <t>6.4</t>
  </si>
  <si>
    <t>6.5</t>
  </si>
  <si>
    <t>6.6</t>
  </si>
  <si>
    <t>6.7</t>
  </si>
  <si>
    <t>6.8</t>
  </si>
  <si>
    <t>6.9</t>
  </si>
  <si>
    <t>ITP to be used in Camms Road ONLY</t>
  </si>
  <si>
    <t>CAMMS-Footpaths &amp; Shared User Paths Scale C- 1 (Set-out &amp; Bedding)</t>
  </si>
  <si>
    <t>Victor Mira</t>
  </si>
  <si>
    <t xml:space="preserve"> Footpaths: SIZE 20mm CLASS 3 CRUSHED ROCK
SUP: SIZE 40mm CLASS 3 CRUSHED ROCK
Material is registered with VicRoads in accordance with Code of Practice RC500.02.
Enter: Teambinder Material Approval number
[free text box]</t>
  </si>
  <si>
    <t>Concrete mix meets strength, grade, and maximum aggregate size as detailed on the drawings:
- Footpaths, Residential driveways and Median islands infills: 25Mpa
- Industrial Crossovers: VR330/32 to be registered by Vicroads
- Traffic Islands: 32 Mpa
- SUP: VR330/32
No air entraining chemical admixtures shall be used without approval from the Nominated Authority.
Enter: Teambinder Material Approval number
[free text box]</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</si>
  <si>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SL72
- SUP: SL82
Enter: Teambinder Material Approval number
[free text box]</t>
  </si>
  <si>
    <t>Place bedding material to the minimum thicknesses (post-compaction) as per the IFC drawings :
Footpath: Bedding shall  100 mm compacted thickness
SUP: Bedding shall be 150 mm compacted thickness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</si>
  <si>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</si>
  <si>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The correct mesh type and location as shown on the IFC drawings.
- Footpaths, Residential driveways and Median islands infills: SL72
- Industrial Crossovers: SL82
- Traffic Islands: SL72
- SUP: SL82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</si>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</sst>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trike/>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82">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12" fillId="0" borderId="1" xfId="0" applyFont="1" applyBorder="1" applyAlignment="1">
      <alignment horizontal="left" vertical="top"/>
    </xf>
    <xf numFmtId="0" fontId="2" fillId="0" borderId="1" xfId="0" applyFont="1" applyBorder="1" applyAlignment="1">
      <alignment horizontal="left" vertical="top"/>
    </xf>
    <xf numFmtId="14" fontId="6" fillId="0" borderId="1" xfId="0" applyNumberFormat="1"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xf>
    <xf numFmtId="0" fontId="8" fillId="0" borderId="1" xfId="0" applyFont="1" applyFill="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wrapText="1"/>
    </xf>
    <xf numFmtId="0" fontId="6" fillId="0" borderId="1" xfId="0" applyFont="1" applyFill="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top"/>
    </xf>
    <xf numFmtId="14" fontId="7" fillId="0" borderId="2" xfId="0" applyNumberFormat="1" applyFont="1" applyBorder="1" applyAlignment="1">
      <alignment horizontal="left" vertical="top"/>
    </xf>
    <xf numFmtId="14" fontId="7" fillId="0" borderId="4" xfId="0" applyNumberFormat="1"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7"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4"/>
  <sheetViews>
    <sheetView tabSelected="1" view="pageBreakPreview" zoomScaleNormal="100" zoomScaleSheetLayoutView="100" workbookViewId="0">
      <selection activeCell="P69" sqref="P69"/>
    </sheetView>
  </sheetViews>
  <sheetFormatPr defaultRowHeight="14.25" x14ac:dyDescent="0.25"/>
  <cols>
    <col min="1" max="1" width="5.7109375" style="47" customWidth="1"/>
    <col min="2" max="2" width="33.85546875" style="8" customWidth="1"/>
    <col min="3" max="3" width="15.42578125" style="8" bestFit="1" customWidth="1"/>
    <col min="4" max="4" width="24.5703125" style="8" customWidth="1"/>
    <col min="5" max="5" width="7.85546875" style="8" bestFit="1" customWidth="1"/>
    <col min="6" max="6" width="10.85546875" style="8" bestFit="1" customWidth="1"/>
    <col min="7" max="7" width="7.28515625" style="8" bestFit="1" customWidth="1"/>
    <col min="8" max="10" width="10.7109375" style="8" customWidth="1"/>
    <col min="11" max="11" width="9.140625" style="8" customWidth="1"/>
    <col min="12" max="16384" width="9.140625" style="8"/>
  </cols>
  <sheetData>
    <row r="1" spans="1:19" ht="15" x14ac:dyDescent="0.25">
      <c r="A1" s="7" t="s">
        <v>0</v>
      </c>
    </row>
    <row r="2" spans="1:19" ht="15" x14ac:dyDescent="0.25">
      <c r="A2" s="9" t="s">
        <v>1</v>
      </c>
      <c r="B2" s="10"/>
      <c r="C2" s="54" t="str">
        <f>"ITP-014-"&amp;C5&amp;"-"&amp;C3</f>
        <v>ITP-014-CIV-CAMMS-Footpaths &amp; Shared User Paths Scale C- 1 (Set-out &amp; Bedding)</v>
      </c>
      <c r="D2" s="55"/>
    </row>
    <row r="3" spans="1:19" ht="15" x14ac:dyDescent="0.25">
      <c r="A3" s="9" t="s">
        <v>2</v>
      </c>
      <c r="B3" s="10"/>
      <c r="C3" s="54" t="s">
        <v>228</v>
      </c>
      <c r="D3" s="55"/>
    </row>
    <row r="4" spans="1:19" ht="15" x14ac:dyDescent="0.25">
      <c r="A4" s="9" t="s">
        <v>3</v>
      </c>
      <c r="B4" s="10"/>
      <c r="C4" s="54"/>
      <c r="D4" s="55"/>
    </row>
    <row r="5" spans="1:19" ht="15" x14ac:dyDescent="0.25">
      <c r="A5" s="9" t="s">
        <v>4</v>
      </c>
      <c r="B5" s="10"/>
      <c r="C5" s="54" t="s">
        <v>5</v>
      </c>
      <c r="D5" s="55"/>
    </row>
    <row r="6" spans="1:19" ht="15" x14ac:dyDescent="0.25">
      <c r="A6" s="9" t="s">
        <v>6</v>
      </c>
      <c r="B6" s="10"/>
      <c r="C6" s="54">
        <v>0</v>
      </c>
      <c r="D6" s="55"/>
    </row>
    <row r="7" spans="1:19" ht="15" x14ac:dyDescent="0.25">
      <c r="A7" s="9" t="s">
        <v>7</v>
      </c>
      <c r="B7" s="10"/>
      <c r="C7" s="56"/>
      <c r="D7" s="57"/>
    </row>
    <row r="8" spans="1:19" ht="15" x14ac:dyDescent="0.25">
      <c r="A8" s="9" t="s">
        <v>8</v>
      </c>
      <c r="B8" s="10"/>
      <c r="C8" s="54" t="s">
        <v>229</v>
      </c>
      <c r="D8" s="55"/>
    </row>
    <row r="9" spans="1:19" ht="15" x14ac:dyDescent="0.25">
      <c r="A9" s="9" t="s">
        <v>9</v>
      </c>
      <c r="B9" s="10"/>
      <c r="C9" s="54" t="s">
        <v>229</v>
      </c>
      <c r="D9" s="55"/>
    </row>
    <row r="10" spans="1:19" ht="15" x14ac:dyDescent="0.25">
      <c r="A10" s="11" t="s">
        <v>10</v>
      </c>
      <c r="B10" s="12"/>
      <c r="C10" s="58" t="s">
        <v>227</v>
      </c>
      <c r="D10" s="60"/>
      <c r="E10" s="13"/>
    </row>
    <row r="11" spans="1:19" ht="15" x14ac:dyDescent="0.25">
      <c r="A11" s="11"/>
      <c r="B11" s="12"/>
      <c r="C11" s="58"/>
      <c r="D11" s="59"/>
      <c r="E11" s="14"/>
    </row>
    <row r="12" spans="1:19" ht="15.75" x14ac:dyDescent="0.25">
      <c r="A12" s="15"/>
      <c r="B12" s="16"/>
      <c r="C12" s="16"/>
      <c r="D12" s="17" t="s">
        <v>11</v>
      </c>
      <c r="E12" s="18"/>
      <c r="F12" s="18"/>
      <c r="G12" s="18"/>
      <c r="H12" s="18"/>
      <c r="I12" s="18"/>
      <c r="J12" s="18"/>
      <c r="K12" s="19"/>
      <c r="L12" s="20"/>
    </row>
    <row r="13" spans="1:19" x14ac:dyDescent="0.25">
      <c r="A13" s="13"/>
      <c r="D13" s="21" t="s">
        <v>12</v>
      </c>
      <c r="E13" s="52">
        <f>C4</f>
        <v>0</v>
      </c>
      <c r="F13" s="52"/>
      <c r="G13" s="52"/>
      <c r="H13" s="52"/>
      <c r="I13" s="53"/>
      <c r="J13" s="22" t="s">
        <v>13</v>
      </c>
      <c r="K13" s="23">
        <f>C6</f>
        <v>0</v>
      </c>
    </row>
    <row r="14" spans="1:19" x14ac:dyDescent="0.25">
      <c r="A14" s="13"/>
      <c r="D14" s="68"/>
      <c r="E14" s="69"/>
      <c r="F14" s="69"/>
      <c r="G14" s="69"/>
      <c r="H14" s="69"/>
      <c r="I14" s="70"/>
      <c r="J14" s="24" t="s">
        <v>14</v>
      </c>
      <c r="K14" s="25">
        <f>C7</f>
        <v>0</v>
      </c>
      <c r="P14" s="26"/>
      <c r="Q14" s="26"/>
      <c r="R14" s="26"/>
      <c r="S14" s="26"/>
    </row>
    <row r="15" spans="1:19" x14ac:dyDescent="0.25">
      <c r="A15" s="13"/>
      <c r="D15" s="71"/>
      <c r="E15" s="72"/>
      <c r="F15" s="72"/>
      <c r="G15" s="72"/>
      <c r="H15" s="72"/>
      <c r="I15" s="73"/>
      <c r="J15" s="27"/>
      <c r="K15" s="27"/>
      <c r="P15" s="26"/>
      <c r="Q15" s="26"/>
      <c r="R15" s="26"/>
      <c r="S15" s="26"/>
    </row>
    <row r="16" spans="1:19" x14ac:dyDescent="0.25">
      <c r="A16" s="74"/>
      <c r="B16" s="75"/>
      <c r="C16" s="75"/>
      <c r="D16" s="28"/>
      <c r="E16" s="76"/>
      <c r="F16" s="76"/>
      <c r="G16" s="76"/>
      <c r="H16" s="76"/>
      <c r="I16" s="77"/>
      <c r="J16" s="29"/>
      <c r="K16" s="29"/>
      <c r="P16" s="26"/>
      <c r="Q16" s="26"/>
      <c r="R16" s="26"/>
      <c r="S16" s="26"/>
    </row>
    <row r="17" spans="1:19" x14ac:dyDescent="0.25">
      <c r="A17" s="26" t="s">
        <v>15</v>
      </c>
      <c r="B17" s="26"/>
      <c r="D17" s="30"/>
      <c r="E17" s="31"/>
      <c r="F17" s="31"/>
      <c r="G17" s="31"/>
      <c r="H17" s="30"/>
      <c r="I17" s="30"/>
      <c r="J17" s="30"/>
      <c r="K17" s="30"/>
      <c r="R17" s="26"/>
      <c r="S17" s="26"/>
    </row>
    <row r="18" spans="1:19" x14ac:dyDescent="0.25">
      <c r="A18" s="49" t="s">
        <v>16</v>
      </c>
      <c r="B18" s="49" t="s">
        <v>17</v>
      </c>
      <c r="C18" s="49" t="s">
        <v>18</v>
      </c>
      <c r="D18" s="49" t="s">
        <v>19</v>
      </c>
      <c r="E18" s="79" t="s">
        <v>20</v>
      </c>
      <c r="F18" s="80"/>
      <c r="G18" s="81"/>
      <c r="H18" s="49" t="s">
        <v>21</v>
      </c>
      <c r="I18" s="49" t="s">
        <v>22</v>
      </c>
      <c r="J18" s="51" t="s">
        <v>23</v>
      </c>
      <c r="K18" s="78" t="s">
        <v>24</v>
      </c>
      <c r="R18" s="26"/>
      <c r="S18" s="26"/>
    </row>
    <row r="19" spans="1:19" x14ac:dyDescent="0.25">
      <c r="A19" s="50"/>
      <c r="B19" s="50"/>
      <c r="C19" s="50"/>
      <c r="D19" s="50"/>
      <c r="E19" s="2" t="s">
        <v>25</v>
      </c>
      <c r="F19" s="2" t="s">
        <v>26</v>
      </c>
      <c r="G19" s="2" t="s">
        <v>27</v>
      </c>
      <c r="H19" s="50"/>
      <c r="I19" s="50"/>
      <c r="J19" s="51"/>
      <c r="K19" s="78"/>
      <c r="R19" s="26"/>
      <c r="S19" s="26"/>
    </row>
    <row r="20" spans="1:19" x14ac:dyDescent="0.25">
      <c r="A20" s="32">
        <v>1</v>
      </c>
      <c r="B20" s="48" t="s">
        <v>28</v>
      </c>
      <c r="C20" s="48"/>
      <c r="D20" s="48"/>
      <c r="E20" s="48"/>
      <c r="F20" s="48"/>
      <c r="G20" s="48"/>
      <c r="H20" s="48"/>
      <c r="I20" s="48"/>
      <c r="J20" s="48"/>
      <c r="K20" s="48"/>
    </row>
    <row r="21" spans="1:19" ht="22.5" x14ac:dyDescent="0.25">
      <c r="A21" s="33">
        <v>1.1000000000000001</v>
      </c>
      <c r="B21" s="6" t="s">
        <v>29</v>
      </c>
      <c r="C21" s="34" t="s">
        <v>30</v>
      </c>
      <c r="D21" s="5" t="s">
        <v>31</v>
      </c>
      <c r="E21" s="5" t="s">
        <v>31</v>
      </c>
      <c r="F21" s="5" t="s">
        <v>31</v>
      </c>
      <c r="G21" s="5" t="s">
        <v>31</v>
      </c>
      <c r="H21" s="5" t="s">
        <v>31</v>
      </c>
      <c r="I21" s="5" t="s">
        <v>31</v>
      </c>
      <c r="J21" s="5" t="s">
        <v>31</v>
      </c>
      <c r="K21" s="5" t="s">
        <v>31</v>
      </c>
    </row>
    <row r="22" spans="1:19" ht="22.5" x14ac:dyDescent="0.25">
      <c r="A22" s="35">
        <v>1.2</v>
      </c>
      <c r="B22" s="1" t="s">
        <v>29</v>
      </c>
      <c r="C22" s="36" t="s">
        <v>83</v>
      </c>
      <c r="D22" s="2" t="s">
        <v>31</v>
      </c>
      <c r="E22" s="2" t="s">
        <v>31</v>
      </c>
      <c r="F22" s="2" t="s">
        <v>31</v>
      </c>
      <c r="G22" s="2" t="s">
        <v>31</v>
      </c>
      <c r="H22" s="2" t="s">
        <v>31</v>
      </c>
      <c r="I22" s="2" t="s">
        <v>31</v>
      </c>
      <c r="J22" s="2" t="s">
        <v>31</v>
      </c>
      <c r="K22" s="2" t="s">
        <v>31</v>
      </c>
    </row>
    <row r="23" spans="1:19" x14ac:dyDescent="0.25">
      <c r="A23" s="35" t="s">
        <v>32</v>
      </c>
      <c r="B23" s="1" t="s">
        <v>29</v>
      </c>
      <c r="C23" s="36" t="s">
        <v>100</v>
      </c>
      <c r="D23" s="2" t="s">
        <v>31</v>
      </c>
      <c r="E23" s="2" t="s">
        <v>31</v>
      </c>
      <c r="F23" s="2" t="s">
        <v>31</v>
      </c>
      <c r="G23" s="2" t="s">
        <v>31</v>
      </c>
      <c r="H23" s="2" t="s">
        <v>31</v>
      </c>
      <c r="I23" s="2" t="s">
        <v>31</v>
      </c>
      <c r="J23" s="2" t="s">
        <v>31</v>
      </c>
      <c r="K23" s="2" t="s">
        <v>31</v>
      </c>
    </row>
    <row r="24" spans="1:19" x14ac:dyDescent="0.25">
      <c r="A24" s="35" t="s">
        <v>198</v>
      </c>
      <c r="B24" s="1" t="s">
        <v>29</v>
      </c>
      <c r="C24" s="36" t="s">
        <v>101</v>
      </c>
      <c r="D24" s="2" t="s">
        <v>31</v>
      </c>
      <c r="E24" s="2" t="s">
        <v>31</v>
      </c>
      <c r="F24" s="2" t="s">
        <v>31</v>
      </c>
      <c r="G24" s="2" t="s">
        <v>31</v>
      </c>
      <c r="H24" s="2" t="s">
        <v>31</v>
      </c>
      <c r="I24" s="2" t="s">
        <v>31</v>
      </c>
      <c r="J24" s="2" t="s">
        <v>31</v>
      </c>
      <c r="K24" s="2" t="s">
        <v>31</v>
      </c>
    </row>
    <row r="25" spans="1:19" x14ac:dyDescent="0.25">
      <c r="A25" s="35" t="s">
        <v>199</v>
      </c>
      <c r="B25" s="1" t="s">
        <v>29</v>
      </c>
      <c r="C25" s="36" t="s">
        <v>102</v>
      </c>
      <c r="D25" s="2" t="s">
        <v>31</v>
      </c>
      <c r="E25" s="2" t="s">
        <v>31</v>
      </c>
      <c r="F25" s="2" t="s">
        <v>31</v>
      </c>
      <c r="G25" s="2" t="s">
        <v>31</v>
      </c>
      <c r="H25" s="2" t="s">
        <v>31</v>
      </c>
      <c r="I25" s="2" t="s">
        <v>31</v>
      </c>
      <c r="J25" s="2" t="s">
        <v>31</v>
      </c>
      <c r="K25" s="2" t="s">
        <v>31</v>
      </c>
    </row>
    <row r="26" spans="1:19" x14ac:dyDescent="0.25">
      <c r="A26" s="35" t="s">
        <v>200</v>
      </c>
      <c r="B26" s="1" t="s">
        <v>29</v>
      </c>
      <c r="C26" s="36" t="s">
        <v>103</v>
      </c>
      <c r="D26" s="2" t="s">
        <v>31</v>
      </c>
      <c r="E26" s="2" t="s">
        <v>31</v>
      </c>
      <c r="F26" s="2" t="s">
        <v>31</v>
      </c>
      <c r="G26" s="2" t="s">
        <v>31</v>
      </c>
      <c r="H26" s="2" t="s">
        <v>31</v>
      </c>
      <c r="I26" s="2" t="s">
        <v>31</v>
      </c>
      <c r="J26" s="2" t="s">
        <v>31</v>
      </c>
      <c r="K26" s="2" t="s">
        <v>31</v>
      </c>
    </row>
    <row r="27" spans="1:19" x14ac:dyDescent="0.25">
      <c r="A27" s="35" t="s">
        <v>201</v>
      </c>
      <c r="B27" s="1" t="s">
        <v>29</v>
      </c>
      <c r="C27" s="36" t="s">
        <v>147</v>
      </c>
      <c r="D27" s="2"/>
      <c r="E27" s="2"/>
      <c r="F27" s="2"/>
      <c r="G27" s="2"/>
      <c r="H27" s="2"/>
      <c r="I27" s="2"/>
      <c r="J27" s="2"/>
      <c r="K27" s="2"/>
    </row>
    <row r="28" spans="1:19" ht="22.5" x14ac:dyDescent="0.25">
      <c r="A28" s="35" t="s">
        <v>32</v>
      </c>
      <c r="B28" s="1" t="s">
        <v>29</v>
      </c>
      <c r="C28" s="36" t="s">
        <v>33</v>
      </c>
      <c r="D28" s="2" t="s">
        <v>31</v>
      </c>
      <c r="E28" s="2" t="s">
        <v>31</v>
      </c>
      <c r="F28" s="2" t="s">
        <v>31</v>
      </c>
      <c r="G28" s="2" t="s">
        <v>31</v>
      </c>
      <c r="H28" s="2" t="s">
        <v>31</v>
      </c>
      <c r="I28" s="2" t="s">
        <v>31</v>
      </c>
      <c r="J28" s="2" t="s">
        <v>31</v>
      </c>
      <c r="K28" s="2" t="s">
        <v>31</v>
      </c>
    </row>
    <row r="29" spans="1:19" x14ac:dyDescent="0.25">
      <c r="A29" s="32">
        <v>2</v>
      </c>
      <c r="B29" s="48" t="s">
        <v>34</v>
      </c>
      <c r="C29" s="48"/>
      <c r="D29" s="48"/>
      <c r="E29" s="48"/>
      <c r="F29" s="48"/>
      <c r="G29" s="48"/>
      <c r="H29" s="48"/>
      <c r="I29" s="48"/>
      <c r="J29" s="48"/>
      <c r="K29" s="48"/>
    </row>
    <row r="30" spans="1:19" ht="146.25" x14ac:dyDescent="0.25">
      <c r="A30" s="35">
        <v>2.1</v>
      </c>
      <c r="B30" s="4" t="s">
        <v>35</v>
      </c>
      <c r="C30" s="2" t="s">
        <v>97</v>
      </c>
      <c r="D30" s="2" t="s">
        <v>230</v>
      </c>
      <c r="E30" s="2" t="s">
        <v>36</v>
      </c>
      <c r="F30" s="2" t="s">
        <v>86</v>
      </c>
      <c r="G30" s="37" t="s">
        <v>37</v>
      </c>
      <c r="H30" s="2" t="s">
        <v>38</v>
      </c>
      <c r="I30" s="2" t="s">
        <v>39</v>
      </c>
      <c r="J30" s="1"/>
      <c r="K30" s="1"/>
    </row>
    <row r="31" spans="1:19" ht="236.25" x14ac:dyDescent="0.25">
      <c r="A31" s="35" t="s">
        <v>202</v>
      </c>
      <c r="B31" s="4" t="s">
        <v>96</v>
      </c>
      <c r="C31" s="2" t="s">
        <v>104</v>
      </c>
      <c r="D31" s="2" t="s">
        <v>231</v>
      </c>
      <c r="E31" s="2" t="s">
        <v>36</v>
      </c>
      <c r="F31" s="2" t="s">
        <v>86</v>
      </c>
      <c r="G31" s="37" t="s">
        <v>37</v>
      </c>
      <c r="H31" s="2" t="s">
        <v>38</v>
      </c>
      <c r="I31" s="2" t="s">
        <v>39</v>
      </c>
      <c r="J31" s="1"/>
      <c r="K31" s="1"/>
    </row>
    <row r="32" spans="1:19" ht="225" x14ac:dyDescent="0.25">
      <c r="A32" s="35" t="s">
        <v>107</v>
      </c>
      <c r="B32" s="4" t="s">
        <v>98</v>
      </c>
      <c r="C32" s="2" t="s">
        <v>99</v>
      </c>
      <c r="D32" s="2" t="s">
        <v>232</v>
      </c>
      <c r="E32" s="2" t="s">
        <v>36</v>
      </c>
      <c r="F32" s="2" t="s">
        <v>86</v>
      </c>
      <c r="G32" s="37" t="s">
        <v>37</v>
      </c>
      <c r="H32" s="2" t="s">
        <v>38</v>
      </c>
      <c r="I32" s="2" t="s">
        <v>39</v>
      </c>
      <c r="J32" s="1"/>
      <c r="K32" s="1"/>
    </row>
    <row r="33" spans="1:15" ht="101.25" x14ac:dyDescent="0.25">
      <c r="A33" s="35" t="s">
        <v>112</v>
      </c>
      <c r="B33" s="4" t="s">
        <v>108</v>
      </c>
      <c r="C33" s="2" t="s">
        <v>109</v>
      </c>
      <c r="D33" s="2" t="s">
        <v>110</v>
      </c>
      <c r="E33" s="2" t="s">
        <v>36</v>
      </c>
      <c r="F33" s="2" t="s">
        <v>111</v>
      </c>
      <c r="G33" s="37" t="s">
        <v>37</v>
      </c>
      <c r="H33" s="2" t="s">
        <v>38</v>
      </c>
      <c r="I33" s="2" t="s">
        <v>46</v>
      </c>
      <c r="J33" s="1"/>
      <c r="K33" s="1"/>
    </row>
    <row r="34" spans="1:15" ht="112.5" x14ac:dyDescent="0.25">
      <c r="A34" s="35" t="s">
        <v>203</v>
      </c>
      <c r="B34" s="4" t="s">
        <v>113</v>
      </c>
      <c r="C34" s="2" t="s">
        <v>114</v>
      </c>
      <c r="D34" s="2" t="s">
        <v>115</v>
      </c>
      <c r="E34" s="2" t="s">
        <v>36</v>
      </c>
      <c r="F34" s="2" t="s">
        <v>111</v>
      </c>
      <c r="G34" s="37" t="s">
        <v>37</v>
      </c>
      <c r="H34" s="2" t="s">
        <v>38</v>
      </c>
      <c r="I34" s="2" t="s">
        <v>46</v>
      </c>
      <c r="J34" s="1"/>
      <c r="K34" s="1"/>
    </row>
    <row r="35" spans="1:15" x14ac:dyDescent="0.25">
      <c r="A35" s="32" t="s">
        <v>40</v>
      </c>
      <c r="B35" s="48" t="s">
        <v>90</v>
      </c>
      <c r="C35" s="48"/>
      <c r="D35" s="48"/>
      <c r="E35" s="48"/>
      <c r="F35" s="48"/>
      <c r="G35" s="48"/>
      <c r="H35" s="48"/>
      <c r="I35" s="48"/>
      <c r="J35" s="48"/>
      <c r="K35" s="48"/>
    </row>
    <row r="36" spans="1:15" ht="101.25" x14ac:dyDescent="0.25">
      <c r="A36" s="35" t="s">
        <v>41</v>
      </c>
      <c r="B36" s="3" t="s">
        <v>48</v>
      </c>
      <c r="C36" s="2" t="s">
        <v>49</v>
      </c>
      <c r="D36" s="2" t="s">
        <v>50</v>
      </c>
      <c r="E36" s="2" t="s">
        <v>51</v>
      </c>
      <c r="F36" s="2" t="s">
        <v>52</v>
      </c>
      <c r="G36" s="37" t="s">
        <v>37</v>
      </c>
      <c r="H36" s="2" t="s">
        <v>38</v>
      </c>
      <c r="I36" s="2" t="s">
        <v>39</v>
      </c>
      <c r="J36" s="1"/>
      <c r="K36" s="1"/>
    </row>
    <row r="37" spans="1:15" ht="45" x14ac:dyDescent="0.25">
      <c r="A37" s="35" t="s">
        <v>47</v>
      </c>
      <c r="B37" s="3" t="s">
        <v>84</v>
      </c>
      <c r="C37" s="2" t="s">
        <v>105</v>
      </c>
      <c r="D37" s="2" t="s">
        <v>106</v>
      </c>
      <c r="E37" s="2" t="s">
        <v>85</v>
      </c>
      <c r="F37" s="2" t="s">
        <v>86</v>
      </c>
      <c r="G37" s="36" t="s">
        <v>45</v>
      </c>
      <c r="H37" s="2" t="s">
        <v>87</v>
      </c>
      <c r="I37" s="2" t="s">
        <v>88</v>
      </c>
      <c r="J37" s="1"/>
      <c r="K37" s="1"/>
    </row>
    <row r="38" spans="1:15" x14ac:dyDescent="0.25">
      <c r="A38" s="32" t="s">
        <v>53</v>
      </c>
      <c r="B38" s="48" t="s">
        <v>116</v>
      </c>
      <c r="C38" s="48"/>
      <c r="D38" s="48"/>
      <c r="E38" s="48"/>
      <c r="F38" s="48"/>
      <c r="G38" s="48"/>
      <c r="H38" s="48"/>
      <c r="I38" s="48"/>
      <c r="J38" s="48"/>
      <c r="K38" s="48"/>
    </row>
    <row r="39" spans="1:15" ht="90" x14ac:dyDescent="0.25">
      <c r="A39" s="35" t="s">
        <v>55</v>
      </c>
      <c r="B39" s="3" t="s">
        <v>56</v>
      </c>
      <c r="C39" s="2" t="s">
        <v>42</v>
      </c>
      <c r="D39" s="2" t="s">
        <v>57</v>
      </c>
      <c r="E39" s="2" t="s">
        <v>91</v>
      </c>
      <c r="F39" s="2" t="s">
        <v>58</v>
      </c>
      <c r="G39" s="1" t="s">
        <v>59</v>
      </c>
      <c r="H39" s="2" t="s">
        <v>60</v>
      </c>
      <c r="I39" s="2" t="s">
        <v>46</v>
      </c>
      <c r="J39" s="1"/>
      <c r="K39" s="1"/>
    </row>
    <row r="40" spans="1:15" ht="56.25" x14ac:dyDescent="0.25">
      <c r="A40" s="35" t="s">
        <v>61</v>
      </c>
      <c r="B40" s="3" t="s">
        <v>42</v>
      </c>
      <c r="C40" s="2" t="s">
        <v>43</v>
      </c>
      <c r="D40" s="2" t="s">
        <v>89</v>
      </c>
      <c r="E40" s="2" t="s">
        <v>36</v>
      </c>
      <c r="F40" s="2" t="s">
        <v>44</v>
      </c>
      <c r="G40" s="38" t="s">
        <v>45</v>
      </c>
      <c r="H40" s="1" t="s">
        <v>60</v>
      </c>
      <c r="I40" s="2" t="s">
        <v>46</v>
      </c>
      <c r="J40" s="1"/>
      <c r="K40" s="1"/>
    </row>
    <row r="41" spans="1:15" x14ac:dyDescent="0.25">
      <c r="A41" s="32" t="s">
        <v>204</v>
      </c>
      <c r="B41" s="48" t="s">
        <v>54</v>
      </c>
      <c r="C41" s="48"/>
      <c r="D41" s="48"/>
      <c r="E41" s="48"/>
      <c r="F41" s="48"/>
      <c r="G41" s="48"/>
      <c r="H41" s="48"/>
      <c r="I41" s="48"/>
      <c r="J41" s="48"/>
      <c r="K41" s="48"/>
    </row>
    <row r="42" spans="1:15" ht="168.75" x14ac:dyDescent="0.25">
      <c r="A42" s="35" t="s">
        <v>73</v>
      </c>
      <c r="B42" s="3" t="s">
        <v>62</v>
      </c>
      <c r="C42" s="39" t="s">
        <v>92</v>
      </c>
      <c r="D42" s="2" t="s">
        <v>93</v>
      </c>
      <c r="E42" s="2" t="s">
        <v>94</v>
      </c>
      <c r="F42" s="2" t="s">
        <v>52</v>
      </c>
      <c r="G42" s="1" t="s">
        <v>59</v>
      </c>
      <c r="H42" s="2" t="s">
        <v>60</v>
      </c>
      <c r="I42" s="2" t="s">
        <v>46</v>
      </c>
      <c r="J42" s="1"/>
      <c r="K42" s="1"/>
    </row>
    <row r="43" spans="1:15" ht="146.25" x14ac:dyDescent="0.25">
      <c r="A43" s="35" t="s">
        <v>74</v>
      </c>
      <c r="B43" s="3" t="s">
        <v>81</v>
      </c>
      <c r="C43" s="2" t="s">
        <v>124</v>
      </c>
      <c r="D43" s="2" t="s">
        <v>95</v>
      </c>
      <c r="E43" s="2" t="s">
        <v>63</v>
      </c>
      <c r="F43" s="2" t="s">
        <v>64</v>
      </c>
      <c r="G43" s="1" t="s">
        <v>59</v>
      </c>
      <c r="H43" s="2" t="s">
        <v>60</v>
      </c>
      <c r="I43" s="2" t="s">
        <v>46</v>
      </c>
      <c r="J43" s="1"/>
      <c r="K43" s="1"/>
    </row>
    <row r="44" spans="1:15" ht="337.5" x14ac:dyDescent="0.25">
      <c r="A44" s="35" t="s">
        <v>176</v>
      </c>
      <c r="B44" s="3" t="s">
        <v>35</v>
      </c>
      <c r="C44" s="40" t="s">
        <v>117</v>
      </c>
      <c r="D44" s="3" t="s">
        <v>233</v>
      </c>
      <c r="E44" s="3" t="s">
        <v>63</v>
      </c>
      <c r="F44" s="3" t="s">
        <v>52</v>
      </c>
      <c r="G44" s="4" t="s">
        <v>59</v>
      </c>
      <c r="H44" s="3" t="s">
        <v>60</v>
      </c>
      <c r="I44" s="3" t="s">
        <v>46</v>
      </c>
      <c r="J44" s="4"/>
      <c r="K44" s="1"/>
    </row>
    <row r="45" spans="1:15" ht="213.75" x14ac:dyDescent="0.25">
      <c r="A45" s="35" t="s">
        <v>180</v>
      </c>
      <c r="B45" s="5" t="s">
        <v>65</v>
      </c>
      <c r="C45" s="41" t="s">
        <v>66</v>
      </c>
      <c r="D45" s="5" t="s">
        <v>82</v>
      </c>
      <c r="E45" s="5" t="s">
        <v>67</v>
      </c>
      <c r="F45" s="5" t="s">
        <v>64</v>
      </c>
      <c r="G45" s="6" t="s">
        <v>59</v>
      </c>
      <c r="H45" s="5" t="s">
        <v>60</v>
      </c>
      <c r="I45" s="5" t="s">
        <v>46</v>
      </c>
      <c r="J45" s="6"/>
      <c r="K45" s="6"/>
    </row>
    <row r="46" spans="1:15" ht="56.25" x14ac:dyDescent="0.25">
      <c r="A46" s="35" t="s">
        <v>183</v>
      </c>
      <c r="B46" s="5" t="s">
        <v>68</v>
      </c>
      <c r="C46" s="41" t="s">
        <v>69</v>
      </c>
      <c r="D46" s="5" t="s">
        <v>70</v>
      </c>
      <c r="E46" s="5" t="s">
        <v>71</v>
      </c>
      <c r="F46" s="5" t="s">
        <v>64</v>
      </c>
      <c r="G46" s="42" t="s">
        <v>37</v>
      </c>
      <c r="H46" s="5" t="s">
        <v>38</v>
      </c>
      <c r="I46" s="5" t="s">
        <v>39</v>
      </c>
      <c r="J46" s="6"/>
      <c r="K46" s="6"/>
      <c r="O46" s="43"/>
    </row>
    <row r="47" spans="1:15" ht="225" x14ac:dyDescent="0.25">
      <c r="A47" s="35" t="s">
        <v>186</v>
      </c>
      <c r="B47" s="3" t="s">
        <v>118</v>
      </c>
      <c r="C47" s="2" t="s">
        <v>119</v>
      </c>
      <c r="D47" s="2" t="s">
        <v>234</v>
      </c>
      <c r="E47" s="2" t="s">
        <v>63</v>
      </c>
      <c r="F47" s="2" t="s">
        <v>52</v>
      </c>
      <c r="G47" s="1" t="s">
        <v>59</v>
      </c>
      <c r="H47" s="2" t="s">
        <v>60</v>
      </c>
      <c r="I47" s="2" t="s">
        <v>46</v>
      </c>
      <c r="J47" s="1"/>
      <c r="K47" s="1"/>
    </row>
    <row r="48" spans="1:15" ht="326.25" x14ac:dyDescent="0.25">
      <c r="A48" s="35" t="s">
        <v>190</v>
      </c>
      <c r="B48" s="3" t="s">
        <v>120</v>
      </c>
      <c r="C48" s="2" t="s">
        <v>125</v>
      </c>
      <c r="D48" s="2" t="s">
        <v>121</v>
      </c>
      <c r="E48" s="2" t="s">
        <v>63</v>
      </c>
      <c r="F48" s="2" t="s">
        <v>64</v>
      </c>
      <c r="G48" s="1" t="s">
        <v>59</v>
      </c>
      <c r="H48" s="2" t="s">
        <v>60</v>
      </c>
      <c r="I48" s="2" t="s">
        <v>46</v>
      </c>
      <c r="J48" s="1"/>
      <c r="K48" s="1"/>
    </row>
    <row r="49" spans="1:17" ht="168.75" x14ac:dyDescent="0.25">
      <c r="A49" s="35" t="s">
        <v>195</v>
      </c>
      <c r="B49" s="3" t="s">
        <v>122</v>
      </c>
      <c r="C49" s="2" t="s">
        <v>126</v>
      </c>
      <c r="D49" s="2" t="s">
        <v>123</v>
      </c>
      <c r="E49" s="2" t="s">
        <v>63</v>
      </c>
      <c r="F49" s="2" t="s">
        <v>64</v>
      </c>
      <c r="G49" s="1" t="s">
        <v>59</v>
      </c>
      <c r="H49" s="2" t="s">
        <v>60</v>
      </c>
      <c r="I49" s="2" t="s">
        <v>46</v>
      </c>
      <c r="J49" s="1"/>
      <c r="K49" s="1"/>
      <c r="Q49" s="43"/>
    </row>
    <row r="50" spans="1:17" ht="315" x14ac:dyDescent="0.25">
      <c r="A50" s="35" t="s">
        <v>205</v>
      </c>
      <c r="B50" s="3" t="s">
        <v>127</v>
      </c>
      <c r="C50" s="2" t="s">
        <v>133</v>
      </c>
      <c r="D50" s="2" t="s">
        <v>128</v>
      </c>
      <c r="E50" s="2" t="s">
        <v>63</v>
      </c>
      <c r="F50" s="2" t="s">
        <v>64</v>
      </c>
      <c r="G50" s="1" t="s">
        <v>59</v>
      </c>
      <c r="H50" s="2" t="s">
        <v>60</v>
      </c>
      <c r="I50" s="2" t="s">
        <v>46</v>
      </c>
      <c r="J50" s="1"/>
      <c r="K50" s="1"/>
    </row>
    <row r="51" spans="1:17" ht="348.75" x14ac:dyDescent="0.25">
      <c r="A51" s="35" t="s">
        <v>206</v>
      </c>
      <c r="B51" s="3" t="s">
        <v>129</v>
      </c>
      <c r="C51" s="2" t="s">
        <v>134</v>
      </c>
      <c r="D51" s="2" t="s">
        <v>235</v>
      </c>
      <c r="E51" s="2" t="s">
        <v>130</v>
      </c>
      <c r="F51" s="2" t="s">
        <v>131</v>
      </c>
      <c r="G51" s="38" t="s">
        <v>59</v>
      </c>
      <c r="H51" s="2" t="s">
        <v>132</v>
      </c>
      <c r="I51" s="2" t="s">
        <v>46</v>
      </c>
      <c r="J51" s="1"/>
      <c r="K51" s="1"/>
    </row>
    <row r="52" spans="1:17" ht="202.5" x14ac:dyDescent="0.25">
      <c r="A52" s="35" t="s">
        <v>207</v>
      </c>
      <c r="B52" s="3" t="s">
        <v>135</v>
      </c>
      <c r="C52" s="2" t="s">
        <v>136</v>
      </c>
      <c r="D52" s="2" t="s">
        <v>236</v>
      </c>
      <c r="E52" s="2" t="s">
        <v>130</v>
      </c>
      <c r="F52" s="2" t="s">
        <v>52</v>
      </c>
      <c r="G52" s="38" t="s">
        <v>45</v>
      </c>
      <c r="H52" s="2" t="s">
        <v>137</v>
      </c>
      <c r="I52" s="2" t="s">
        <v>46</v>
      </c>
      <c r="J52" s="1"/>
      <c r="K52" s="1"/>
    </row>
    <row r="53" spans="1:17" ht="112.5" x14ac:dyDescent="0.25">
      <c r="A53" s="35" t="s">
        <v>208</v>
      </c>
      <c r="B53" s="3" t="s">
        <v>138</v>
      </c>
      <c r="C53" s="5" t="s">
        <v>142</v>
      </c>
      <c r="D53" s="2" t="s">
        <v>143</v>
      </c>
      <c r="E53" s="2" t="s">
        <v>130</v>
      </c>
      <c r="F53" s="2" t="s">
        <v>52</v>
      </c>
      <c r="G53" s="38" t="s">
        <v>45</v>
      </c>
      <c r="H53" s="2" t="s">
        <v>60</v>
      </c>
      <c r="I53" s="2" t="s">
        <v>46</v>
      </c>
      <c r="J53" s="1"/>
      <c r="K53" s="1"/>
    </row>
    <row r="54" spans="1:17" ht="270" x14ac:dyDescent="0.25">
      <c r="A54" s="35" t="s">
        <v>209</v>
      </c>
      <c r="B54" s="3" t="s">
        <v>139</v>
      </c>
      <c r="C54" s="2" t="s">
        <v>140</v>
      </c>
      <c r="D54" s="2" t="s">
        <v>141</v>
      </c>
      <c r="E54" s="2" t="s">
        <v>130</v>
      </c>
      <c r="F54" s="2" t="s">
        <v>52</v>
      </c>
      <c r="G54" s="2" t="s">
        <v>59</v>
      </c>
      <c r="H54" s="2" t="s">
        <v>132</v>
      </c>
      <c r="I54" s="2" t="s">
        <v>46</v>
      </c>
      <c r="J54" s="1"/>
      <c r="K54" s="1"/>
    </row>
    <row r="55" spans="1:17" ht="180" x14ac:dyDescent="0.25">
      <c r="A55" s="35" t="s">
        <v>210</v>
      </c>
      <c r="B55" s="3" t="s">
        <v>149</v>
      </c>
      <c r="C55" s="2" t="s">
        <v>148</v>
      </c>
      <c r="D55" s="2" t="s">
        <v>156</v>
      </c>
      <c r="E55" s="2" t="s">
        <v>145</v>
      </c>
      <c r="F55" s="2" t="s">
        <v>52</v>
      </c>
      <c r="G55" s="2" t="s">
        <v>59</v>
      </c>
      <c r="H55" s="2" t="s">
        <v>146</v>
      </c>
      <c r="I55" s="2" t="s">
        <v>46</v>
      </c>
      <c r="J55" s="1"/>
      <c r="K55" s="1"/>
    </row>
    <row r="56" spans="1:17" ht="405" x14ac:dyDescent="0.25">
      <c r="A56" s="35" t="s">
        <v>211</v>
      </c>
      <c r="B56" s="3" t="s">
        <v>150</v>
      </c>
      <c r="C56" s="2" t="s">
        <v>144</v>
      </c>
      <c r="D56" s="2" t="s">
        <v>157</v>
      </c>
      <c r="E56" s="2" t="s">
        <v>145</v>
      </c>
      <c r="F56" s="2" t="s">
        <v>52</v>
      </c>
      <c r="G56" s="2" t="s">
        <v>59</v>
      </c>
      <c r="H56" s="2" t="s">
        <v>146</v>
      </c>
      <c r="I56" s="2" t="s">
        <v>46</v>
      </c>
      <c r="J56" s="1"/>
      <c r="K56" s="1"/>
    </row>
    <row r="57" spans="1:17" ht="112.5" x14ac:dyDescent="0.25">
      <c r="A57" s="35" t="s">
        <v>212</v>
      </c>
      <c r="B57" s="3" t="s">
        <v>151</v>
      </c>
      <c r="C57" s="2" t="s">
        <v>152</v>
      </c>
      <c r="D57" s="2" t="s">
        <v>153</v>
      </c>
      <c r="E57" s="2" t="s">
        <v>145</v>
      </c>
      <c r="F57" s="2" t="s">
        <v>154</v>
      </c>
      <c r="G57" s="2" t="s">
        <v>59</v>
      </c>
      <c r="H57" s="2" t="s">
        <v>155</v>
      </c>
      <c r="I57" s="2" t="s">
        <v>46</v>
      </c>
      <c r="J57" s="1"/>
      <c r="K57" s="1"/>
    </row>
    <row r="58" spans="1:17" ht="409.5" x14ac:dyDescent="0.25">
      <c r="A58" s="35" t="s">
        <v>213</v>
      </c>
      <c r="B58" s="3" t="s">
        <v>158</v>
      </c>
      <c r="C58" s="2">
        <v>703.08</v>
      </c>
      <c r="D58" s="2" t="s">
        <v>159</v>
      </c>
      <c r="E58" s="2" t="s">
        <v>71</v>
      </c>
      <c r="F58" s="2" t="s">
        <v>160</v>
      </c>
      <c r="G58" s="2" t="s">
        <v>161</v>
      </c>
      <c r="H58" s="2" t="s">
        <v>132</v>
      </c>
      <c r="I58" s="2"/>
      <c r="J58" s="1"/>
      <c r="K58" s="1"/>
    </row>
    <row r="59" spans="1:17" ht="409.5" x14ac:dyDescent="0.25">
      <c r="A59" s="35" t="s">
        <v>214</v>
      </c>
      <c r="B59" s="3" t="s">
        <v>162</v>
      </c>
      <c r="C59" s="2" t="s">
        <v>163</v>
      </c>
      <c r="D59" s="2" t="s">
        <v>164</v>
      </c>
      <c r="E59" s="2" t="s">
        <v>71</v>
      </c>
      <c r="F59" s="2" t="s">
        <v>52</v>
      </c>
      <c r="G59" s="2" t="s">
        <v>59</v>
      </c>
      <c r="H59" s="2" t="s">
        <v>132</v>
      </c>
      <c r="I59" s="2" t="s">
        <v>46</v>
      </c>
      <c r="J59" s="1"/>
      <c r="K59" s="1"/>
    </row>
    <row r="60" spans="1:17" ht="67.5" x14ac:dyDescent="0.25">
      <c r="A60" s="35" t="s">
        <v>215</v>
      </c>
      <c r="B60" s="3" t="s">
        <v>168</v>
      </c>
      <c r="C60" s="2" t="s">
        <v>169</v>
      </c>
      <c r="D60" s="2" t="s">
        <v>170</v>
      </c>
      <c r="E60" s="2" t="s">
        <v>71</v>
      </c>
      <c r="F60" s="2" t="s">
        <v>64</v>
      </c>
      <c r="G60" s="2" t="s">
        <v>59</v>
      </c>
      <c r="H60" s="2" t="s">
        <v>132</v>
      </c>
      <c r="I60" s="2" t="s">
        <v>46</v>
      </c>
      <c r="J60" s="1"/>
      <c r="K60" s="1"/>
    </row>
    <row r="61" spans="1:17" ht="382.5" x14ac:dyDescent="0.25">
      <c r="A61" s="35" t="s">
        <v>216</v>
      </c>
      <c r="B61" s="3" t="s">
        <v>165</v>
      </c>
      <c r="C61" s="39" t="s">
        <v>166</v>
      </c>
      <c r="D61" s="2" t="s">
        <v>167</v>
      </c>
      <c r="E61" s="2" t="s">
        <v>71</v>
      </c>
      <c r="F61" s="2" t="s">
        <v>52</v>
      </c>
      <c r="G61" s="2" t="s">
        <v>59</v>
      </c>
      <c r="H61" s="2" t="s">
        <v>132</v>
      </c>
      <c r="I61" s="2" t="s">
        <v>46</v>
      </c>
      <c r="J61" s="1"/>
      <c r="K61" s="1"/>
    </row>
    <row r="62" spans="1:17" x14ac:dyDescent="0.25">
      <c r="A62" s="32" t="s">
        <v>217</v>
      </c>
      <c r="B62" s="48" t="s">
        <v>72</v>
      </c>
      <c r="C62" s="48"/>
      <c r="D62" s="48"/>
      <c r="E62" s="48"/>
      <c r="F62" s="48"/>
      <c r="G62" s="48"/>
      <c r="H62" s="48"/>
      <c r="I62" s="48"/>
      <c r="J62" s="48"/>
      <c r="K62" s="48"/>
    </row>
    <row r="63" spans="1:17" ht="146.25" x14ac:dyDescent="0.25">
      <c r="A63" s="35" t="s">
        <v>218</v>
      </c>
      <c r="B63" s="3" t="s">
        <v>171</v>
      </c>
      <c r="C63" s="2" t="s">
        <v>169</v>
      </c>
      <c r="D63" s="2" t="s">
        <v>172</v>
      </c>
      <c r="E63" s="2" t="s">
        <v>71</v>
      </c>
      <c r="F63" s="2" t="s">
        <v>64</v>
      </c>
      <c r="G63" s="2" t="s">
        <v>59</v>
      </c>
      <c r="H63" s="2" t="s">
        <v>132</v>
      </c>
      <c r="I63" s="2" t="s">
        <v>46</v>
      </c>
      <c r="J63" s="1"/>
      <c r="K63" s="1"/>
    </row>
    <row r="64" spans="1:17" ht="191.25" x14ac:dyDescent="0.25">
      <c r="A64" s="35" t="s">
        <v>219</v>
      </c>
      <c r="B64" s="3" t="s">
        <v>173</v>
      </c>
      <c r="C64" s="39" t="s">
        <v>174</v>
      </c>
      <c r="D64" s="2" t="s">
        <v>175</v>
      </c>
      <c r="E64" s="2" t="s">
        <v>71</v>
      </c>
      <c r="F64" s="2" t="s">
        <v>64</v>
      </c>
      <c r="G64" s="2" t="s">
        <v>59</v>
      </c>
      <c r="H64" s="2" t="s">
        <v>132</v>
      </c>
      <c r="I64" s="2" t="s">
        <v>46</v>
      </c>
      <c r="J64" s="1"/>
      <c r="K64" s="1"/>
    </row>
    <row r="65" spans="1:11" ht="123.75" x14ac:dyDescent="0.25">
      <c r="A65" s="35" t="s">
        <v>220</v>
      </c>
      <c r="B65" s="3" t="s">
        <v>177</v>
      </c>
      <c r="C65" s="2" t="s">
        <v>178</v>
      </c>
      <c r="D65" s="2" t="s">
        <v>179</v>
      </c>
      <c r="E65" s="2" t="s">
        <v>71</v>
      </c>
      <c r="F65" s="2" t="s">
        <v>52</v>
      </c>
      <c r="G65" s="1" t="s">
        <v>59</v>
      </c>
      <c r="H65" s="2" t="s">
        <v>132</v>
      </c>
      <c r="I65" s="2" t="s">
        <v>46</v>
      </c>
      <c r="J65" s="1"/>
      <c r="K65" s="1"/>
    </row>
    <row r="66" spans="1:11" ht="90" x14ac:dyDescent="0.25">
      <c r="A66" s="35" t="s">
        <v>221</v>
      </c>
      <c r="B66" s="3" t="s">
        <v>181</v>
      </c>
      <c r="C66" s="2">
        <v>703.29</v>
      </c>
      <c r="D66" s="2" t="s">
        <v>182</v>
      </c>
      <c r="E66" s="2" t="s">
        <v>63</v>
      </c>
      <c r="F66" s="2" t="s">
        <v>52</v>
      </c>
      <c r="G66" s="1" t="s">
        <v>59</v>
      </c>
      <c r="H66" s="2" t="s">
        <v>132</v>
      </c>
      <c r="I66" s="2" t="s">
        <v>46</v>
      </c>
      <c r="J66" s="1"/>
      <c r="K66" s="1"/>
    </row>
    <row r="67" spans="1:11" ht="67.5" x14ac:dyDescent="0.25">
      <c r="A67" s="35" t="s">
        <v>222</v>
      </c>
      <c r="B67" s="3" t="s">
        <v>184</v>
      </c>
      <c r="C67" s="2">
        <v>703.3</v>
      </c>
      <c r="D67" s="2" t="s">
        <v>185</v>
      </c>
      <c r="E67" s="2" t="s">
        <v>63</v>
      </c>
      <c r="F67" s="2" t="s">
        <v>64</v>
      </c>
      <c r="G67" s="1" t="s">
        <v>59</v>
      </c>
      <c r="H67" s="1" t="s">
        <v>60</v>
      </c>
      <c r="I67" s="2" t="s">
        <v>46</v>
      </c>
      <c r="J67" s="1"/>
      <c r="K67" s="1"/>
    </row>
    <row r="68" spans="1:11" ht="225" x14ac:dyDescent="0.25">
      <c r="A68" s="35" t="s">
        <v>223</v>
      </c>
      <c r="B68" s="3" t="s">
        <v>187</v>
      </c>
      <c r="C68" s="2" t="s">
        <v>188</v>
      </c>
      <c r="D68" s="2" t="s">
        <v>189</v>
      </c>
      <c r="E68" s="2" t="s">
        <v>71</v>
      </c>
      <c r="F68" s="2" t="s">
        <v>52</v>
      </c>
      <c r="G68" s="1" t="s">
        <v>59</v>
      </c>
      <c r="H68" s="1" t="s">
        <v>60</v>
      </c>
      <c r="I68" s="2" t="s">
        <v>46</v>
      </c>
      <c r="J68" s="1"/>
      <c r="K68" s="1"/>
    </row>
    <row r="69" spans="1:11" ht="191.25" x14ac:dyDescent="0.25">
      <c r="A69" s="35" t="s">
        <v>224</v>
      </c>
      <c r="B69" s="3" t="s">
        <v>191</v>
      </c>
      <c r="C69" s="2" t="s">
        <v>192</v>
      </c>
      <c r="D69" s="2" t="s">
        <v>193</v>
      </c>
      <c r="E69" s="2" t="s">
        <v>36</v>
      </c>
      <c r="F69" s="2" t="s">
        <v>194</v>
      </c>
      <c r="G69" s="1" t="s">
        <v>59</v>
      </c>
      <c r="H69" s="2" t="s">
        <v>60</v>
      </c>
      <c r="I69" s="2" t="s">
        <v>46</v>
      </c>
      <c r="J69" s="1"/>
      <c r="K69" s="1"/>
    </row>
    <row r="70" spans="1:11" ht="326.25" x14ac:dyDescent="0.25">
      <c r="A70" s="35" t="s">
        <v>225</v>
      </c>
      <c r="B70" s="3" t="s">
        <v>196</v>
      </c>
      <c r="C70" s="2" t="s">
        <v>136</v>
      </c>
      <c r="D70" s="2" t="s">
        <v>197</v>
      </c>
      <c r="E70" s="2" t="s">
        <v>36</v>
      </c>
      <c r="F70" s="2" t="s">
        <v>52</v>
      </c>
      <c r="G70" s="1" t="s">
        <v>59</v>
      </c>
      <c r="H70" s="2" t="s">
        <v>137</v>
      </c>
      <c r="I70" s="2" t="s">
        <v>46</v>
      </c>
      <c r="J70" s="1"/>
      <c r="K70" s="1"/>
    </row>
    <row r="71" spans="1:11" ht="45" x14ac:dyDescent="0.25">
      <c r="A71" s="35" t="s">
        <v>226</v>
      </c>
      <c r="B71" s="3" t="s">
        <v>75</v>
      </c>
      <c r="C71" s="2" t="s">
        <v>43</v>
      </c>
      <c r="D71" s="2" t="s">
        <v>76</v>
      </c>
      <c r="E71" s="2" t="s">
        <v>36</v>
      </c>
      <c r="F71" s="2" t="s">
        <v>77</v>
      </c>
      <c r="G71" s="1" t="s">
        <v>45</v>
      </c>
      <c r="H71" s="1" t="s">
        <v>60</v>
      </c>
      <c r="I71" s="2" t="s">
        <v>46</v>
      </c>
      <c r="J71" s="2"/>
      <c r="K71" s="2"/>
    </row>
    <row r="72" spans="1:11" x14ac:dyDescent="0.25">
      <c r="A72" s="44"/>
      <c r="B72" s="67" t="s">
        <v>78</v>
      </c>
      <c r="C72" s="67"/>
      <c r="D72" s="67"/>
      <c r="E72" s="67"/>
      <c r="F72" s="67"/>
      <c r="G72" s="67"/>
      <c r="H72" s="67"/>
      <c r="I72" s="67"/>
      <c r="J72" s="67"/>
      <c r="K72" s="67"/>
    </row>
    <row r="73" spans="1:11" x14ac:dyDescent="0.25">
      <c r="A73" s="45"/>
      <c r="B73" s="64" t="s">
        <v>79</v>
      </c>
      <c r="C73" s="65"/>
      <c r="D73" s="65"/>
      <c r="E73" s="65"/>
      <c r="F73" s="65"/>
      <c r="G73" s="65"/>
      <c r="H73" s="65"/>
      <c r="I73" s="65"/>
      <c r="J73" s="65"/>
      <c r="K73" s="66"/>
    </row>
    <row r="74" spans="1:11" x14ac:dyDescent="0.25">
      <c r="A74" s="46"/>
      <c r="B74" s="61" t="s">
        <v>80</v>
      </c>
      <c r="C74" s="62"/>
      <c r="D74" s="62"/>
      <c r="E74" s="62"/>
      <c r="F74" s="62"/>
      <c r="G74" s="62"/>
      <c r="H74" s="62"/>
      <c r="I74" s="62"/>
      <c r="J74" s="62"/>
      <c r="K74" s="63"/>
    </row>
  </sheetData>
  <mergeCells count="33">
    <mergeCell ref="B74:K74"/>
    <mergeCell ref="B73:K73"/>
    <mergeCell ref="B72:K72"/>
    <mergeCell ref="B62:K62"/>
    <mergeCell ref="D14:I14"/>
    <mergeCell ref="D15:I15"/>
    <mergeCell ref="A16:C16"/>
    <mergeCell ref="E16:I16"/>
    <mergeCell ref="B20:K20"/>
    <mergeCell ref="A18:A19"/>
    <mergeCell ref="K18:K19"/>
    <mergeCell ref="I18:I19"/>
    <mergeCell ref="H18:H19"/>
    <mergeCell ref="E18:G18"/>
    <mergeCell ref="D18:D19"/>
    <mergeCell ref="C18:C19"/>
    <mergeCell ref="E13:I13"/>
    <mergeCell ref="C2:D2"/>
    <mergeCell ref="C3:D3"/>
    <mergeCell ref="C4:D4"/>
    <mergeCell ref="C5:D5"/>
    <mergeCell ref="C6:D6"/>
    <mergeCell ref="C7:D7"/>
    <mergeCell ref="C8:D8"/>
    <mergeCell ref="C9:D9"/>
    <mergeCell ref="C11:D11"/>
    <mergeCell ref="C10:D10"/>
    <mergeCell ref="B35:K35"/>
    <mergeCell ref="B41:K41"/>
    <mergeCell ref="B29:K29"/>
    <mergeCell ref="B18:B19"/>
    <mergeCell ref="J18:J19"/>
    <mergeCell ref="B38:K38"/>
  </mergeCells>
  <printOptions horizontalCentered="1"/>
  <pageMargins left="0.23622047244094491" right="0.23622047244094491" top="0.23622047244094491" bottom="0.23622047244094491" header="0.19685039370078741" footer="0.19685039370078741"/>
  <pageSetup paperSize="9" scale="97" fitToHeight="0" orientation="landscape" r:id="rId1"/>
  <headerFooter>
    <oddFooter>&amp;R&amp;"Arial,Regular"&amp;8Page &amp;P of &amp;N</oddFooter>
  </headerFooter>
  <rowBreaks count="3" manualBreakCount="3">
    <brk id="11" max="16383" man="1"/>
    <brk id="40" max="10" man="1"/>
    <brk id="6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MRPA-1160097302-216202</_dlc_DocId>
    <_dlc_DocIdUrl xmlns="8aefd74c-d14b-451e-bb38-cf3a729b3efa">
      <Url>https://fultonhogan.sharepoint.com/teams/PD05433/_layouts/15/DocIdRedir.aspx?ID=MRPA-1160097302-216202</Url>
      <Description>MRPA-1160097302-216202</Description>
    </_dlc_DocIdUrl>
    <cc33861001d04fbf92e96c5a2d70a7b6 xmlns="2836469c-b43e-4aa1-9b97-2c3e7041e824">
      <Terms xmlns="http://schemas.microsoft.com/office/infopath/2007/PartnerControls"/>
    </cc33861001d04fbf92e96c5a2d70a7b6>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2.xml><?xml version="1.0" encoding="utf-8"?>
<ds:datastoreItem xmlns:ds="http://schemas.openxmlformats.org/officeDocument/2006/customXml" ds:itemID="{38696164-EEB5-4FC7-BC9E-4EB8209B0D5F}">
  <ds:schemaRefs>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36469c-b43e-4aa1-9b97-2c3e7041e824"/>
    <ds:schemaRef ds:uri="http://schemas.microsoft.com/sharepoint/v3"/>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37E5A0D0-BDA1-4431-9C02-AF4111C0AD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0952FF6-9767-45FD-BF5A-867DE7D299E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2022-12-14T21:27:58Z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986d8ecc-c386-4d1d-bf46-b15b9c6a22e0</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