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15-ITP-CIV-Kerb And Channel\"/>
    </mc:Choice>
  </mc:AlternateContent>
  <bookViews>
    <workbookView xWindow="0" yWindow="0" windowWidth="28800" windowHeight="12300"/>
  </bookViews>
  <sheets>
    <sheet name="Sheet1" sheetId="1" r:id="rId1"/>
  </sheets>
  <definedNames>
    <definedName name="_xlnm.Print_Area" localSheetId="0">Sheet1!$A$11:$K$51</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6" i="1" l="1"/>
  <c r="K13" i="1" s="1"/>
  <c r="K12" i="1" l="1"/>
</calcChain>
</file>

<file path=xl/sharedStrings.xml><?xml version="1.0" encoding="utf-8"?>
<sst xmlns="http://schemas.openxmlformats.org/spreadsheetml/2006/main" count="287" uniqueCount="167">
  <si>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</si>
  <si>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</si>
  <si>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</si>
  <si>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</si>
  <si>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</si>
  <si>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</si>
  <si>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</si>
  <si>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</si>
  <si>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</si>
  <si>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</si>
  <si>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</si>
  <si>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</si>
  <si>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</si>
  <si>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</si>
  <si>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</si>
  <si>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</si>
  <si>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</si>
  <si>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</si>
  <si>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</si>
  <si>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</si>
  <si>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</si>
  <si>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</si>
  <si>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</si>
  <si>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</si>
  <si>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</si>
  <si>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</si>
  <si>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</si>
  <si>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</si>
  <si>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</si>
  <si>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VR SD2001
VR SD2102
AS 2876
AS1379</t>
  </si>
  <si>
    <t>N/A</t>
  </si>
  <si>
    <t>NA</t>
  </si>
  <si>
    <t>2.1</t>
  </si>
  <si>
    <t xml:space="preserve">Check for correct documentation </t>
  </si>
  <si>
    <t xml:space="preserve">Drawing and Drawing Register </t>
  </si>
  <si>
    <t xml:space="preserve">Ensure that all employee and sub contractors are:
- Using  the correct and complete set of drawings 
- All drawings are the latest version   </t>
  </si>
  <si>
    <t xml:space="preserve">Visual inspection </t>
  </si>
  <si>
    <t xml:space="preserve">Prior to commencing any activity </t>
  </si>
  <si>
    <t>HP*</t>
  </si>
  <si>
    <t>ITP Signed</t>
  </si>
  <si>
    <t>2.2</t>
  </si>
  <si>
    <t xml:space="preserve">Mix design </t>
  </si>
  <si>
    <t>SD2001
AS1379
Section 703.05, 703.06, 703.07</t>
  </si>
  <si>
    <t>Verify</t>
  </si>
  <si>
    <t>2.3</t>
  </si>
  <si>
    <t>Bedding Material</t>
  </si>
  <si>
    <t>Section 703.21
IFC Drawings</t>
  </si>
  <si>
    <t>2.4</t>
  </si>
  <si>
    <t>Curing Compound</t>
  </si>
  <si>
    <t>Section 703.10</t>
  </si>
  <si>
    <t>Pre-construction / Pre-installation Activities</t>
  </si>
  <si>
    <t>3.1</t>
  </si>
  <si>
    <t>Setting out</t>
  </si>
  <si>
    <t>Section 703.17</t>
  </si>
  <si>
    <t>verify</t>
  </si>
  <si>
    <t xml:space="preserve">Prior to start </t>
  </si>
  <si>
    <t>HP</t>
  </si>
  <si>
    <t xml:space="preserve">ITP signed </t>
  </si>
  <si>
    <t>3.2</t>
  </si>
  <si>
    <t>Temporary drainage provisions</t>
  </si>
  <si>
    <t>Section 703.18</t>
  </si>
  <si>
    <t>If obstructing waterways ,culverts or channels, temporary diversion of discharge of drainage and storm water to be in place.
Need to obtain prior written approval from the relevant waterway authority prior to diversion.</t>
  </si>
  <si>
    <t xml:space="preserve">If required </t>
  </si>
  <si>
    <t>WP</t>
  </si>
  <si>
    <t>Construction / Installation Activities</t>
  </si>
  <si>
    <t>4.1</t>
  </si>
  <si>
    <t xml:space="preserve">Bedding </t>
  </si>
  <si>
    <t>Section 703.21</t>
  </si>
  <si>
    <r>
      <rPr>
        <sz val="8"/>
        <rFont val="Arial"/>
        <family val="2"/>
      </rPr>
      <t xml:space="preserve">Bedding to be compacted to a thickness of not </t>
    </r>
    <r>
      <rPr>
        <sz val="8"/>
        <color theme="1"/>
        <rFont val="Arial"/>
        <family val="2"/>
      </rPr>
      <t>less than 100mm . 
Bedding shall be trimmed to appropriate levels, moistened as necessary, and be firmly compacted .</t>
    </r>
  </si>
  <si>
    <t xml:space="preserve">Each lot </t>
  </si>
  <si>
    <t>4.2</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</si>
  <si>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</si>
  <si>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</si>
  <si>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</si>
  <si>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Each lot</t>
  </si>
  <si>
    <t>4.3</t>
  </si>
  <si>
    <t>Pre Pour Check</t>
  </si>
  <si>
    <t>Section 703.09  
Section 703.21 Section 610.17a), b) &amp; c)</t>
  </si>
  <si>
    <t xml:space="preserve">Bedding shall be moist but shall have no free water on the surface .
Concrete shall not be placed when the air temperature measured at the point of placement is &gt; 35°C or &lt; 5°C                
</t>
  </si>
  <si>
    <t xml:space="preserve">ITP signed Ambient temperature-----°C     </t>
  </si>
  <si>
    <t>4.4</t>
  </si>
  <si>
    <t xml:space="preserve">Concrete placement </t>
  </si>
  <si>
    <t>Section 703.08
Section 703.23</t>
  </si>
  <si>
    <t>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t>
  </si>
  <si>
    <t xml:space="preserve">Site inspection </t>
  </si>
  <si>
    <t>IP</t>
  </si>
  <si>
    <t>ITP signed 
Concrete Temperature ---°C</t>
  </si>
  <si>
    <t>Na</t>
  </si>
  <si>
    <t>4.5</t>
  </si>
  <si>
    <t>Transitions</t>
  </si>
  <si>
    <t>Section 703.24</t>
  </si>
  <si>
    <t>Where it is necessary to join to an existing section of profile different from that being constructed, the change of profile shall be made at a constant rate between 10 and 20 mm per metre.</t>
  </si>
  <si>
    <t>4.6</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</si>
  <si>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</si>
  <si>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</si>
  <si>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</si>
  <si>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</si>
  <si>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4.7</t>
  </si>
  <si>
    <t>Formwork Stripping</t>
  </si>
  <si>
    <t>Formwork shall not be stripped before the minimum time of:
- External faces 2 days
- Permanently hidden faces 1 day</t>
  </si>
  <si>
    <t>4.8</t>
  </si>
  <si>
    <t xml:space="preserve">Tolerance </t>
  </si>
  <si>
    <t>Section 703.15</t>
  </si>
  <si>
    <t>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t>
  </si>
  <si>
    <t xml:space="preserve">verify </t>
  </si>
  <si>
    <t>4.9</t>
  </si>
  <si>
    <t>Curing</t>
  </si>
  <si>
    <t>The curing of exposed concrete surfaces shall commence immediately after finishing operations are progressively completed.
Concrete edgings shall be cured for a period of not less than three days after placing the concrete</t>
  </si>
  <si>
    <t>4.10</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</si>
  <si>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</si>
  <si>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</si>
  <si>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</si>
  <si>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Verify </t>
  </si>
  <si>
    <t xml:space="preserve">Each joint </t>
  </si>
  <si>
    <t>4.11</t>
  </si>
  <si>
    <t xml:space="preserve">Backfilling </t>
  </si>
  <si>
    <t>Vic Road spec  703.29</t>
  </si>
  <si>
    <t>No earlier than 3 days after casting, top soil material free from perishable matter, lumps or balls of clay, shall be placed and firmly compacted behind the edging in layers not &gt; 150m thick and to a width not &lt; 300mm behind the edging to the top of the edging.</t>
  </si>
  <si>
    <t>4.12</t>
  </si>
  <si>
    <t>Proteciton of Concrete</t>
  </si>
  <si>
    <t>Section 703.27</t>
  </si>
  <si>
    <t>All concrete shall be protected from damage from early loading.</t>
  </si>
  <si>
    <t>4.13</t>
  </si>
  <si>
    <t>Cracking of Concrete</t>
  </si>
  <si>
    <t>Section 703.30</t>
  </si>
  <si>
    <t>The concrete shall have no surface cracks at any stage after construction of width greater than 0.2 mm.
Cracked sections of concrete shall be either removed and replaced, or repaired in accordance with Section 687</t>
  </si>
  <si>
    <t>Post-construction / Post-installation Activities</t>
  </si>
  <si>
    <t>5.1</t>
  </si>
  <si>
    <t>Survey Conformance</t>
  </si>
  <si>
    <t>Document Review</t>
  </si>
  <si>
    <t xml:space="preserve">Completion of each lot </t>
  </si>
  <si>
    <t xml:space="preserve">As-built survey records </t>
  </si>
  <si>
    <t>5.2</t>
  </si>
  <si>
    <t>Non-conformance Report (NCR) Closure</t>
  </si>
  <si>
    <t>MRPA Quality Management Plan</t>
  </si>
  <si>
    <t>Ensure that any NCRs pertaining to the lot / element / Work area that this ITP covers, have been closed.</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</si>
  <si>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</si>
  <si>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</si>
  <si>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</si>
  <si>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</si>
  <si>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</si>
  <si>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Surveyor</t>
  </si>
  <si>
    <t>Preliminary Works - Materials</t>
  </si>
  <si>
    <t>Preliminary Works - Documents</t>
  </si>
  <si>
    <t>SE</t>
  </si>
  <si>
    <t xml:space="preserve">SE </t>
  </si>
  <si>
    <t xml:space="preserve">SE/surveyor </t>
  </si>
  <si>
    <t>PE/Surveyor</t>
  </si>
  <si>
    <t>PE/SPE</t>
  </si>
  <si>
    <t xml:space="preserve">SE  </t>
  </si>
  <si>
    <t>Survey to as built the works and to confirm the works are within the specified tolerances.
The departure of the finished work from line or level shall not exceed 10 mm at any point, and the rate of change of deviation from line or level shall not exceed 10 mm in 10 m.
Attach: Survey Report</t>
  </si>
  <si>
    <t>ITP signed 
Survey Report</t>
  </si>
  <si>
    <t>Visual Measure</t>
  </si>
  <si>
    <t>Visual  
Inspection</t>
  </si>
  <si>
    <t>Approved VR mix design to be used. 
Concrete being placed via extrusion machines have minimum cement content of 320 kg  kg/m3
Where K&amp;C is placed and compacted with internal vibration between previously placed formwork, concrete shall be: N32 portland cement–based concrete
[FREE TEXT]: TeamBinder Material approval number for the Concrete Mix:</t>
  </si>
  <si>
    <t>TeamBinder Material approval
ITP signed</t>
  </si>
  <si>
    <t>Curing compound shall comply with AS3799
[FREE TEXT]: TeamBinder Material approval number for Curing Compound:</t>
  </si>
  <si>
    <t>SE/PE</t>
  </si>
  <si>
    <t>Kerb and Channel</t>
  </si>
  <si>
    <t>Isaac El Zayat</t>
  </si>
  <si>
    <t>Victor Mira</t>
  </si>
  <si>
    <t xml:space="preserve">Bedding shall be size 20 mm Class 3 or Class 4 crushed rock or Class 3 or Class 4 crushed concrete. Or as per IFC drawings.
[FREE TEXT]: TeamBinder Material approval number for Bedding:
</t>
  </si>
  <si>
    <t>Lot Map</t>
  </si>
  <si>
    <t>MRPA Lot Management Procedure</t>
  </si>
  <si>
    <r>
      <t xml:space="preserve">Set out work in accordance with drawing.
The superintendent will review and confirm set out. 
</t>
    </r>
    <r>
      <rPr>
        <strike/>
        <sz val="8"/>
        <rFont val="Arial"/>
        <family val="2"/>
      </rPr>
      <t xml:space="preserve">
</t>
    </r>
    <r>
      <rPr>
        <sz val="8"/>
        <rFont val="Arial"/>
        <family val="2"/>
      </rPr>
      <t>The work shall be constructed in accordance with the confirmed set out to the line and level and cross-sectional profiles as shown on the drawings.
Attach: Survey Report</t>
    </r>
  </si>
  <si>
    <t>Upload a Marked up drawing which indicates the Location of this Lot:
Attach: Lot Map</t>
  </si>
  <si>
    <t>For Each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</si>
</sst>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trike/>
      <sz val="8"/>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2" borderId="1" xfId="0" applyFont="1" applyFill="1" applyBorder="1" applyAlignment="1">
      <alignment horizontal="left" vertical="center"/>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tabSelected="1" topLeftCell="A31" zoomScaleNormal="100" zoomScaleSheetLayoutView="100" workbookViewId="0">
      <selection activeCell="B41" sqref="B41"/>
    </sheetView>
  </sheetViews>
  <sheetFormatPr defaultColWidth="9.140625" defaultRowHeight="14.25" x14ac:dyDescent="0.2"/>
  <cols>
    <col min="1" max="1" width="5.7109375" style="2" customWidth="1"/>
    <col min="2" max="2" width="26.85546875" style="2" customWidth="1"/>
    <col min="3" max="3" width="15.7109375" style="2" customWidth="1"/>
    <col min="4" max="4" width="31.5703125" style="2" customWidth="1"/>
    <col min="5" max="10" width="10.7109375" style="2" customWidth="1"/>
    <col min="11" max="16384" width="9.140625" style="2"/>
  </cols>
  <sheetData>
    <row r="1" spans="1:18" ht="15" x14ac:dyDescent="0.25">
      <c r="A1" s="10" t="s">
        <v>0</v>
      </c>
    </row>
    <row r="2" spans="1:18" ht="15" x14ac:dyDescent="0.25">
      <c r="A2" s="11" t="s">
        <v>1</v>
      </c>
      <c r="B2" s="12"/>
      <c r="C2" s="58" t="str">
        <f>"ITP-015-"&amp;C4&amp;"-"&amp;C3</f>
        <v>ITP-015-CIV-Kerb and Channel</v>
      </c>
      <c r="D2" s="59"/>
    </row>
    <row r="3" spans="1:18" ht="15" x14ac:dyDescent="0.25">
      <c r="A3" s="11" t="s">
        <v>2</v>
      </c>
      <c r="B3" s="12"/>
      <c r="C3" s="58" t="s">
        <v>158</v>
      </c>
      <c r="D3" s="59"/>
    </row>
    <row r="4" spans="1:18" ht="15" x14ac:dyDescent="0.25">
      <c r="A4" s="11" t="s">
        <v>3</v>
      </c>
      <c r="B4" s="12"/>
      <c r="C4" s="58" t="s">
        <v>4</v>
      </c>
      <c r="D4" s="59"/>
    </row>
    <row r="5" spans="1:18" ht="15" x14ac:dyDescent="0.25">
      <c r="A5" s="11" t="s">
        <v>5</v>
      </c>
      <c r="B5" s="12"/>
      <c r="C5" s="58">
        <v>0</v>
      </c>
      <c r="D5" s="59"/>
    </row>
    <row r="6" spans="1:18" ht="15" x14ac:dyDescent="0.25">
      <c r="A6" s="11" t="s">
        <v>6</v>
      </c>
      <c r="B6" s="12"/>
      <c r="C6" s="60">
        <f ca="1">TODAY()</f>
        <v>44910</v>
      </c>
      <c r="D6" s="61"/>
    </row>
    <row r="7" spans="1:18" ht="15" x14ac:dyDescent="0.25">
      <c r="A7" s="11" t="s">
        <v>7</v>
      </c>
      <c r="B7" s="12"/>
      <c r="C7" s="58" t="s">
        <v>159</v>
      </c>
      <c r="D7" s="59"/>
    </row>
    <row r="8" spans="1:18" ht="15" x14ac:dyDescent="0.25">
      <c r="A8" s="11" t="s">
        <v>8</v>
      </c>
      <c r="B8" s="12"/>
      <c r="C8" s="58" t="s">
        <v>160</v>
      </c>
      <c r="D8" s="59"/>
    </row>
    <row r="9" spans="1:18" ht="15" x14ac:dyDescent="0.25">
      <c r="A9" s="11" t="s">
        <v>9</v>
      </c>
      <c r="B9" s="12"/>
      <c r="C9" s="58"/>
      <c r="D9" s="59"/>
    </row>
    <row r="11" spans="1:18" ht="24" customHeight="1" x14ac:dyDescent="0.2">
      <c r="A11" s="8"/>
      <c r="B11" s="9"/>
      <c r="C11" s="9"/>
      <c r="D11" s="63" t="s">
        <v>10</v>
      </c>
      <c r="E11" s="64"/>
      <c r="F11" s="64"/>
      <c r="G11" s="64"/>
      <c r="H11" s="64"/>
      <c r="I11" s="64"/>
      <c r="J11" s="64"/>
      <c r="K11" s="65"/>
    </row>
    <row r="12" spans="1:18" x14ac:dyDescent="0.2">
      <c r="A12" s="3"/>
      <c r="D12" s="19"/>
      <c r="E12" s="72"/>
      <c r="F12" s="72"/>
      <c r="G12" s="72"/>
      <c r="H12" s="72"/>
      <c r="I12" s="73"/>
      <c r="J12" s="20" t="s">
        <v>11</v>
      </c>
      <c r="K12" s="49">
        <f>C5</f>
        <v>0</v>
      </c>
      <c r="O12" s="1"/>
      <c r="P12" s="1"/>
      <c r="Q12" s="1"/>
      <c r="R12" s="1"/>
    </row>
    <row r="13" spans="1:18" x14ac:dyDescent="0.2">
      <c r="A13" s="3"/>
      <c r="D13" s="76"/>
      <c r="E13" s="77"/>
      <c r="F13" s="77"/>
      <c r="G13" s="77"/>
      <c r="H13" s="77"/>
      <c r="I13" s="78"/>
      <c r="J13" s="13" t="s">
        <v>12</v>
      </c>
      <c r="K13" s="50">
        <f ca="1">C6</f>
        <v>44910</v>
      </c>
    </row>
    <row r="14" spans="1:18" x14ac:dyDescent="0.2">
      <c r="A14" s="3"/>
      <c r="D14" s="79"/>
      <c r="E14" s="80"/>
      <c r="F14" s="80"/>
      <c r="G14" s="80"/>
      <c r="H14" s="80"/>
      <c r="I14" s="81"/>
      <c r="J14" s="15"/>
      <c r="K14" s="15"/>
      <c r="O14" s="1"/>
      <c r="P14" s="1"/>
      <c r="Q14" s="1"/>
      <c r="R14" s="1"/>
    </row>
    <row r="15" spans="1:18" ht="14.25" customHeight="1" x14ac:dyDescent="0.2">
      <c r="A15" s="66"/>
      <c r="B15" s="67"/>
      <c r="C15" s="67"/>
      <c r="D15" s="21"/>
      <c r="E15" s="74"/>
      <c r="F15" s="74"/>
      <c r="G15" s="74"/>
      <c r="H15" s="74"/>
      <c r="I15" s="75"/>
      <c r="J15" s="14"/>
      <c r="K15" s="14"/>
      <c r="O15" s="1"/>
      <c r="P15" s="1"/>
      <c r="Q15" s="1"/>
      <c r="R15" s="1"/>
    </row>
    <row r="16" spans="1:18" ht="18.75" customHeight="1" x14ac:dyDescent="0.2">
      <c r="A16" s="28" t="s">
        <v>13</v>
      </c>
      <c r="B16" s="29"/>
      <c r="C16" s="12"/>
      <c r="D16" s="30"/>
      <c r="E16" s="30"/>
      <c r="F16" s="30"/>
      <c r="G16" s="30"/>
      <c r="H16" s="30"/>
      <c r="I16" s="30"/>
      <c r="J16" s="30"/>
      <c r="K16" s="12"/>
      <c r="Q16" s="1"/>
      <c r="R16" s="1"/>
    </row>
    <row r="17" spans="1:19" ht="14.25" customHeight="1" x14ac:dyDescent="0.2">
      <c r="A17" s="68" t="s">
        <v>14</v>
      </c>
      <c r="B17" s="68" t="s">
        <v>15</v>
      </c>
      <c r="C17" s="68" t="s">
        <v>16</v>
      </c>
      <c r="D17" s="68" t="s">
        <v>17</v>
      </c>
      <c r="E17" s="68" t="s">
        <v>18</v>
      </c>
      <c r="F17" s="68"/>
      <c r="G17" s="68"/>
      <c r="H17" s="68" t="s">
        <v>19</v>
      </c>
      <c r="I17" s="68" t="s">
        <v>20</v>
      </c>
      <c r="J17" s="82" t="s">
        <v>21</v>
      </c>
      <c r="K17" s="68" t="s">
        <v>22</v>
      </c>
      <c r="R17" s="1"/>
      <c r="S17" s="1"/>
    </row>
    <row r="18" spans="1:19" x14ac:dyDescent="0.2">
      <c r="A18" s="68"/>
      <c r="B18" s="68"/>
      <c r="C18" s="68"/>
      <c r="D18" s="68"/>
      <c r="E18" s="52" t="s">
        <v>23</v>
      </c>
      <c r="F18" s="52" t="s">
        <v>24</v>
      </c>
      <c r="G18" s="52" t="s">
        <v>25</v>
      </c>
      <c r="H18" s="68"/>
      <c r="I18" s="68"/>
      <c r="J18" s="82"/>
      <c r="K18" s="68"/>
      <c r="R18" s="1"/>
      <c r="S18" s="1"/>
    </row>
    <row r="19" spans="1:19" x14ac:dyDescent="0.2">
      <c r="A19" s="17">
        <v>1</v>
      </c>
      <c r="B19" s="62" t="s">
        <v>26</v>
      </c>
      <c r="C19" s="62"/>
      <c r="D19" s="62"/>
      <c r="E19" s="62"/>
      <c r="F19" s="62"/>
      <c r="G19" s="62"/>
      <c r="H19" s="62"/>
      <c r="I19" s="62"/>
      <c r="J19" s="62"/>
      <c r="K19" s="62"/>
    </row>
    <row r="20" spans="1:19" ht="67.5" x14ac:dyDescent="0.2">
      <c r="A20" s="18" t="s">
        <v>27</v>
      </c>
      <c r="B20" s="6" t="s">
        <v>28</v>
      </c>
      <c r="C20" s="41" t="s">
        <v>29</v>
      </c>
      <c r="D20" s="4" t="s">
        <v>30</v>
      </c>
      <c r="E20" s="4" t="s">
        <v>30</v>
      </c>
      <c r="F20" s="4" t="s">
        <v>30</v>
      </c>
      <c r="G20" s="4" t="s">
        <v>30</v>
      </c>
      <c r="H20" s="4" t="s">
        <v>30</v>
      </c>
      <c r="I20" s="4" t="s">
        <v>30</v>
      </c>
      <c r="J20" s="4" t="s">
        <v>31</v>
      </c>
      <c r="K20" s="4" t="s">
        <v>30</v>
      </c>
    </row>
    <row r="21" spans="1:19" x14ac:dyDescent="0.2">
      <c r="A21" s="17">
        <v>2</v>
      </c>
      <c r="B21" s="62" t="s">
        <v>142</v>
      </c>
      <c r="C21" s="62"/>
      <c r="D21" s="62"/>
      <c r="E21" s="62"/>
      <c r="F21" s="62"/>
      <c r="G21" s="62"/>
      <c r="H21" s="62"/>
      <c r="I21" s="62"/>
      <c r="J21" s="62"/>
      <c r="K21" s="62"/>
    </row>
    <row r="22" spans="1:19" ht="135" x14ac:dyDescent="0.2">
      <c r="A22" s="18" t="s">
        <v>40</v>
      </c>
      <c r="B22" s="31" t="s">
        <v>41</v>
      </c>
      <c r="C22" s="33" t="s">
        <v>42</v>
      </c>
      <c r="D22" s="41" t="s">
        <v>154</v>
      </c>
      <c r="E22" s="32" t="s">
        <v>43</v>
      </c>
      <c r="F22" s="32" t="s">
        <v>37</v>
      </c>
      <c r="G22" s="35" t="s">
        <v>38</v>
      </c>
      <c r="H22" s="32" t="s">
        <v>144</v>
      </c>
      <c r="I22" s="32" t="s">
        <v>155</v>
      </c>
      <c r="J22" s="32" t="s">
        <v>31</v>
      </c>
      <c r="K22" s="35" t="s">
        <v>31</v>
      </c>
      <c r="L22" s="39"/>
    </row>
    <row r="23" spans="1:19" ht="78.75" x14ac:dyDescent="0.2">
      <c r="A23" s="18" t="s">
        <v>44</v>
      </c>
      <c r="B23" s="40" t="s">
        <v>45</v>
      </c>
      <c r="C23" s="33" t="s">
        <v>46</v>
      </c>
      <c r="D23" s="33" t="s">
        <v>161</v>
      </c>
      <c r="E23" s="45" t="s">
        <v>43</v>
      </c>
      <c r="F23" s="45" t="s">
        <v>37</v>
      </c>
      <c r="G23" s="44" t="s">
        <v>38</v>
      </c>
      <c r="H23" s="45" t="s">
        <v>144</v>
      </c>
      <c r="I23" s="32" t="s">
        <v>155</v>
      </c>
      <c r="J23" s="45" t="s">
        <v>31</v>
      </c>
      <c r="K23" s="44" t="s">
        <v>31</v>
      </c>
    </row>
    <row r="24" spans="1:19" ht="45" x14ac:dyDescent="0.2">
      <c r="A24" s="18" t="s">
        <v>47</v>
      </c>
      <c r="B24" s="40" t="s">
        <v>48</v>
      </c>
      <c r="C24" s="41" t="s">
        <v>49</v>
      </c>
      <c r="D24" s="41" t="s">
        <v>156</v>
      </c>
      <c r="E24" s="45" t="s">
        <v>43</v>
      </c>
      <c r="F24" s="45" t="s">
        <v>37</v>
      </c>
      <c r="G24" s="44" t="s">
        <v>38</v>
      </c>
      <c r="H24" s="45" t="s">
        <v>144</v>
      </c>
      <c r="I24" s="32" t="s">
        <v>155</v>
      </c>
      <c r="J24" s="45" t="s">
        <v>31</v>
      </c>
      <c r="K24" s="44" t="s">
        <v>31</v>
      </c>
    </row>
    <row r="25" spans="1:19" x14ac:dyDescent="0.2">
      <c r="A25" s="17"/>
      <c r="B25" s="62" t="s">
        <v>143</v>
      </c>
      <c r="C25" s="62"/>
      <c r="D25" s="62"/>
      <c r="E25" s="62"/>
      <c r="F25" s="62"/>
      <c r="G25" s="62"/>
      <c r="H25" s="62"/>
      <c r="I25" s="62"/>
      <c r="J25" s="62"/>
      <c r="K25" s="62"/>
    </row>
    <row r="26" spans="1:19" ht="56.25" x14ac:dyDescent="0.2">
      <c r="A26" s="18" t="s">
        <v>32</v>
      </c>
      <c r="B26" s="31" t="s">
        <v>33</v>
      </c>
      <c r="C26" s="33" t="s">
        <v>34</v>
      </c>
      <c r="D26" s="41" t="s">
        <v>35</v>
      </c>
      <c r="E26" s="32" t="s">
        <v>36</v>
      </c>
      <c r="F26" s="33" t="s">
        <v>37</v>
      </c>
      <c r="G26" s="5" t="s">
        <v>38</v>
      </c>
      <c r="H26" s="4" t="s">
        <v>157</v>
      </c>
      <c r="I26" s="4" t="s">
        <v>39</v>
      </c>
      <c r="J26" s="38" t="s">
        <v>31</v>
      </c>
      <c r="K26" s="5" t="s">
        <v>30</v>
      </c>
      <c r="L26" s="39"/>
    </row>
    <row r="27" spans="1:19" ht="45" x14ac:dyDescent="0.2">
      <c r="A27" s="18"/>
      <c r="B27" s="31" t="s">
        <v>162</v>
      </c>
      <c r="C27" s="33" t="s">
        <v>163</v>
      </c>
      <c r="D27" s="41" t="s">
        <v>165</v>
      </c>
      <c r="E27" s="32" t="s">
        <v>129</v>
      </c>
      <c r="F27" s="33" t="s">
        <v>166</v>
      </c>
      <c r="G27" s="5" t="s">
        <v>38</v>
      </c>
      <c r="H27" s="4" t="s">
        <v>157</v>
      </c>
      <c r="I27" s="4" t="s">
        <v>162</v>
      </c>
      <c r="J27" s="38"/>
      <c r="K27" s="5"/>
      <c r="L27" s="39"/>
    </row>
    <row r="28" spans="1:19" x14ac:dyDescent="0.2">
      <c r="A28" s="17">
        <v>3</v>
      </c>
      <c r="B28" s="62" t="s">
        <v>50</v>
      </c>
      <c r="C28" s="62"/>
      <c r="D28" s="62"/>
      <c r="E28" s="62"/>
      <c r="F28" s="62"/>
      <c r="G28" s="62"/>
      <c r="H28" s="62"/>
      <c r="I28" s="62"/>
      <c r="J28" s="62"/>
      <c r="K28" s="62"/>
    </row>
    <row r="29" spans="1:19" ht="123.75" x14ac:dyDescent="0.2">
      <c r="A29" s="18" t="s">
        <v>51</v>
      </c>
      <c r="B29" s="31" t="s">
        <v>52</v>
      </c>
      <c r="C29" s="33" t="s">
        <v>53</v>
      </c>
      <c r="D29" s="41" t="s">
        <v>164</v>
      </c>
      <c r="E29" s="32" t="s">
        <v>54</v>
      </c>
      <c r="F29" s="33" t="s">
        <v>55</v>
      </c>
      <c r="G29" s="16" t="s">
        <v>56</v>
      </c>
      <c r="H29" s="4" t="s">
        <v>141</v>
      </c>
      <c r="I29" s="4" t="s">
        <v>151</v>
      </c>
      <c r="J29" s="38" t="s">
        <v>31</v>
      </c>
      <c r="K29" s="5"/>
      <c r="L29" s="39"/>
    </row>
    <row r="30" spans="1:19" ht="90" x14ac:dyDescent="0.2">
      <c r="A30" s="18" t="s">
        <v>58</v>
      </c>
      <c r="B30" s="37" t="s">
        <v>59</v>
      </c>
      <c r="C30" s="7" t="s">
        <v>60</v>
      </c>
      <c r="D30" s="48" t="s">
        <v>61</v>
      </c>
      <c r="E30" s="4" t="s">
        <v>36</v>
      </c>
      <c r="F30" s="4" t="s">
        <v>62</v>
      </c>
      <c r="G30" s="5" t="s">
        <v>63</v>
      </c>
      <c r="H30" s="4" t="s">
        <v>144</v>
      </c>
      <c r="I30" s="4" t="s">
        <v>57</v>
      </c>
      <c r="J30" s="5" t="s">
        <v>31</v>
      </c>
      <c r="K30" s="5" t="s">
        <v>31</v>
      </c>
      <c r="L30" s="39"/>
    </row>
    <row r="31" spans="1:19" x14ac:dyDescent="0.2">
      <c r="A31" s="17">
        <v>4</v>
      </c>
      <c r="B31" s="62" t="s">
        <v>64</v>
      </c>
      <c r="C31" s="62"/>
      <c r="D31" s="62"/>
      <c r="E31" s="62"/>
      <c r="F31" s="62"/>
      <c r="G31" s="62"/>
      <c r="H31" s="62"/>
      <c r="I31" s="62"/>
      <c r="J31" s="62"/>
      <c r="K31" s="62"/>
    </row>
    <row r="32" spans="1:19" ht="67.5" x14ac:dyDescent="0.2">
      <c r="A32" s="36" t="s">
        <v>65</v>
      </c>
      <c r="B32" s="34" t="s">
        <v>66</v>
      </c>
      <c r="C32" s="33" t="s">
        <v>67</v>
      </c>
      <c r="D32" s="33" t="s">
        <v>68</v>
      </c>
      <c r="E32" s="32" t="s">
        <v>152</v>
      </c>
      <c r="F32" s="32" t="s">
        <v>69</v>
      </c>
      <c r="G32" s="35" t="s">
        <v>63</v>
      </c>
      <c r="H32" s="32" t="s">
        <v>144</v>
      </c>
      <c r="I32" s="32" t="s">
        <v>57</v>
      </c>
      <c r="J32" s="35" t="s">
        <v>31</v>
      </c>
      <c r="K32" s="35" t="s">
        <v>31</v>
      </c>
    </row>
    <row r="33" spans="1:12" ht="78.75" x14ac:dyDescent="0.2">
      <c r="A33" s="43" t="s">
        <v>70</v>
      </c>
      <c r="B33" s="47" t="s">
        <v>71</v>
      </c>
      <c r="C33" s="41" t="s">
        <v>72</v>
      </c>
      <c r="D33" s="41" t="s">
        <v>73</v>
      </c>
      <c r="E33" s="45" t="s">
        <v>153</v>
      </c>
      <c r="F33" s="45" t="s">
        <v>74</v>
      </c>
      <c r="G33" s="44" t="s">
        <v>63</v>
      </c>
      <c r="H33" s="45" t="s">
        <v>144</v>
      </c>
      <c r="I33" s="45" t="s">
        <v>57</v>
      </c>
      <c r="J33" s="44" t="s">
        <v>31</v>
      </c>
      <c r="K33" s="44" t="s">
        <v>31</v>
      </c>
    </row>
    <row r="34" spans="1:12" ht="111.95" customHeight="1" x14ac:dyDescent="0.2">
      <c r="A34" s="53" t="s">
        <v>75</v>
      </c>
      <c r="B34" s="54" t="s">
        <v>76</v>
      </c>
      <c r="C34" s="55" t="s">
        <v>77</v>
      </c>
      <c r="D34" s="55" t="s">
        <v>78</v>
      </c>
      <c r="E34" s="56" t="s">
        <v>43</v>
      </c>
      <c r="F34" s="56" t="s">
        <v>69</v>
      </c>
      <c r="G34" s="57" t="s">
        <v>38</v>
      </c>
      <c r="H34" s="56" t="s">
        <v>144</v>
      </c>
      <c r="I34" s="56" t="s">
        <v>79</v>
      </c>
      <c r="J34" s="57" t="s">
        <v>30</v>
      </c>
      <c r="K34" s="57" t="s">
        <v>31</v>
      </c>
    </row>
    <row r="35" spans="1:12" ht="180" x14ac:dyDescent="0.2">
      <c r="A35" s="36" t="s">
        <v>80</v>
      </c>
      <c r="B35" s="34" t="s">
        <v>81</v>
      </c>
      <c r="C35" s="41" t="s">
        <v>82</v>
      </c>
      <c r="D35" s="41" t="s">
        <v>83</v>
      </c>
      <c r="E35" s="32" t="s">
        <v>152</v>
      </c>
      <c r="F35" s="32" t="s">
        <v>74</v>
      </c>
      <c r="G35" s="35" t="s">
        <v>85</v>
      </c>
      <c r="H35" s="32" t="s">
        <v>145</v>
      </c>
      <c r="I35" s="32" t="s">
        <v>86</v>
      </c>
      <c r="J35" s="35" t="s">
        <v>31</v>
      </c>
      <c r="K35" s="35" t="s">
        <v>87</v>
      </c>
    </row>
    <row r="36" spans="1:12" ht="56.25" x14ac:dyDescent="0.2">
      <c r="A36" s="36" t="s">
        <v>88</v>
      </c>
      <c r="B36" s="47" t="s">
        <v>89</v>
      </c>
      <c r="C36" s="41" t="s">
        <v>90</v>
      </c>
      <c r="D36" s="41" t="s">
        <v>91</v>
      </c>
      <c r="E36" s="45" t="s">
        <v>84</v>
      </c>
      <c r="F36" s="45" t="s">
        <v>74</v>
      </c>
      <c r="G36" s="44" t="s">
        <v>85</v>
      </c>
      <c r="H36" s="45" t="s">
        <v>145</v>
      </c>
      <c r="I36" s="45" t="s">
        <v>39</v>
      </c>
      <c r="J36" s="44" t="s">
        <v>31</v>
      </c>
      <c r="K36" s="44" t="s">
        <v>87</v>
      </c>
    </row>
    <row r="37" spans="1:12" ht="157.5" x14ac:dyDescent="0.2">
      <c r="A37" s="36" t="s">
        <v>92</v>
      </c>
      <c r="B37" s="31" t="s">
        <v>93</v>
      </c>
      <c r="C37" s="33" t="s">
        <v>94</v>
      </c>
      <c r="D37" s="41" t="s">
        <v>95</v>
      </c>
      <c r="E37" s="32" t="s">
        <v>36</v>
      </c>
      <c r="F37" s="32" t="s">
        <v>96</v>
      </c>
      <c r="G37" s="35" t="s">
        <v>85</v>
      </c>
      <c r="H37" s="32" t="s">
        <v>145</v>
      </c>
      <c r="I37" s="32" t="s">
        <v>57</v>
      </c>
      <c r="J37" s="35" t="s">
        <v>31</v>
      </c>
      <c r="K37" s="35" t="s">
        <v>31</v>
      </c>
      <c r="L37" s="39"/>
    </row>
    <row r="38" spans="1:12" ht="45" x14ac:dyDescent="0.2">
      <c r="A38" s="36" t="s">
        <v>97</v>
      </c>
      <c r="B38" s="40" t="s">
        <v>98</v>
      </c>
      <c r="C38" s="41" t="s">
        <v>72</v>
      </c>
      <c r="D38" s="41" t="s">
        <v>99</v>
      </c>
      <c r="E38" s="45" t="s">
        <v>36</v>
      </c>
      <c r="F38" s="45" t="s">
        <v>96</v>
      </c>
      <c r="G38" s="44" t="s">
        <v>85</v>
      </c>
      <c r="H38" s="45" t="s">
        <v>144</v>
      </c>
      <c r="I38" s="45" t="s">
        <v>57</v>
      </c>
      <c r="J38" s="44" t="s">
        <v>31</v>
      </c>
      <c r="K38" s="44" t="s">
        <v>31</v>
      </c>
      <c r="L38" s="39"/>
    </row>
    <row r="39" spans="1:12" ht="157.5" x14ac:dyDescent="0.2">
      <c r="A39" s="36" t="s">
        <v>100</v>
      </c>
      <c r="B39" s="31" t="s">
        <v>101</v>
      </c>
      <c r="C39" s="33" t="s">
        <v>102</v>
      </c>
      <c r="D39" s="33" t="s">
        <v>103</v>
      </c>
      <c r="E39" s="51" t="s">
        <v>104</v>
      </c>
      <c r="F39" s="51" t="s">
        <v>69</v>
      </c>
      <c r="G39" s="36" t="s">
        <v>85</v>
      </c>
      <c r="H39" s="51" t="s">
        <v>146</v>
      </c>
      <c r="I39" s="51" t="s">
        <v>57</v>
      </c>
      <c r="J39" s="35" t="s">
        <v>31</v>
      </c>
      <c r="K39" s="35" t="s">
        <v>31</v>
      </c>
    </row>
    <row r="40" spans="1:12" ht="78.75" x14ac:dyDescent="0.2">
      <c r="A40" s="36" t="s">
        <v>105</v>
      </c>
      <c r="B40" s="40" t="s">
        <v>106</v>
      </c>
      <c r="C40" s="41" t="s">
        <v>49</v>
      </c>
      <c r="D40" s="41" t="s">
        <v>107</v>
      </c>
      <c r="E40" s="42" t="s">
        <v>36</v>
      </c>
      <c r="F40" s="42" t="s">
        <v>69</v>
      </c>
      <c r="G40" s="43" t="s">
        <v>85</v>
      </c>
      <c r="H40" s="42" t="s">
        <v>145</v>
      </c>
      <c r="I40" s="42" t="s">
        <v>57</v>
      </c>
      <c r="J40" s="44" t="s">
        <v>31</v>
      </c>
      <c r="K40" s="44" t="s">
        <v>31</v>
      </c>
    </row>
    <row r="41" spans="1:12" ht="180" x14ac:dyDescent="0.2">
      <c r="A41" s="36" t="s">
        <v>108</v>
      </c>
      <c r="B41" s="31" t="s">
        <v>109</v>
      </c>
      <c r="C41" s="33" t="s">
        <v>110</v>
      </c>
      <c r="D41" s="41" t="s">
        <v>111</v>
      </c>
      <c r="E41" s="32" t="s">
        <v>112</v>
      </c>
      <c r="F41" s="32" t="s">
        <v>113</v>
      </c>
      <c r="G41" s="35" t="s">
        <v>85</v>
      </c>
      <c r="H41" s="32" t="s">
        <v>149</v>
      </c>
      <c r="I41" s="32" t="s">
        <v>57</v>
      </c>
      <c r="J41" s="35" t="s">
        <v>31</v>
      </c>
      <c r="K41" s="35" t="s">
        <v>31</v>
      </c>
      <c r="L41" s="39"/>
    </row>
    <row r="42" spans="1:12" ht="22.5" x14ac:dyDescent="0.2">
      <c r="A42" s="36" t="s">
        <v>118</v>
      </c>
      <c r="B42" s="40" t="s">
        <v>119</v>
      </c>
      <c r="C42" s="41" t="s">
        <v>120</v>
      </c>
      <c r="D42" s="41" t="s">
        <v>121</v>
      </c>
      <c r="E42" s="45" t="s">
        <v>36</v>
      </c>
      <c r="F42" s="45" t="s">
        <v>69</v>
      </c>
      <c r="G42" s="44" t="s">
        <v>85</v>
      </c>
      <c r="H42" s="45" t="s">
        <v>145</v>
      </c>
      <c r="I42" s="45" t="s">
        <v>57</v>
      </c>
      <c r="J42" s="44" t="s">
        <v>31</v>
      </c>
      <c r="K42" s="44" t="s">
        <v>31</v>
      </c>
      <c r="L42" s="39"/>
    </row>
    <row r="43" spans="1:12" x14ac:dyDescent="0.2">
      <c r="A43" s="17">
        <v>5</v>
      </c>
      <c r="B43" s="62" t="s">
        <v>126</v>
      </c>
      <c r="C43" s="62"/>
      <c r="D43" s="62"/>
      <c r="E43" s="62"/>
      <c r="F43" s="62"/>
      <c r="G43" s="62"/>
      <c r="H43" s="62"/>
      <c r="I43" s="62"/>
      <c r="J43" s="62"/>
      <c r="K43" s="62"/>
    </row>
    <row r="44" spans="1:12" ht="78.75" x14ac:dyDescent="0.2">
      <c r="A44" s="36" t="s">
        <v>114</v>
      </c>
      <c r="B44" s="40" t="s">
        <v>115</v>
      </c>
      <c r="C44" s="45" t="s">
        <v>116</v>
      </c>
      <c r="D44" s="41" t="s">
        <v>117</v>
      </c>
      <c r="E44" s="45" t="s">
        <v>112</v>
      </c>
      <c r="F44" s="45" t="s">
        <v>69</v>
      </c>
      <c r="G44" s="44" t="s">
        <v>85</v>
      </c>
      <c r="H44" s="45" t="s">
        <v>145</v>
      </c>
      <c r="I44" s="45" t="s">
        <v>57</v>
      </c>
      <c r="J44" s="44" t="s">
        <v>31</v>
      </c>
      <c r="K44" s="44" t="s">
        <v>31</v>
      </c>
    </row>
    <row r="45" spans="1:12" ht="78.75" x14ac:dyDescent="0.2">
      <c r="A45" s="36" t="s">
        <v>122</v>
      </c>
      <c r="B45" s="40" t="s">
        <v>123</v>
      </c>
      <c r="C45" s="41" t="s">
        <v>124</v>
      </c>
      <c r="D45" s="41" t="s">
        <v>125</v>
      </c>
      <c r="E45" s="45" t="s">
        <v>36</v>
      </c>
      <c r="F45" s="45" t="s">
        <v>69</v>
      </c>
      <c r="G45" s="44" t="s">
        <v>85</v>
      </c>
      <c r="H45" s="45" t="s">
        <v>145</v>
      </c>
      <c r="I45" s="45" t="s">
        <v>57</v>
      </c>
      <c r="J45" s="44" t="s">
        <v>31</v>
      </c>
      <c r="K45" s="44" t="s">
        <v>31</v>
      </c>
      <c r="L45" s="39"/>
    </row>
    <row r="46" spans="1:12" ht="112.5" x14ac:dyDescent="0.2">
      <c r="A46" s="46" t="s">
        <v>127</v>
      </c>
      <c r="B46" s="41" t="s">
        <v>128</v>
      </c>
      <c r="C46" s="41" t="s">
        <v>102</v>
      </c>
      <c r="D46" s="41" t="s">
        <v>150</v>
      </c>
      <c r="E46" s="41" t="s">
        <v>129</v>
      </c>
      <c r="F46" s="41" t="s">
        <v>130</v>
      </c>
      <c r="G46" s="45" t="s">
        <v>63</v>
      </c>
      <c r="H46" s="33" t="s">
        <v>147</v>
      </c>
      <c r="I46" s="33" t="s">
        <v>131</v>
      </c>
      <c r="J46" s="32" t="s">
        <v>31</v>
      </c>
      <c r="K46" s="5" t="s">
        <v>31</v>
      </c>
      <c r="L46" s="39"/>
    </row>
    <row r="47" spans="1:12" ht="56.25" x14ac:dyDescent="0.2">
      <c r="A47" s="18" t="s">
        <v>132</v>
      </c>
      <c r="B47" s="33" t="s">
        <v>133</v>
      </c>
      <c r="C47" s="33" t="s">
        <v>134</v>
      </c>
      <c r="D47" s="33" t="s">
        <v>135</v>
      </c>
      <c r="E47" s="33" t="s">
        <v>129</v>
      </c>
      <c r="F47" s="33" t="s">
        <v>136</v>
      </c>
      <c r="G47" s="32" t="s">
        <v>38</v>
      </c>
      <c r="H47" s="33" t="s">
        <v>148</v>
      </c>
      <c r="I47" s="33" t="s">
        <v>137</v>
      </c>
      <c r="J47" s="32" t="s">
        <v>31</v>
      </c>
      <c r="K47" s="5" t="s">
        <v>31</v>
      </c>
    </row>
    <row r="48" spans="1:12" x14ac:dyDescent="0.2">
      <c r="A48" s="22"/>
      <c r="B48" s="69" t="s">
        <v>138</v>
      </c>
      <c r="C48" s="69"/>
      <c r="D48" s="69"/>
      <c r="E48" s="69"/>
      <c r="F48" s="69"/>
      <c r="G48" s="69"/>
      <c r="H48" s="69"/>
      <c r="I48" s="69"/>
      <c r="J48" s="69"/>
      <c r="K48" s="69"/>
    </row>
    <row r="49" spans="1:11" ht="14.25" customHeight="1" x14ac:dyDescent="0.2">
      <c r="A49" s="23"/>
      <c r="B49" s="70" t="s">
        <v>139</v>
      </c>
      <c r="C49" s="70"/>
      <c r="D49" s="70"/>
      <c r="E49" s="70"/>
      <c r="F49" s="70"/>
      <c r="G49" s="70"/>
      <c r="H49" s="70"/>
      <c r="I49" s="70"/>
      <c r="J49" s="70"/>
      <c r="K49" s="71"/>
    </row>
    <row r="50" spans="1:11" x14ac:dyDescent="0.2">
      <c r="A50" s="23"/>
      <c r="B50" s="70"/>
      <c r="C50" s="70"/>
      <c r="D50" s="70"/>
      <c r="E50" s="70"/>
      <c r="F50" s="70"/>
      <c r="G50" s="70"/>
      <c r="H50" s="70"/>
      <c r="I50" s="70"/>
      <c r="J50" s="70"/>
      <c r="K50" s="71"/>
    </row>
    <row r="51" spans="1:11" ht="21" customHeight="1" x14ac:dyDescent="0.2">
      <c r="A51" s="24"/>
      <c r="B51" s="25" t="s">
        <v>140</v>
      </c>
      <c r="C51" s="26"/>
      <c r="D51" s="26"/>
      <c r="E51" s="26"/>
      <c r="F51" s="26"/>
      <c r="G51" s="26"/>
      <c r="H51" s="26"/>
      <c r="I51" s="26"/>
      <c r="J51" s="26"/>
      <c r="K51" s="27"/>
    </row>
  </sheetData>
  <mergeCells count="31">
    <mergeCell ref="B48:K48"/>
    <mergeCell ref="B49:K50"/>
    <mergeCell ref="E12:I12"/>
    <mergeCell ref="E15:I15"/>
    <mergeCell ref="D13:I13"/>
    <mergeCell ref="D14:I14"/>
    <mergeCell ref="B19:K19"/>
    <mergeCell ref="J17:J18"/>
    <mergeCell ref="B21:K21"/>
    <mergeCell ref="B25:K25"/>
    <mergeCell ref="C9:D9"/>
    <mergeCell ref="B43:K43"/>
    <mergeCell ref="B31:K31"/>
    <mergeCell ref="B28:K28"/>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MRPA-1160097302-126263</_dlc_DocId>
    <_dlc_DocIdUrl xmlns="8aefd74c-d14b-451e-bb38-cf3a729b3efa">
      <Url>https://fultonhogan.sharepoint.com/teams/PD05433/_layouts/15/DocIdRedir.aspx?ID=MRPA-1160097302-126263</Url>
      <Description>MRPA-1160097302-126263</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2836469c-b43e-4aa1-9b97-2c3e7041e824"/>
    <ds:schemaRef ds:uri="http://schemas.microsoft.com/office/2006/documentManagement/types"/>
    <ds:schemaRef ds:uri="http://schemas.microsoft.com/office/2006/metadata/properties"/>
    <ds:schemaRef ds:uri="http://schemas.openxmlformats.org/package/2006/metadata/core-properties"/>
    <ds:schemaRef ds:uri="8aefd74c-d14b-451e-bb38-cf3a729b3efa"/>
    <ds:schemaRef ds:uri="http://purl.org/dc/terms/"/>
    <ds:schemaRef ds:uri="http://purl.org/dc/dcmitype/"/>
    <ds:schemaRef ds:uri="http://schemas.microsoft.com/office/infopath/2007/PartnerControls"/>
    <ds:schemaRef ds:uri="67a9c916-b9aa-4dc2-9f16-c44ca415698d"/>
    <ds:schemaRef ds:uri="http://schemas.microsoft.com/sharepoint/v3"/>
    <ds:schemaRef ds:uri="http://www.w3.org/XML/1998/namespace"/>
    <ds:schemaRef ds:uri="http://purl.org/dc/elements/1.1/"/>
  </ds:schemaRefs>
</ds:datastoreItem>
</file>

<file path=customXml/itemProps4.xml><?xml version="1.0" encoding="utf-8"?>
<ds:datastoreItem xmlns:ds="http://schemas.openxmlformats.org/officeDocument/2006/customXml" ds:itemID="{EC5E32EC-20AA-40B5-A254-E3D67E5720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2022-12-14T21:26:45Z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6e856943-e857-4bb5-8596-caef4fe3c98a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