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4" documentId="13_ncr:1_{C2BB563C-98A0-45D7-AEF3-0AEB0A1B8419}" xr6:coauthVersionLast="47" xr6:coauthVersionMax="47" xr10:uidLastSave="{E8322CC0-84BD-4F48-8053-32FACCB609D9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/>
  <c r="C38" i="2" a="1"/>
  <c r="C38" i="2"/>
  <c r="C39" i="2" a="1"/>
  <c r="C39" i="2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/>
  <c r="C78" i="2" a="1"/>
  <c r="C78" i="2"/>
  <c r="C79" i="2" a="1"/>
  <c r="C79" i="2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 s="1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/>
  <c r="C118" i="2" a="1"/>
  <c r="C118" i="2"/>
  <c r="C119" i="2" a="1"/>
  <c r="C119" i="2"/>
  <c r="C120" i="2" a="1"/>
  <c r="C120" i="2" s="1"/>
  <c r="C121" i="2" a="1"/>
  <c r="C121" i="2"/>
  <c r="C122" i="2" a="1"/>
  <c r="C122" i="2" s="1"/>
  <c r="C123" i="2" a="1"/>
  <c r="C123" i="2" s="1"/>
  <c r="C124" i="2" a="1"/>
  <c r="C124" i="2" s="1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/>
  <c r="C145" i="2" a="1"/>
  <c r="C145" i="2"/>
  <c r="C146" i="2" a="1"/>
  <c r="C146" i="2" s="1"/>
  <c r="C147" i="2" a="1"/>
  <c r="C147" i="2" s="1"/>
  <c r="C148" i="2" a="1"/>
  <c r="C148" i="2" s="1"/>
  <c r="C149" i="2" a="1"/>
  <c r="C149" i="2"/>
  <c r="C150" i="2" a="1"/>
  <c r="C150" i="2" s="1"/>
  <c r="C151" i="2" a="1"/>
  <c r="C151" i="2"/>
  <c r="C152" i="2" a="1"/>
  <c r="C152" i="2"/>
  <c r="C153" i="2" a="1"/>
  <c r="C153" i="2"/>
  <c r="C154" i="2" a="1"/>
  <c r="C154" i="2" s="1"/>
  <c r="C155" i="2" a="1"/>
  <c r="C155" i="2" s="1"/>
  <c r="C156" i="2" a="1"/>
  <c r="C156" i="2" s="1"/>
  <c r="C157" i="2" a="1"/>
  <c r="C157" i="2"/>
  <c r="C158" i="2" a="1"/>
  <c r="C158" i="2"/>
  <c r="C159" i="2" a="1"/>
  <c r="C159" i="2"/>
  <c r="C160" i="2" a="1"/>
  <c r="C160" i="2" s="1"/>
  <c r="C161" i="2" a="1"/>
  <c r="C161" i="2"/>
  <c r="C162" i="2" a="1"/>
  <c r="C162" i="2" s="1"/>
  <c r="C163" i="2" a="1"/>
  <c r="C163" i="2" s="1"/>
  <c r="C164" i="2" a="1"/>
  <c r="C164" i="2" s="1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 s="1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<sst xmlns="http://schemas.openxmlformats.org/spreadsheetml/2006/main" count="639" uniqueCount="213">
  <si>
    <t>Folder Structure</t>
  </si>
  <si>
    <t>Checklists</t>
  </si>
  <si>
    <t>Add</t>
  </si>
  <si>
    <t>Name.1</t>
  </si>
  <si>
    <t>Conqa</t>
  </si>
  <si>
    <t>plot.log</t>
  </si>
  <si>
    <t>Custom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</si>
  <si>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</si>
  <si>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</si>
  <si>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</si>
  <si>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</si>
  <si>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</si>
  <si>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</si>
  <si>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</si>
  <si>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</si>
  <si>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</si>
  <si>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B2-C11</t>
  </si>
  <si>
    <t>B3-01</t>
  </si>
  <si>
    <t>B3-02</t>
  </si>
  <si>
    <t>B3-03</t>
  </si>
  <si>
    <t>B3-04</t>
  </si>
  <si>
    <t>B3-04A</t>
  </si>
  <si>
    <t>B3-C11</t>
  </si>
  <si>
    <t>DB04</t>
  </si>
  <si>
    <t>EL01</t>
  </si>
  <si>
    <t>EL09</t>
  </si>
  <si>
    <t>MP01</t>
  </si>
  <si>
    <t>MP02</t>
  </si>
  <si>
    <t>MP03</t>
  </si>
  <si>
    <t>PROJECT NAME : LTE Structures Q021 - HUT Luxe</t>
  </si>
  <si>
    <t>Basement 1</t>
  </si>
  <si>
    <t>Basement 2</t>
  </si>
  <si>
    <t>Basement 3</t>
  </si>
  <si>
    <t>PP01</t>
  </si>
  <si>
    <t>PP02</t>
  </si>
  <si>
    <t>PP03</t>
  </si>
  <si>
    <t>LUX</t>
  </si>
  <si>
    <t>DB01</t>
  </si>
  <si>
    <t>EL07</t>
  </si>
  <si>
    <t>EL08</t>
  </si>
  <si>
    <t>MP04</t>
  </si>
  <si>
    <t>MP05</t>
  </si>
  <si>
    <t>MP06</t>
  </si>
  <si>
    <t>MP07</t>
  </si>
  <si>
    <t>MP08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</si>
  <si>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</si>
  <si>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</si>
  <si>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</si>
  <si>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</si>
  <si>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</si>
  <si>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</si>
  <si>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</si>
  <si>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</si>
  <si>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</si>
  <si>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</si>
  <si>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</si>
  <si>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</si>
  <si>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</si>
  <si>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 xml:space="preserve">Level 2 </t>
  </si>
  <si>
    <t>Commercial Projects Checklist V5</t>
  </si>
  <si>
    <t>1-C01</t>
  </si>
  <si>
    <t>1-C02</t>
  </si>
  <si>
    <t>1-C03</t>
  </si>
  <si>
    <t>1-C04</t>
  </si>
  <si>
    <t>1-C05</t>
  </si>
  <si>
    <t>1-C06</t>
  </si>
  <si>
    <t>1-C07</t>
  </si>
  <si>
    <t>1-C08</t>
  </si>
  <si>
    <t>1-C09</t>
  </si>
  <si>
    <t>1-C10</t>
  </si>
  <si>
    <t>1-C11</t>
  </si>
  <si>
    <t>1-C12</t>
  </si>
  <si>
    <t>1-C13</t>
  </si>
  <si>
    <t>Ground</t>
  </si>
  <si>
    <t>G-01</t>
  </si>
  <si>
    <t>G-01A</t>
  </si>
  <si>
    <t>G-02</t>
  </si>
  <si>
    <t>G-02A</t>
  </si>
  <si>
    <t>G-03</t>
  </si>
  <si>
    <t>G-04</t>
  </si>
  <si>
    <t>G-04A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</si>
  <si>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</si>
  <si>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</si>
  <si>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</si>
  <si>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</si>
  <si>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</si>
  <si>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</si>
  <si>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</si>
  <si>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</si>
  <si>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</si>
  <si>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</si>
  <si>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</si>
  <si>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G-15A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</si>
  <si>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</si>
  <si>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</si>
  <si>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</si>
  <si>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</si>
  <si>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</si>
  <si>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</si>
  <si>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</si>
  <si>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</si>
  <si>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</si>
  <si>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</si>
  <si>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G-28</t>
  </si>
  <si>
    <t>G-29</t>
  </si>
  <si>
    <t>G-40</t>
  </si>
  <si>
    <t>G-42</t>
  </si>
  <si>
    <t>G-43</t>
  </si>
  <si>
    <t>G-44</t>
  </si>
  <si>
    <t>L2-P01</t>
  </si>
  <si>
    <t>L2-P02</t>
  </si>
  <si>
    <t>L2-P03</t>
  </si>
  <si>
    <t>L2-P04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</si>
  <si>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</si>
  <si>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</si>
  <si>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</si>
  <si>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</si>
  <si>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</si>
  <si>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</si>
  <si>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</si>
  <si>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</si>
  <si>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</si>
  <si>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</si>
  <si>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</si>
  <si>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</si>
  <si>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</si>
  <si>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L2-P25BLOCKWALL.pdf</t>
  </si>
  <si>
    <t>L2-P26</t>
  </si>
  <si>
    <t>L2-P27</t>
  </si>
  <si>
    <t>L2-P28BLOCKWALL</t>
  </si>
  <si>
    <t>L2-P29</t>
  </si>
  <si>
    <t>L2-P30</t>
  </si>
  <si>
    <t>L2-P33</t>
  </si>
  <si>
    <t>L2-P34</t>
  </si>
  <si>
    <t>L2-P39</t>
  </si>
  <si>
    <t>L2-P40</t>
  </si>
  <si>
    <t>L2-P43</t>
  </si>
  <si>
    <t>MP05.pdf</t>
  </si>
  <si>
    <t>luxelevel2panelsforreo.pdf</t>
  </si>
  <si>
    <t>EL03</t>
  </si>
  <si>
    <t>EL04</t>
  </si>
  <si>
    <t>EL05</t>
  </si>
  <si>
    <t>EL06</t>
  </si>
  <si>
    <t>L2-P41</t>
  </si>
  <si>
    <t>L2-P44</t>
  </si>
  <si>
    <t>LuxeL2PanelsforTWEdesign.pdf</t>
  </si>
  <si>
    <t>PA01.pdf</t>
  </si>
  <si>
    <t>L2-P25</t>
  </si>
  <si>
    <t>L2-P28</t>
  </si>
  <si>
    <t>3-C01</t>
  </si>
  <si>
    <t>3-C02</t>
  </si>
  <si>
    <t>3-C03</t>
  </si>
  <si>
    <t>3-C04</t>
  </si>
  <si>
    <t>3-C05</t>
  </si>
  <si>
    <t>3-C06</t>
  </si>
  <si>
    <t>3-C07</t>
  </si>
  <si>
    <t>3-C08</t>
  </si>
  <si>
    <t>3-C09</t>
  </si>
  <si>
    <t>3-C10</t>
  </si>
  <si>
    <t>3-C11</t>
  </si>
  <si>
    <t>3-C12</t>
  </si>
  <si>
    <t>3-C13</t>
  </si>
  <si>
    <t>Level 3</t>
  </si>
  <si>
    <t>pattern4.pdf</t>
  </si>
  <si>
    <t>5-C01</t>
  </si>
  <si>
    <t>5-C02</t>
  </si>
  <si>
    <t>5-C03</t>
  </si>
  <si>
    <t>5-C04</t>
  </si>
  <si>
    <t>5-C05</t>
  </si>
  <si>
    <t>5-C06</t>
  </si>
  <si>
    <t>5-C07</t>
  </si>
  <si>
    <t>5-C08</t>
  </si>
  <si>
    <t>5-C09</t>
  </si>
  <si>
    <t>5-C10</t>
  </si>
  <si>
    <t>5-C12</t>
  </si>
  <si>
    <t>Level 5</t>
  </si>
  <si>
    <t>L2-P30R</t>
  </si>
  <si>
    <t>L3-P01</t>
  </si>
  <si>
    <t>L3-P02</t>
  </si>
  <si>
    <t>L3-P03</t>
  </si>
  <si>
    <t>L3-P04</t>
  </si>
  <si>
    <t>L3-P11</t>
  </si>
  <si>
    <t>L3-P12</t>
  </si>
  <si>
    <t>L3-P13</t>
  </si>
  <si>
    <t>L3-P14</t>
  </si>
  <si>
    <t>L3-P15</t>
  </si>
  <si>
    <t>L3-P15A</t>
  </si>
  <si>
    <t>L3-P16</t>
  </si>
  <si>
    <t>L3-P17</t>
  </si>
  <si>
    <t>L3-P18</t>
  </si>
  <si>
    <t>L3-P19</t>
  </si>
  <si>
    <t>L3-P19A</t>
  </si>
  <si>
    <t>L3-P20</t>
  </si>
  <si>
    <t>L3-P21</t>
  </si>
  <si>
    <t>L3-P22</t>
  </si>
  <si>
    <t>L3-P23</t>
  </si>
  <si>
    <t>L3-P25</t>
  </si>
  <si>
    <t>L3-P26</t>
  </si>
  <si>
    <t>L3-P27</t>
  </si>
  <si>
    <t>L3-P28</t>
  </si>
  <si>
    <t>L3-P29</t>
  </si>
  <si>
    <t>L3-P30</t>
  </si>
  <si>
    <t>L3-P33</t>
  </si>
  <si>
    <t>L3-P34</t>
  </si>
  <si>
    <t>L3-P39</t>
  </si>
  <si>
    <t>L3-P40</t>
  </si>
  <si>
    <t>L3-P41</t>
  </si>
  <si>
    <t>L3-P42</t>
  </si>
  <si>
    <t>L3-P43</t>
  </si>
  <si>
    <t>L3-P44</t>
  </si>
  <si>
    <t>L4-P04</t>
  </si>
  <si>
    <t>L4-P34</t>
  </si>
  <si>
    <t>LuxeAptuscolumnPresetRL&amp;shutters-CP03.pdf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</si>
</sst>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4" borderId="1" xfId="1" applyFont="1" applyFill="1" applyBorder="1"/>
    <xf numFmtId="0" fontId="7" fillId="0" borderId="0" xfId="1" applyNumberFormat="1" applyFill="1"/>
    <xf numFmtId="0" fontId="2" fillId="0" borderId="0" xfId="1" applyFont="1" applyBorder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98" tableType="queryTable" totalsRowShown="0">
  <autoFilter ref="A1:C198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5"/>
  <sheetViews>
    <sheetView tabSelected="1" topLeftCell="A117" workbookViewId="0">
      <selection activeCell="F180" sqref="F180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29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30</v>
      </c>
      <c r="B3" s="7" t="s">
        <v>7</v>
      </c>
      <c r="D3" s="5"/>
    </row>
    <row r="4" spans="1:24" ht="15.75" customHeight="1" x14ac:dyDescent="0.25">
      <c r="B4" s="7" t="s">
        <v>8</v>
      </c>
      <c r="D4" s="5"/>
    </row>
    <row r="5" spans="1:24" ht="15.75" customHeight="1" x14ac:dyDescent="0.25">
      <c r="B5" s="7" t="s">
        <v>9</v>
      </c>
      <c r="D5" s="5"/>
    </row>
    <row r="6" spans="1:24" ht="15.75" customHeight="1" x14ac:dyDescent="0.25">
      <c r="B6" s="7" t="s">
        <v>10</v>
      </c>
      <c r="D6" s="5"/>
    </row>
    <row r="7" spans="1:24" ht="15.75" customHeight="1" x14ac:dyDescent="0.25">
      <c r="B7" s="7" t="s">
        <v>11</v>
      </c>
      <c r="D7" s="5"/>
    </row>
    <row r="8" spans="1:24" ht="15.75" customHeight="1" x14ac:dyDescent="0.25">
      <c r="A8" s="12" t="s">
        <v>31</v>
      </c>
      <c r="B8" s="7" t="s">
        <v>12</v>
      </c>
      <c r="D8" s="5"/>
    </row>
    <row r="9" spans="1:24" ht="15.75" customHeight="1" x14ac:dyDescent="0.25">
      <c r="B9" s="7" t="s">
        <v>13</v>
      </c>
      <c r="D9" s="5"/>
    </row>
    <row r="10" spans="1:24" ht="15.75" customHeight="1" x14ac:dyDescent="0.25">
      <c r="B10" s="7" t="s">
        <v>14</v>
      </c>
      <c r="D10" s="5"/>
    </row>
    <row r="11" spans="1:24" ht="15.75" customHeight="1" x14ac:dyDescent="0.25">
      <c r="B11" s="7" t="s">
        <v>15</v>
      </c>
      <c r="D11" s="5"/>
    </row>
    <row r="12" spans="1:24" ht="15.75" customHeight="1" x14ac:dyDescent="0.25">
      <c r="B12" t="s">
        <v>16</v>
      </c>
      <c r="D12" s="5"/>
    </row>
    <row r="13" spans="1:24" ht="15.75" customHeight="1" x14ac:dyDescent="0.25">
      <c r="A13" s="12" t="s">
        <v>32</v>
      </c>
      <c r="B13" t="s">
        <v>17</v>
      </c>
      <c r="D13" s="5"/>
    </row>
    <row r="14" spans="1:24" ht="15.75" customHeight="1" x14ac:dyDescent="0.25">
      <c r="B14" t="s">
        <v>18</v>
      </c>
      <c r="D14" s="5"/>
    </row>
    <row r="15" spans="1:24" ht="15.75" customHeight="1" x14ac:dyDescent="0.25">
      <c r="B15" t="s">
        <v>19</v>
      </c>
      <c r="D15" s="5"/>
    </row>
    <row r="16" spans="1:24" ht="15.75" customHeight="1" x14ac:dyDescent="0.25">
      <c r="B16" t="s">
        <v>20</v>
      </c>
      <c r="D16" s="5"/>
    </row>
    <row r="17" spans="1:4" ht="15.75" customHeight="1" x14ac:dyDescent="0.25">
      <c r="B17" s="5" t="s">
        <v>21</v>
      </c>
      <c r="D17" s="5"/>
    </row>
    <row r="18" spans="1:4" ht="15.75" customHeight="1" x14ac:dyDescent="0.25">
      <c r="B18" s="5" t="s">
        <v>22</v>
      </c>
      <c r="D18" s="5"/>
    </row>
    <row r="20" spans="1:4" ht="15.75" customHeight="1" x14ac:dyDescent="0.25">
      <c r="A20" t="s">
        <v>58</v>
      </c>
      <c r="B20" s="13" t="s">
        <v>45</v>
      </c>
      <c r="D20" s="5"/>
    </row>
    <row r="21" spans="1:4" ht="15.75" customHeight="1" x14ac:dyDescent="0.25">
      <c r="B21" s="13" t="s">
        <v>46</v>
      </c>
      <c r="D21" s="5"/>
    </row>
    <row r="22" spans="1:4" ht="15.75" customHeight="1" x14ac:dyDescent="0.25">
      <c r="B22" s="13" t="s">
        <v>47</v>
      </c>
      <c r="D22" s="5"/>
    </row>
    <row r="23" spans="1:4" ht="15.75" customHeight="1" x14ac:dyDescent="0.25">
      <c r="B23" s="13" t="s">
        <v>48</v>
      </c>
      <c r="D23" s="5"/>
    </row>
    <row r="24" spans="1:4" ht="15.75" customHeight="1" x14ac:dyDescent="0.25">
      <c r="B24" s="13" t="s">
        <v>49</v>
      </c>
      <c r="D24" s="5"/>
    </row>
    <row r="25" spans="1:4" ht="15.75" customHeight="1" x14ac:dyDescent="0.25">
      <c r="B25" s="13" t="s">
        <v>50</v>
      </c>
      <c r="D25" s="5"/>
    </row>
    <row r="26" spans="1:4" ht="15.75" customHeight="1" x14ac:dyDescent="0.25">
      <c r="B26" s="13" t="s">
        <v>51</v>
      </c>
      <c r="D26" s="5"/>
    </row>
    <row r="27" spans="1:4" ht="15.75" customHeight="1" x14ac:dyDescent="0.25">
      <c r="B27" s="13" t="s">
        <v>52</v>
      </c>
      <c r="D27" s="5"/>
    </row>
    <row r="28" spans="1:4" ht="15.75" customHeight="1" x14ac:dyDescent="0.25">
      <c r="B28" s="13" t="s">
        <v>53</v>
      </c>
      <c r="D28" s="5"/>
    </row>
    <row r="29" spans="1:4" ht="15.75" customHeight="1" x14ac:dyDescent="0.25">
      <c r="B29" s="13" t="s">
        <v>54</v>
      </c>
      <c r="D29" s="5"/>
    </row>
    <row r="30" spans="1:4" ht="15.75" customHeight="1" x14ac:dyDescent="0.25">
      <c r="B30" s="13" t="s">
        <v>55</v>
      </c>
      <c r="D30" s="5"/>
    </row>
    <row r="31" spans="1:4" ht="15.75" customHeight="1" x14ac:dyDescent="0.25">
      <c r="B31" s="13" t="s">
        <v>56</v>
      </c>
      <c r="D31" s="5"/>
    </row>
    <row r="32" spans="1:4" ht="15.75" customHeight="1" x14ac:dyDescent="0.25">
      <c r="A32" s="4"/>
      <c r="B32" s="13" t="s">
        <v>57</v>
      </c>
      <c r="D32" s="5"/>
    </row>
    <row r="33" spans="1:4" ht="15.75" customHeight="1" x14ac:dyDescent="0.25">
      <c r="A33" s="4"/>
      <c r="D33" s="5"/>
    </row>
    <row r="34" spans="1:4" ht="16.2" customHeight="1" x14ac:dyDescent="0.25">
      <c r="A34" s="4"/>
      <c r="B34" s="13" t="s">
        <v>109</v>
      </c>
      <c r="D34" s="5"/>
    </row>
    <row r="35" spans="1:4" ht="16.2" customHeight="1" x14ac:dyDescent="0.25">
      <c r="A35" s="4"/>
      <c r="B35" s="13" t="s">
        <v>110</v>
      </c>
      <c r="D35" s="5"/>
    </row>
    <row r="36" spans="1:4" ht="16.2" customHeight="1" x14ac:dyDescent="0.25">
      <c r="A36" s="4"/>
      <c r="B36" s="13" t="s">
        <v>111</v>
      </c>
      <c r="D36" s="5"/>
    </row>
    <row r="37" spans="1:4" ht="16.2" customHeight="1" x14ac:dyDescent="0.25">
      <c r="A37" s="4"/>
      <c r="B37" s="13" t="s">
        <v>112</v>
      </c>
      <c r="D37" s="5"/>
    </row>
    <row r="38" spans="1:4" ht="16.2" customHeight="1" x14ac:dyDescent="0.25">
      <c r="A38" s="4"/>
      <c r="B38" s="13" t="s">
        <v>113</v>
      </c>
      <c r="D38" s="5"/>
    </row>
    <row r="39" spans="1:4" ht="16.2" customHeight="1" x14ac:dyDescent="0.25">
      <c r="A39" s="4"/>
      <c r="B39" s="13" t="s">
        <v>114</v>
      </c>
      <c r="D39" s="5"/>
    </row>
    <row r="40" spans="1:4" ht="16.2" customHeight="1" x14ac:dyDescent="0.25">
      <c r="A40" s="4"/>
      <c r="B40" s="13" t="s">
        <v>115</v>
      </c>
      <c r="D40" s="5"/>
    </row>
    <row r="41" spans="1:4" ht="16.2" customHeight="1" x14ac:dyDescent="0.25">
      <c r="A41" s="4"/>
      <c r="B41" s="13" t="s">
        <v>116</v>
      </c>
      <c r="D41" s="5"/>
    </row>
    <row r="42" spans="1:4" ht="16.2" customHeight="1" x14ac:dyDescent="0.25">
      <c r="A42" s="4"/>
      <c r="B42" s="13" t="s">
        <v>117</v>
      </c>
      <c r="D42" s="5"/>
    </row>
    <row r="43" spans="1:4" ht="16.2" customHeight="1" x14ac:dyDescent="0.25">
      <c r="A43" s="4"/>
      <c r="B43" s="13" t="s">
        <v>118</v>
      </c>
      <c r="D43" s="5"/>
    </row>
    <row r="44" spans="1:4" ht="16.2" customHeight="1" x14ac:dyDescent="0.25">
      <c r="A44" s="4"/>
      <c r="B44" s="13" t="s">
        <v>119</v>
      </c>
      <c r="D44" s="5"/>
    </row>
    <row r="45" spans="1:4" ht="16.2" customHeight="1" x14ac:dyDescent="0.25">
      <c r="A45" s="4"/>
      <c r="B45" s="13" t="s">
        <v>120</v>
      </c>
      <c r="D45" s="5"/>
    </row>
    <row r="46" spans="1:4" ht="16.2" customHeight="1" x14ac:dyDescent="0.25">
      <c r="A46" s="4"/>
      <c r="B46" s="13" t="s">
        <v>121</v>
      </c>
      <c r="D46" s="5"/>
    </row>
    <row r="47" spans="1:4" ht="16.2" customHeight="1" x14ac:dyDescent="0.25">
      <c r="A47" s="4"/>
      <c r="B47" s="13" t="s">
        <v>122</v>
      </c>
      <c r="D47" s="5"/>
    </row>
    <row r="48" spans="1:4" ht="16.2" customHeight="1" x14ac:dyDescent="0.25">
      <c r="A48" s="4"/>
      <c r="B48" s="13" t="s">
        <v>123</v>
      </c>
      <c r="D48" s="5"/>
    </row>
    <row r="49" spans="1:4" ht="16.2" customHeight="1" x14ac:dyDescent="0.25">
      <c r="A49" s="4"/>
      <c r="B49" s="13" t="s">
        <v>124</v>
      </c>
      <c r="D49" s="5"/>
    </row>
    <row r="50" spans="1:4" ht="16.2" customHeight="1" x14ac:dyDescent="0.25">
      <c r="A50" s="4"/>
      <c r="B50" s="13" t="s">
        <v>125</v>
      </c>
      <c r="D50" s="5"/>
    </row>
    <row r="51" spans="1:4" ht="16.2" customHeight="1" x14ac:dyDescent="0.25">
      <c r="A51" s="4"/>
      <c r="B51" s="13" t="s">
        <v>147</v>
      </c>
      <c r="D51" s="5"/>
    </row>
    <row r="52" spans="1:4" ht="15.75" customHeight="1" x14ac:dyDescent="0.25">
      <c r="B52" s="13" t="s">
        <v>127</v>
      </c>
      <c r="D52" s="5"/>
    </row>
    <row r="53" spans="1:4" ht="15.75" customHeight="1" x14ac:dyDescent="0.25">
      <c r="B53" s="13" t="s">
        <v>128</v>
      </c>
      <c r="D53" s="5"/>
    </row>
    <row r="54" spans="1:4" ht="15.75" customHeight="1" x14ac:dyDescent="0.25">
      <c r="B54" s="13" t="s">
        <v>148</v>
      </c>
      <c r="D54" s="5"/>
    </row>
    <row r="55" spans="1:4" ht="15.75" customHeight="1" x14ac:dyDescent="0.25">
      <c r="B55" s="13" t="s">
        <v>130</v>
      </c>
      <c r="D55" s="5"/>
    </row>
    <row r="56" spans="1:4" ht="15.75" customHeight="1" x14ac:dyDescent="0.25">
      <c r="B56" s="13" t="s">
        <v>131</v>
      </c>
      <c r="D56" s="5"/>
    </row>
    <row r="57" spans="1:4" ht="15.75" customHeight="1" x14ac:dyDescent="0.25">
      <c r="B57" s="13" t="s">
        <v>132</v>
      </c>
      <c r="D57" s="5"/>
    </row>
    <row r="58" spans="1:4" ht="15.75" customHeight="1" x14ac:dyDescent="0.25">
      <c r="B58" s="13" t="s">
        <v>133</v>
      </c>
      <c r="D58" s="5"/>
    </row>
    <row r="59" spans="1:4" ht="15.75" customHeight="1" x14ac:dyDescent="0.25">
      <c r="B59" s="13" t="s">
        <v>134</v>
      </c>
      <c r="D59" s="5"/>
    </row>
    <row r="60" spans="1:4" ht="15.75" customHeight="1" x14ac:dyDescent="0.25">
      <c r="B60" s="13" t="s">
        <v>135</v>
      </c>
      <c r="D60" s="5"/>
    </row>
    <row r="61" spans="1:4" ht="15.75" customHeight="1" x14ac:dyDescent="0.25">
      <c r="B61" s="13" t="s">
        <v>143</v>
      </c>
      <c r="D61" s="5"/>
    </row>
    <row r="62" spans="1:4" ht="15.75" customHeight="1" x14ac:dyDescent="0.25">
      <c r="B62" s="13" t="s">
        <v>136</v>
      </c>
      <c r="D62" s="5"/>
    </row>
    <row r="63" spans="1:4" ht="16.05" customHeight="1" x14ac:dyDescent="0.25">
      <c r="B63" s="13" t="s">
        <v>144</v>
      </c>
      <c r="D63" s="5"/>
    </row>
    <row r="64" spans="1:4" ht="16.05" customHeight="1" x14ac:dyDescent="0.25">
      <c r="B64" s="13"/>
    </row>
    <row r="65" spans="1:4" ht="16.05" customHeight="1" x14ac:dyDescent="0.25">
      <c r="A65" t="s">
        <v>73</v>
      </c>
      <c r="B65" s="13" t="s">
        <v>60</v>
      </c>
      <c r="D65" s="5"/>
    </row>
    <row r="66" spans="1:4" ht="16.05" customHeight="1" x14ac:dyDescent="0.25">
      <c r="B66" s="13" t="s">
        <v>61</v>
      </c>
      <c r="D66" s="5"/>
    </row>
    <row r="67" spans="1:4" ht="16.05" customHeight="1" x14ac:dyDescent="0.25">
      <c r="B67" s="13" t="s">
        <v>62</v>
      </c>
      <c r="D67" s="5"/>
    </row>
    <row r="68" spans="1:4" ht="16.05" customHeight="1" x14ac:dyDescent="0.25">
      <c r="B68" s="13" t="s">
        <v>63</v>
      </c>
      <c r="D68" s="5"/>
    </row>
    <row r="69" spans="1:4" ht="16.05" customHeight="1" x14ac:dyDescent="0.25">
      <c r="B69" s="13" t="s">
        <v>64</v>
      </c>
      <c r="D69" s="5"/>
    </row>
    <row r="70" spans="1:4" ht="16.05" customHeight="1" x14ac:dyDescent="0.25">
      <c r="B70" s="13" t="s">
        <v>65</v>
      </c>
      <c r="D70" s="5"/>
    </row>
    <row r="71" spans="1:4" ht="16.05" customHeight="1" x14ac:dyDescent="0.25">
      <c r="B71" s="13" t="s">
        <v>66</v>
      </c>
      <c r="D71" s="5"/>
    </row>
    <row r="72" spans="1:4" ht="16.05" customHeight="1" x14ac:dyDescent="0.25">
      <c r="B72" s="13" t="s">
        <v>67</v>
      </c>
      <c r="D72" s="5"/>
    </row>
    <row r="73" spans="1:4" ht="16.05" customHeight="1" x14ac:dyDescent="0.25">
      <c r="B73" s="13" t="s">
        <v>68</v>
      </c>
      <c r="D73" s="5"/>
    </row>
    <row r="74" spans="1:4" ht="16.05" customHeight="1" x14ac:dyDescent="0.25">
      <c r="B74" s="13" t="s">
        <v>69</v>
      </c>
      <c r="D74" s="5"/>
    </row>
    <row r="75" spans="1:4" ht="16.05" customHeight="1" x14ac:dyDescent="0.25">
      <c r="B75" s="13" t="s">
        <v>70</v>
      </c>
      <c r="D75" s="5"/>
    </row>
    <row r="76" spans="1:4" ht="16.05" customHeight="1" x14ac:dyDescent="0.25">
      <c r="B76" s="13" t="s">
        <v>71</v>
      </c>
      <c r="D76" s="5"/>
    </row>
    <row r="77" spans="1:4" ht="16.05" customHeight="1" x14ac:dyDescent="0.25">
      <c r="B77" s="13" t="s">
        <v>72</v>
      </c>
      <c r="D77" s="5"/>
    </row>
    <row r="78" spans="1:4" ht="16.05" customHeight="1" x14ac:dyDescent="0.25"/>
    <row r="79" spans="1:4" ht="13.2" x14ac:dyDescent="0.25">
      <c r="B79" s="13" t="s">
        <v>74</v>
      </c>
      <c r="D79" s="5"/>
    </row>
    <row r="80" spans="1:4" ht="13.2" x14ac:dyDescent="0.25">
      <c r="A80" s="5"/>
      <c r="B80" s="13" t="s">
        <v>75</v>
      </c>
      <c r="D80" s="5"/>
    </row>
    <row r="81" spans="1:4" ht="13.2" x14ac:dyDescent="0.25">
      <c r="A81" s="5"/>
      <c r="B81" s="13" t="s">
        <v>76</v>
      </c>
      <c r="D81" s="5"/>
    </row>
    <row r="82" spans="1:4" ht="13.2" x14ac:dyDescent="0.25">
      <c r="B82" s="13" t="s">
        <v>77</v>
      </c>
      <c r="D82" s="5"/>
    </row>
    <row r="83" spans="1:4" ht="13.2" x14ac:dyDescent="0.25">
      <c r="B83" s="13" t="s">
        <v>78</v>
      </c>
      <c r="D83" s="5"/>
    </row>
    <row r="84" spans="1:4" ht="13.2" x14ac:dyDescent="0.25">
      <c r="B84" s="13" t="s">
        <v>79</v>
      </c>
      <c r="D84" s="5"/>
    </row>
    <row r="85" spans="1:4" ht="13.2" x14ac:dyDescent="0.25">
      <c r="B85" s="13" t="s">
        <v>80</v>
      </c>
      <c r="D85" s="5"/>
    </row>
    <row r="86" spans="1:4" ht="13.2" x14ac:dyDescent="0.25">
      <c r="B86" s="13" t="s">
        <v>81</v>
      </c>
      <c r="D86" s="5"/>
    </row>
    <row r="87" spans="1:4" ht="13.2" x14ac:dyDescent="0.25">
      <c r="B87" s="13" t="s">
        <v>82</v>
      </c>
      <c r="D87" s="5"/>
    </row>
    <row r="88" spans="1:4" ht="13.2" x14ac:dyDescent="0.25">
      <c r="B88" s="13" t="s">
        <v>83</v>
      </c>
      <c r="D88" s="5"/>
    </row>
    <row r="89" spans="1:4" ht="13.2" x14ac:dyDescent="0.25">
      <c r="B89" s="13" t="s">
        <v>84</v>
      </c>
      <c r="D89" s="5"/>
    </row>
    <row r="90" spans="1:4" ht="13.2" x14ac:dyDescent="0.25">
      <c r="B90" s="13" t="s">
        <v>85</v>
      </c>
      <c r="D90" s="5"/>
    </row>
    <row r="91" spans="1:4" ht="13.2" x14ac:dyDescent="0.25">
      <c r="B91" s="13" t="s">
        <v>86</v>
      </c>
      <c r="D91" s="5"/>
    </row>
    <row r="92" spans="1:4" ht="13.2" x14ac:dyDescent="0.25">
      <c r="B92" s="13" t="s">
        <v>87</v>
      </c>
      <c r="D92" s="5"/>
    </row>
    <row r="93" spans="1:4" ht="13.2" x14ac:dyDescent="0.25">
      <c r="B93" s="13" t="s">
        <v>88</v>
      </c>
      <c r="D93" s="5"/>
    </row>
    <row r="94" spans="1:4" ht="13.2" x14ac:dyDescent="0.25">
      <c r="B94" s="13" t="s">
        <v>89</v>
      </c>
      <c r="D94" s="5"/>
    </row>
    <row r="95" spans="1:4" ht="13.2" x14ac:dyDescent="0.25">
      <c r="A95" s="5"/>
      <c r="B95" s="13" t="s">
        <v>90</v>
      </c>
      <c r="D95" s="5"/>
    </row>
    <row r="96" spans="1:4" ht="13.2" x14ac:dyDescent="0.25">
      <c r="B96" s="13" t="s">
        <v>91</v>
      </c>
      <c r="D96" s="5"/>
    </row>
    <row r="97" spans="1:4" ht="13.2" x14ac:dyDescent="0.25">
      <c r="B97" s="13" t="s">
        <v>92</v>
      </c>
      <c r="D97" s="5"/>
    </row>
    <row r="98" spans="1:4" ht="13.2" x14ac:dyDescent="0.25">
      <c r="B98" s="13" t="s">
        <v>93</v>
      </c>
      <c r="D98" s="5"/>
    </row>
    <row r="99" spans="1:4" ht="13.2" x14ac:dyDescent="0.25">
      <c r="B99" s="13" t="s">
        <v>94</v>
      </c>
      <c r="D99" s="5"/>
    </row>
    <row r="100" spans="1:4" ht="15.75" customHeight="1" x14ac:dyDescent="0.25">
      <c r="B100" s="13" t="s">
        <v>95</v>
      </c>
      <c r="D100" s="5"/>
    </row>
    <row r="101" spans="1:4" ht="15.75" customHeight="1" x14ac:dyDescent="0.25">
      <c r="B101" s="13" t="s">
        <v>96</v>
      </c>
      <c r="D101" s="5"/>
    </row>
    <row r="102" spans="1:4" ht="15.75" customHeight="1" x14ac:dyDescent="0.25">
      <c r="A102" s="5"/>
      <c r="B102" s="13" t="s">
        <v>97</v>
      </c>
      <c r="D102" s="5"/>
    </row>
    <row r="103" spans="1:4" ht="15.75" customHeight="1" x14ac:dyDescent="0.25">
      <c r="A103" s="5"/>
      <c r="B103" s="13" t="s">
        <v>98</v>
      </c>
      <c r="D103" s="5"/>
    </row>
    <row r="104" spans="1:4" ht="15.75" customHeight="1" x14ac:dyDescent="0.25">
      <c r="A104" s="5"/>
      <c r="B104" s="13" t="s">
        <v>99</v>
      </c>
      <c r="D104" s="5"/>
    </row>
    <row r="105" spans="1:4" ht="15.75" customHeight="1" x14ac:dyDescent="0.25">
      <c r="A105" s="5"/>
      <c r="B105" s="13" t="s">
        <v>100</v>
      </c>
      <c r="D105" s="5"/>
    </row>
    <row r="106" spans="1:4" ht="15.75" customHeight="1" x14ac:dyDescent="0.25">
      <c r="A106" s="5"/>
      <c r="B106" s="13" t="s">
        <v>101</v>
      </c>
      <c r="D106" s="5"/>
    </row>
    <row r="107" spans="1:4" ht="15.75" customHeight="1" x14ac:dyDescent="0.25">
      <c r="A107" s="5"/>
      <c r="B107" s="13" t="s">
        <v>102</v>
      </c>
      <c r="D107" s="5"/>
    </row>
    <row r="108" spans="1:4" ht="15.75" customHeight="1" x14ac:dyDescent="0.25">
      <c r="A108" s="5"/>
      <c r="B108" s="13" t="s">
        <v>103</v>
      </c>
      <c r="D108" s="5"/>
    </row>
    <row r="109" spans="1:4" ht="15.75" customHeight="1" x14ac:dyDescent="0.25">
      <c r="A109" s="5"/>
      <c r="B109" s="13" t="s">
        <v>104</v>
      </c>
      <c r="D109" s="5"/>
    </row>
    <row r="110" spans="1:4" ht="15.75" customHeight="1" x14ac:dyDescent="0.25">
      <c r="A110" s="5"/>
      <c r="B110" s="13" t="s">
        <v>105</v>
      </c>
      <c r="D110" s="5"/>
    </row>
    <row r="111" spans="1:4" ht="15.75" customHeight="1" x14ac:dyDescent="0.25">
      <c r="A111" s="5"/>
      <c r="B111" s="13" t="s">
        <v>106</v>
      </c>
      <c r="D111" s="5"/>
    </row>
    <row r="112" spans="1:4" ht="15.75" customHeight="1" x14ac:dyDescent="0.25">
      <c r="A112" s="5"/>
      <c r="B112" s="13" t="s">
        <v>107</v>
      </c>
      <c r="D112" s="5"/>
    </row>
    <row r="113" spans="1:4" ht="15.75" customHeight="1" x14ac:dyDescent="0.25">
      <c r="A113" s="5"/>
      <c r="B113" s="13" t="s">
        <v>108</v>
      </c>
      <c r="D113" s="5"/>
    </row>
    <row r="115" spans="1:4" ht="15.75" customHeight="1" x14ac:dyDescent="0.25">
      <c r="A115" t="s">
        <v>162</v>
      </c>
      <c r="B115" s="13" t="s">
        <v>149</v>
      </c>
      <c r="D115" s="5"/>
    </row>
    <row r="116" spans="1:4" ht="15.75" customHeight="1" x14ac:dyDescent="0.25">
      <c r="B116" s="13" t="s">
        <v>150</v>
      </c>
      <c r="D116" s="5"/>
    </row>
    <row r="117" spans="1:4" ht="15.75" customHeight="1" x14ac:dyDescent="0.25">
      <c r="B117" s="13" t="s">
        <v>151</v>
      </c>
      <c r="D117" s="5"/>
    </row>
    <row r="118" spans="1:4" ht="15.75" customHeight="1" x14ac:dyDescent="0.25">
      <c r="B118" s="13" t="s">
        <v>152</v>
      </c>
      <c r="D118" s="5"/>
    </row>
    <row r="119" spans="1:4" ht="15.75" customHeight="1" x14ac:dyDescent="0.25">
      <c r="B119" s="13" t="s">
        <v>153</v>
      </c>
      <c r="D119" s="5"/>
    </row>
    <row r="120" spans="1:4" ht="15.75" customHeight="1" x14ac:dyDescent="0.25">
      <c r="B120" s="13" t="s">
        <v>154</v>
      </c>
      <c r="D120" s="5"/>
    </row>
    <row r="121" spans="1:4" ht="15.75" customHeight="1" x14ac:dyDescent="0.25">
      <c r="B121" s="13" t="s">
        <v>155</v>
      </c>
      <c r="D121" s="5"/>
    </row>
    <row r="122" spans="1:4" ht="15.75" customHeight="1" x14ac:dyDescent="0.25">
      <c r="B122" s="13" t="s">
        <v>156</v>
      </c>
      <c r="D122" s="5"/>
    </row>
    <row r="123" spans="1:4" ht="15.75" customHeight="1" x14ac:dyDescent="0.25">
      <c r="B123" s="13" t="s">
        <v>157</v>
      </c>
      <c r="D123" s="5"/>
    </row>
    <row r="124" spans="1:4" ht="15.75" customHeight="1" x14ac:dyDescent="0.25">
      <c r="B124" s="13" t="s">
        <v>158</v>
      </c>
      <c r="D124" s="5"/>
    </row>
    <row r="125" spans="1:4" ht="15.75" customHeight="1" x14ac:dyDescent="0.25">
      <c r="B125" s="13" t="s">
        <v>159</v>
      </c>
      <c r="D125" s="5"/>
    </row>
    <row r="126" spans="1:4" ht="15.75" customHeight="1" x14ac:dyDescent="0.25">
      <c r="B126" s="13" t="s">
        <v>160</v>
      </c>
      <c r="D126" s="5"/>
    </row>
    <row r="127" spans="1:4" ht="15.75" customHeight="1" x14ac:dyDescent="0.25">
      <c r="B127" s="13" t="s">
        <v>161</v>
      </c>
      <c r="D127" s="5"/>
    </row>
    <row r="128" spans="1:4" ht="15.75" customHeight="1" x14ac:dyDescent="0.25">
      <c r="B128" s="16"/>
      <c r="D128" s="5"/>
    </row>
    <row r="129" spans="2:5" ht="15.75" customHeight="1" x14ac:dyDescent="0.25">
      <c r="B129" s="17" t="s">
        <v>177</v>
      </c>
      <c r="D129" s="8" t="s">
        <v>59</v>
      </c>
      <c r="E129" t="s">
        <v>2</v>
      </c>
    </row>
    <row r="130" spans="2:5" ht="15.75" customHeight="1" x14ac:dyDescent="0.25">
      <c r="B130" s="17" t="s">
        <v>178</v>
      </c>
      <c r="D130" s="8" t="s">
        <v>59</v>
      </c>
      <c r="E130" t="s">
        <v>2</v>
      </c>
    </row>
    <row r="131" spans="2:5" ht="15.75" customHeight="1" x14ac:dyDescent="0.25">
      <c r="B131" s="17" t="s">
        <v>179</v>
      </c>
      <c r="D131" s="8" t="s">
        <v>59</v>
      </c>
      <c r="E131" t="s">
        <v>2</v>
      </c>
    </row>
    <row r="132" spans="2:5" ht="15.75" customHeight="1" x14ac:dyDescent="0.25">
      <c r="B132" s="17" t="s">
        <v>180</v>
      </c>
      <c r="D132" s="8" t="s">
        <v>59</v>
      </c>
      <c r="E132" t="s">
        <v>2</v>
      </c>
    </row>
    <row r="133" spans="2:5" ht="15.75" customHeight="1" x14ac:dyDescent="0.25">
      <c r="B133" s="17" t="s">
        <v>181</v>
      </c>
      <c r="D133" s="8" t="s">
        <v>59</v>
      </c>
      <c r="E133" t="s">
        <v>2</v>
      </c>
    </row>
    <row r="134" spans="2:5" ht="15.75" customHeight="1" x14ac:dyDescent="0.25">
      <c r="B134" s="17" t="s">
        <v>182</v>
      </c>
      <c r="D134" s="8" t="s">
        <v>59</v>
      </c>
      <c r="E134" t="s">
        <v>2</v>
      </c>
    </row>
    <row r="135" spans="2:5" ht="15.75" customHeight="1" x14ac:dyDescent="0.25">
      <c r="B135" s="17" t="s">
        <v>183</v>
      </c>
      <c r="D135" s="8" t="s">
        <v>59</v>
      </c>
      <c r="E135" t="s">
        <v>2</v>
      </c>
    </row>
    <row r="136" spans="2:5" ht="15.75" customHeight="1" x14ac:dyDescent="0.25">
      <c r="B136" s="17" t="s">
        <v>184</v>
      </c>
      <c r="D136" s="8" t="s">
        <v>59</v>
      </c>
      <c r="E136" t="s">
        <v>2</v>
      </c>
    </row>
    <row r="137" spans="2:5" ht="15.75" customHeight="1" x14ac:dyDescent="0.25">
      <c r="B137" s="17" t="s">
        <v>185</v>
      </c>
      <c r="D137" s="8" t="s">
        <v>59</v>
      </c>
      <c r="E137" t="s">
        <v>2</v>
      </c>
    </row>
    <row r="138" spans="2:5" ht="15.75" customHeight="1" x14ac:dyDescent="0.25">
      <c r="B138" s="17" t="s">
        <v>186</v>
      </c>
      <c r="D138" s="8" t="s">
        <v>59</v>
      </c>
      <c r="E138" t="s">
        <v>2</v>
      </c>
    </row>
    <row r="139" spans="2:5" ht="15.75" customHeight="1" x14ac:dyDescent="0.25">
      <c r="B139" s="17" t="s">
        <v>187</v>
      </c>
      <c r="D139" s="8" t="s">
        <v>59</v>
      </c>
      <c r="E139" t="s">
        <v>2</v>
      </c>
    </row>
    <row r="140" spans="2:5" ht="15.75" customHeight="1" x14ac:dyDescent="0.25">
      <c r="B140" s="17" t="s">
        <v>188</v>
      </c>
      <c r="D140" s="8" t="s">
        <v>59</v>
      </c>
      <c r="E140" t="s">
        <v>2</v>
      </c>
    </row>
    <row r="141" spans="2:5" ht="15.75" customHeight="1" x14ac:dyDescent="0.25">
      <c r="B141" s="17" t="s">
        <v>189</v>
      </c>
      <c r="D141" s="8" t="s">
        <v>59</v>
      </c>
      <c r="E141" t="s">
        <v>2</v>
      </c>
    </row>
    <row r="142" spans="2:5" ht="15.75" customHeight="1" x14ac:dyDescent="0.25">
      <c r="B142" s="17" t="s">
        <v>190</v>
      </c>
      <c r="D142" s="8" t="s">
        <v>59</v>
      </c>
      <c r="E142" t="s">
        <v>2</v>
      </c>
    </row>
    <row r="143" spans="2:5" ht="15.75" customHeight="1" x14ac:dyDescent="0.25">
      <c r="B143" s="17" t="s">
        <v>191</v>
      </c>
      <c r="D143" s="8" t="s">
        <v>59</v>
      </c>
      <c r="E143" t="s">
        <v>2</v>
      </c>
    </row>
    <row r="144" spans="2:5" ht="15.75" customHeight="1" x14ac:dyDescent="0.25">
      <c r="B144" s="17" t="s">
        <v>192</v>
      </c>
      <c r="D144" s="8" t="s">
        <v>59</v>
      </c>
      <c r="E144" t="s">
        <v>2</v>
      </c>
    </row>
    <row r="145" spans="2:5" ht="15.75" customHeight="1" x14ac:dyDescent="0.25">
      <c r="B145" s="17" t="s">
        <v>193</v>
      </c>
      <c r="D145" s="8" t="s">
        <v>59</v>
      </c>
      <c r="E145" t="s">
        <v>2</v>
      </c>
    </row>
    <row r="146" spans="2:5" ht="15.75" customHeight="1" x14ac:dyDescent="0.25">
      <c r="B146" s="17" t="s">
        <v>194</v>
      </c>
      <c r="D146" s="8" t="s">
        <v>59</v>
      </c>
      <c r="E146" t="s">
        <v>2</v>
      </c>
    </row>
    <row r="147" spans="2:5" ht="15.75" customHeight="1" x14ac:dyDescent="0.25">
      <c r="B147" s="17" t="s">
        <v>195</v>
      </c>
      <c r="D147" s="8" t="s">
        <v>59</v>
      </c>
      <c r="E147" t="s">
        <v>2</v>
      </c>
    </row>
    <row r="148" spans="2:5" ht="15.75" customHeight="1" x14ac:dyDescent="0.25">
      <c r="B148" s="17" t="s">
        <v>196</v>
      </c>
      <c r="D148" s="8" t="s">
        <v>59</v>
      </c>
      <c r="E148" t="s">
        <v>2</v>
      </c>
    </row>
    <row r="149" spans="2:5" ht="15.75" customHeight="1" x14ac:dyDescent="0.25">
      <c r="B149" s="17" t="s">
        <v>197</v>
      </c>
      <c r="D149" s="8" t="s">
        <v>59</v>
      </c>
      <c r="E149" t="s">
        <v>2</v>
      </c>
    </row>
    <row r="150" spans="2:5" ht="15.75" customHeight="1" x14ac:dyDescent="0.25">
      <c r="B150" s="17" t="s">
        <v>198</v>
      </c>
      <c r="D150" s="8" t="s">
        <v>59</v>
      </c>
      <c r="E150" t="s">
        <v>2</v>
      </c>
    </row>
    <row r="151" spans="2:5" ht="15.75" customHeight="1" x14ac:dyDescent="0.25">
      <c r="B151" s="17" t="s">
        <v>199</v>
      </c>
      <c r="D151" s="8" t="s">
        <v>59</v>
      </c>
      <c r="E151" t="s">
        <v>2</v>
      </c>
    </row>
    <row r="152" spans="2:5" ht="15.75" customHeight="1" x14ac:dyDescent="0.25">
      <c r="B152" s="17" t="s">
        <v>200</v>
      </c>
      <c r="D152" s="8" t="s">
        <v>59</v>
      </c>
      <c r="E152" t="s">
        <v>2</v>
      </c>
    </row>
    <row r="153" spans="2:5" ht="15.75" customHeight="1" x14ac:dyDescent="0.25">
      <c r="B153" s="17" t="s">
        <v>201</v>
      </c>
      <c r="D153" s="8" t="s">
        <v>59</v>
      </c>
      <c r="E153" t="s">
        <v>2</v>
      </c>
    </row>
    <row r="154" spans="2:5" ht="15.75" customHeight="1" x14ac:dyDescent="0.25">
      <c r="B154" s="17" t="s">
        <v>202</v>
      </c>
      <c r="D154" s="8" t="s">
        <v>59</v>
      </c>
      <c r="E154" t="s">
        <v>2</v>
      </c>
    </row>
    <row r="155" spans="2:5" ht="15.75" customHeight="1" x14ac:dyDescent="0.25">
      <c r="B155" s="17" t="s">
        <v>203</v>
      </c>
      <c r="D155" s="8" t="s">
        <v>59</v>
      </c>
      <c r="E155" t="s">
        <v>2</v>
      </c>
    </row>
    <row r="156" spans="2:5" ht="15.75" customHeight="1" x14ac:dyDescent="0.25">
      <c r="B156" s="17" t="s">
        <v>204</v>
      </c>
      <c r="D156" s="8" t="s">
        <v>59</v>
      </c>
      <c r="E156" t="s">
        <v>2</v>
      </c>
    </row>
    <row r="157" spans="2:5" ht="15.75" customHeight="1" x14ac:dyDescent="0.25">
      <c r="B157" s="17" t="s">
        <v>205</v>
      </c>
      <c r="D157" s="8" t="s">
        <v>59</v>
      </c>
      <c r="E157" t="s">
        <v>2</v>
      </c>
    </row>
    <row r="158" spans="2:5" ht="15.75" customHeight="1" x14ac:dyDescent="0.25">
      <c r="B158" s="17" t="s">
        <v>206</v>
      </c>
      <c r="D158" s="8" t="s">
        <v>59</v>
      </c>
      <c r="E158" t="s">
        <v>2</v>
      </c>
    </row>
    <row r="159" spans="2:5" ht="15.75" customHeight="1" x14ac:dyDescent="0.25">
      <c r="B159" s="17" t="s">
        <v>207</v>
      </c>
      <c r="D159" s="8" t="s">
        <v>59</v>
      </c>
      <c r="E159" t="s">
        <v>2</v>
      </c>
    </row>
    <row r="160" spans="2:5" ht="15.75" customHeight="1" x14ac:dyDescent="0.25">
      <c r="B160" s="17" t="s">
        <v>208</v>
      </c>
      <c r="D160" s="8" t="s">
        <v>59</v>
      </c>
      <c r="E160" t="s">
        <v>2</v>
      </c>
    </row>
    <row r="161" spans="1:5" ht="15.75" customHeight="1" x14ac:dyDescent="0.25">
      <c r="B161" s="17" t="s">
        <v>209</v>
      </c>
      <c r="D161" s="8" t="s">
        <v>59</v>
      </c>
      <c r="E161" t="s">
        <v>2</v>
      </c>
    </row>
    <row r="163" spans="1:5" ht="15.75" customHeight="1" x14ac:dyDescent="0.25">
      <c r="A163" t="s">
        <v>175</v>
      </c>
      <c r="B163" s="13" t="s">
        <v>164</v>
      </c>
      <c r="D163" s="18"/>
      <c r="E163" s="19"/>
    </row>
    <row r="164" spans="1:5" ht="15.75" customHeight="1" x14ac:dyDescent="0.25">
      <c r="B164" s="13" t="s">
        <v>165</v>
      </c>
      <c r="D164" s="18"/>
      <c r="E164" s="19"/>
    </row>
    <row r="165" spans="1:5" ht="15.75" customHeight="1" x14ac:dyDescent="0.25">
      <c r="B165" s="13" t="s">
        <v>166</v>
      </c>
      <c r="D165" s="18"/>
      <c r="E165" s="19"/>
    </row>
    <row r="166" spans="1:5" ht="15.75" customHeight="1" x14ac:dyDescent="0.25">
      <c r="B166" s="13" t="s">
        <v>167</v>
      </c>
      <c r="D166" s="18"/>
      <c r="E166" s="19"/>
    </row>
    <row r="167" spans="1:5" ht="15.75" customHeight="1" x14ac:dyDescent="0.25">
      <c r="B167" s="13" t="s">
        <v>168</v>
      </c>
      <c r="D167" s="18"/>
      <c r="E167" s="19"/>
    </row>
    <row r="168" spans="1:5" ht="15.75" customHeight="1" x14ac:dyDescent="0.25">
      <c r="B168" s="13" t="s">
        <v>169</v>
      </c>
      <c r="D168" s="18"/>
      <c r="E168" s="19"/>
    </row>
    <row r="169" spans="1:5" ht="15.75" customHeight="1" x14ac:dyDescent="0.25">
      <c r="B169" s="13" t="s">
        <v>170</v>
      </c>
      <c r="D169" s="18"/>
      <c r="E169" s="19"/>
    </row>
    <row r="170" spans="1:5" ht="15.75" customHeight="1" x14ac:dyDescent="0.25">
      <c r="B170" s="13" t="s">
        <v>171</v>
      </c>
      <c r="D170" s="18"/>
      <c r="E170" s="19"/>
    </row>
    <row r="171" spans="1:5" ht="15.75" customHeight="1" x14ac:dyDescent="0.25">
      <c r="B171" s="13" t="s">
        <v>172</v>
      </c>
      <c r="D171" s="18"/>
      <c r="E171" s="19"/>
    </row>
    <row r="172" spans="1:5" ht="15.75" customHeight="1" x14ac:dyDescent="0.25">
      <c r="B172" s="13" t="s">
        <v>173</v>
      </c>
      <c r="D172" s="18"/>
      <c r="E172" s="19"/>
    </row>
    <row r="173" spans="1:5" ht="15.75" customHeight="1" x14ac:dyDescent="0.25">
      <c r="B173" s="13" t="s">
        <v>174</v>
      </c>
      <c r="D173" s="18"/>
      <c r="E173" s="19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98"/>
  <sheetViews>
    <sheetView workbookViewId="0">
      <selection activeCell="B179" sqref="B179:B180"/>
    </sheetView>
  </sheetViews>
  <sheetFormatPr defaultColWidth="8.77734375" defaultRowHeight="13.2" x14ac:dyDescent="0.25"/>
  <cols>
    <col min="1" max="1" width="10" style="9" bestFit="1" customWidth="1"/>
    <col min="2" max="2" width="39.5546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hidden="1" x14ac:dyDescent="0.25">
      <c r="A2" s="15" t="s">
        <v>36</v>
      </c>
      <c r="B2" s="15" t="s">
        <v>60</v>
      </c>
      <c r="C2" s="15" t="str" cm="1">
        <f t="array" ref="C2">IFERROR(_xlfn.XLOOKUP(A2&amp;$B2,[1]!Conqa[[#All],[Project ID]]&amp;[1]!Conqa[[#All],[Panel ID]],[1]!Conqa[[#All],[Panel ID]]),"Add")</f>
        <v>1-C01</v>
      </c>
    </row>
    <row r="3" spans="1:3" hidden="1" x14ac:dyDescent="0.25">
      <c r="A3" s="15" t="s">
        <v>36</v>
      </c>
      <c r="B3" s="15" t="s">
        <v>61</v>
      </c>
      <c r="C3" s="15" t="str" cm="1">
        <f t="array" ref="C3">IFERROR(_xlfn.XLOOKUP(A3&amp;$B3,[1]!Conqa[[#All],[Project ID]]&amp;[1]!Conqa[[#All],[Panel ID]],[1]!Conqa[[#All],[Panel ID]]),"Add")</f>
        <v>1-C02</v>
      </c>
    </row>
    <row r="4" spans="1:3" hidden="1" x14ac:dyDescent="0.25">
      <c r="A4" s="15" t="s">
        <v>36</v>
      </c>
      <c r="B4" s="15" t="s">
        <v>62</v>
      </c>
      <c r="C4" s="15" t="str" cm="1">
        <f t="array" ref="C4">IFERROR(_xlfn.XLOOKUP(A4&amp;$B4,[1]!Conqa[[#All],[Project ID]]&amp;[1]!Conqa[[#All],[Panel ID]],[1]!Conqa[[#All],[Panel ID]]),"Add")</f>
        <v>1-C03</v>
      </c>
    </row>
    <row r="5" spans="1:3" hidden="1" x14ac:dyDescent="0.25">
      <c r="A5" s="15" t="s">
        <v>36</v>
      </c>
      <c r="B5" s="15" t="s">
        <v>63</v>
      </c>
      <c r="C5" s="15" t="str" cm="1">
        <f t="array" ref="C5">IFERROR(_xlfn.XLOOKUP(A5&amp;$B5,[1]!Conqa[[#All],[Project ID]]&amp;[1]!Conqa[[#All],[Panel ID]],[1]!Conqa[[#All],[Panel ID]]),"Add")</f>
        <v>1-C04</v>
      </c>
    </row>
    <row r="6" spans="1:3" hidden="1" x14ac:dyDescent="0.25">
      <c r="A6" s="15" t="s">
        <v>36</v>
      </c>
      <c r="B6" s="15" t="s">
        <v>64</v>
      </c>
      <c r="C6" s="15" t="str" cm="1">
        <f t="array" ref="C6">IFERROR(_xlfn.XLOOKUP(A6&amp;$B6,[1]!Conqa[[#All],[Project ID]]&amp;[1]!Conqa[[#All],[Panel ID]],[1]!Conqa[[#All],[Panel ID]]),"Add")</f>
        <v>1-C05</v>
      </c>
    </row>
    <row r="7" spans="1:3" hidden="1" x14ac:dyDescent="0.25">
      <c r="A7" s="15" t="s">
        <v>36</v>
      </c>
      <c r="B7" s="15" t="s">
        <v>65</v>
      </c>
      <c r="C7" s="15" t="str" cm="1">
        <f t="array" ref="C7">IFERROR(_xlfn.XLOOKUP(A7&amp;$B7,[1]!Conqa[[#All],[Project ID]]&amp;[1]!Conqa[[#All],[Panel ID]],[1]!Conqa[[#All],[Panel ID]]),"Add")</f>
        <v>1-C06</v>
      </c>
    </row>
    <row r="8" spans="1:3" hidden="1" x14ac:dyDescent="0.25">
      <c r="A8" s="15" t="s">
        <v>36</v>
      </c>
      <c r="B8" s="15" t="s">
        <v>66</v>
      </c>
      <c r="C8" s="15" t="str" cm="1">
        <f t="array" ref="C8">IFERROR(_xlfn.XLOOKUP(A8&amp;$B8,[1]!Conqa[[#All],[Project ID]]&amp;[1]!Conqa[[#All],[Panel ID]],[1]!Conqa[[#All],[Panel ID]]),"Add")</f>
        <v>1-C07</v>
      </c>
    </row>
    <row r="9" spans="1:3" hidden="1" x14ac:dyDescent="0.25">
      <c r="A9" s="15" t="s">
        <v>36</v>
      </c>
      <c r="B9" s="15" t="s">
        <v>67</v>
      </c>
      <c r="C9" s="15" t="str" cm="1">
        <f t="array" ref="C9">IFERROR(_xlfn.XLOOKUP(A9&amp;$B9,[1]!Conqa[[#All],[Project ID]]&amp;[1]!Conqa[[#All],[Panel ID]],[1]!Conqa[[#All],[Panel ID]]),"Add")</f>
        <v>1-C08</v>
      </c>
    </row>
    <row r="10" spans="1:3" hidden="1" x14ac:dyDescent="0.25">
      <c r="A10" s="15" t="s">
        <v>36</v>
      </c>
      <c r="B10" s="15" t="s">
        <v>68</v>
      </c>
      <c r="C10" s="15" t="str" cm="1">
        <f t="array" ref="C10">IFERROR(_xlfn.XLOOKUP(A10&amp;$B10,[1]!Conqa[[#All],[Project ID]]&amp;[1]!Conqa[[#All],[Panel ID]],[1]!Conqa[[#All],[Panel ID]]),"Add")</f>
        <v>1-C09</v>
      </c>
    </row>
    <row r="11" spans="1:3" hidden="1" x14ac:dyDescent="0.25">
      <c r="A11" s="15" t="s">
        <v>36</v>
      </c>
      <c r="B11" s="15" t="s">
        <v>69</v>
      </c>
      <c r="C11" s="15" t="str" cm="1">
        <f t="array" ref="C11">IFERROR(_xlfn.XLOOKUP(A11&amp;$B11,[1]!Conqa[[#All],[Project ID]]&amp;[1]!Conqa[[#All],[Panel ID]],[1]!Conqa[[#All],[Panel ID]]),"Add")</f>
        <v>1-C10</v>
      </c>
    </row>
    <row r="12" spans="1:3" hidden="1" x14ac:dyDescent="0.25">
      <c r="A12" s="15" t="s">
        <v>36</v>
      </c>
      <c r="B12" s="15" t="s">
        <v>70</v>
      </c>
      <c r="C12" s="15" t="str" cm="1">
        <f t="array" ref="C12">IFERROR(_xlfn.XLOOKUP(A12&amp;$B12,[1]!Conqa[[#All],[Project ID]]&amp;[1]!Conqa[[#All],[Panel ID]],[1]!Conqa[[#All],[Panel ID]]),"Add")</f>
        <v>1-C11</v>
      </c>
    </row>
    <row r="13" spans="1:3" hidden="1" x14ac:dyDescent="0.25">
      <c r="A13" s="15" t="s">
        <v>36</v>
      </c>
      <c r="B13" s="15" t="s">
        <v>71</v>
      </c>
      <c r="C13" s="15" t="str" cm="1">
        <f t="array" ref="C13">IFERROR(_xlfn.XLOOKUP(A13&amp;$B13,[1]!Conqa[[#All],[Project ID]]&amp;[1]!Conqa[[#All],[Panel ID]],[1]!Conqa[[#All],[Panel ID]]),"Add")</f>
        <v>1-C12</v>
      </c>
    </row>
    <row r="14" spans="1:3" hidden="1" x14ac:dyDescent="0.25">
      <c r="A14" s="15" t="s">
        <v>36</v>
      </c>
      <c r="B14" s="15" t="s">
        <v>72</v>
      </c>
      <c r="C14" s="15" t="str" cm="1">
        <f t="array" ref="C14">IFERROR(_xlfn.XLOOKUP(A14&amp;$B14,[1]!Conqa[[#All],[Project ID]]&amp;[1]!Conqa[[#All],[Panel ID]],[1]!Conqa[[#All],[Panel ID]]),"Add")</f>
        <v>1-C13</v>
      </c>
    </row>
    <row r="15" spans="1:3" hidden="1" x14ac:dyDescent="0.25">
      <c r="A15" s="15" t="s">
        <v>36</v>
      </c>
      <c r="B15" s="15" t="s">
        <v>45</v>
      </c>
      <c r="C15" s="15" t="str" cm="1">
        <f t="array" ref="C15">IFERROR(_xlfn.XLOOKUP(A15&amp;$B15,[1]!Conqa[[#All],[Project ID]]&amp;[1]!Conqa[[#All],[Panel ID]],[1]!Conqa[[#All],[Panel ID]]),"Add")</f>
        <v>2-C01</v>
      </c>
    </row>
    <row r="16" spans="1:3" hidden="1" x14ac:dyDescent="0.25">
      <c r="A16" s="15" t="s">
        <v>36</v>
      </c>
      <c r="B16" s="15" t="s">
        <v>46</v>
      </c>
      <c r="C16" s="15" t="str" cm="1">
        <f t="array" ref="C16">IFERROR(_xlfn.XLOOKUP(A16&amp;$B16,[1]!Conqa[[#All],[Project ID]]&amp;[1]!Conqa[[#All],[Panel ID]],[1]!Conqa[[#All],[Panel ID]]),"Add")</f>
        <v>2-C02</v>
      </c>
    </row>
    <row r="17" spans="1:12" hidden="1" x14ac:dyDescent="0.25">
      <c r="A17" s="15" t="s">
        <v>36</v>
      </c>
      <c r="B17" s="15" t="s">
        <v>47</v>
      </c>
      <c r="C17" s="15" t="str" cm="1">
        <f t="array" ref="C17">IFERROR(_xlfn.XLOOKUP(A17&amp;$B17,[1]!Conqa[[#All],[Project ID]]&amp;[1]!Conqa[[#All],[Panel ID]],[1]!Conqa[[#All],[Panel ID]]),"Add")</f>
        <v>2-C03</v>
      </c>
    </row>
    <row r="18" spans="1:12" hidden="1" x14ac:dyDescent="0.25">
      <c r="A18" s="15" t="s">
        <v>36</v>
      </c>
      <c r="B18" s="15" t="s">
        <v>48</v>
      </c>
      <c r="C18" s="15" t="str" cm="1">
        <f t="array" ref="C18">IFERROR(_xlfn.XLOOKUP(A18&amp;$B18,[1]!Conqa[[#All],[Project ID]]&amp;[1]!Conqa[[#All],[Panel ID]],[1]!Conqa[[#All],[Panel ID]]),"Add")</f>
        <v>2-C04</v>
      </c>
      <c r="L18" s="10"/>
    </row>
    <row r="19" spans="1:12" hidden="1" x14ac:dyDescent="0.25">
      <c r="A19" s="15" t="s">
        <v>36</v>
      </c>
      <c r="B19" s="15" t="s">
        <v>49</v>
      </c>
      <c r="C19" s="15" t="str" cm="1">
        <f t="array" ref="C19">IFERROR(_xlfn.XLOOKUP(A19&amp;$B19,[1]!Conqa[[#All],[Project ID]]&amp;[1]!Conqa[[#All],[Panel ID]],[1]!Conqa[[#All],[Panel ID]]),"Add")</f>
        <v>2-C05</v>
      </c>
    </row>
    <row r="20" spans="1:12" hidden="1" x14ac:dyDescent="0.25">
      <c r="A20" s="15" t="s">
        <v>36</v>
      </c>
      <c r="B20" s="15" t="s">
        <v>50</v>
      </c>
      <c r="C20" s="15" t="str" cm="1">
        <f t="array" ref="C20">IFERROR(_xlfn.XLOOKUP(A20&amp;$B20,[1]!Conqa[[#All],[Project ID]]&amp;[1]!Conqa[[#All],[Panel ID]],[1]!Conqa[[#All],[Panel ID]]),"Add")</f>
        <v>2-C06</v>
      </c>
    </row>
    <row r="21" spans="1:12" hidden="1" x14ac:dyDescent="0.25">
      <c r="A21" s="15" t="s">
        <v>36</v>
      </c>
      <c r="B21" s="15" t="s">
        <v>51</v>
      </c>
      <c r="C21" s="15" t="str" cm="1">
        <f t="array" ref="C21">IFERROR(_xlfn.XLOOKUP(A21&amp;$B21,[1]!Conqa[[#All],[Project ID]]&amp;[1]!Conqa[[#All],[Panel ID]],[1]!Conqa[[#All],[Panel ID]]),"Add")</f>
        <v>2-C07</v>
      </c>
    </row>
    <row r="22" spans="1:12" hidden="1" x14ac:dyDescent="0.25">
      <c r="A22" s="15" t="s">
        <v>36</v>
      </c>
      <c r="B22" s="15" t="s">
        <v>52</v>
      </c>
      <c r="C22" s="15" t="str" cm="1">
        <f t="array" ref="C22">IFERROR(_xlfn.XLOOKUP(A22&amp;$B22,[1]!Conqa[[#All],[Project ID]]&amp;[1]!Conqa[[#All],[Panel ID]],[1]!Conqa[[#All],[Panel ID]]),"Add")</f>
        <v>2-C08</v>
      </c>
    </row>
    <row r="23" spans="1:12" hidden="1" x14ac:dyDescent="0.25">
      <c r="A23" s="15" t="s">
        <v>36</v>
      </c>
      <c r="B23" s="15" t="s">
        <v>53</v>
      </c>
      <c r="C23" s="15" t="str" cm="1">
        <f t="array" ref="C23">IFERROR(_xlfn.XLOOKUP(A23&amp;$B23,[1]!Conqa[[#All],[Project ID]]&amp;[1]!Conqa[[#All],[Panel ID]],[1]!Conqa[[#All],[Panel ID]]),"Add")</f>
        <v>2-C09</v>
      </c>
    </row>
    <row r="24" spans="1:12" hidden="1" x14ac:dyDescent="0.25">
      <c r="A24" s="15" t="s">
        <v>36</v>
      </c>
      <c r="B24" s="15" t="s">
        <v>54</v>
      </c>
      <c r="C24" s="15" t="str" cm="1">
        <f t="array" ref="C24">IFERROR(_xlfn.XLOOKUP(A24&amp;$B24,[1]!Conqa[[#All],[Project ID]]&amp;[1]!Conqa[[#All],[Panel ID]],[1]!Conqa[[#All],[Panel ID]]),"Add")</f>
        <v>2-C10</v>
      </c>
    </row>
    <row r="25" spans="1:12" hidden="1" x14ac:dyDescent="0.25">
      <c r="A25" s="15" t="s">
        <v>36</v>
      </c>
      <c r="B25" s="15" t="s">
        <v>55</v>
      </c>
      <c r="C25" s="15" t="str" cm="1">
        <f t="array" ref="C25">IFERROR(_xlfn.XLOOKUP(A25&amp;$B25,[1]!Conqa[[#All],[Project ID]]&amp;[1]!Conqa[[#All],[Panel ID]],[1]!Conqa[[#All],[Panel ID]]),"Add")</f>
        <v>2-C11</v>
      </c>
    </row>
    <row r="26" spans="1:12" hidden="1" x14ac:dyDescent="0.25">
      <c r="A26" s="15" t="s">
        <v>36</v>
      </c>
      <c r="B26" s="15" t="s">
        <v>56</v>
      </c>
      <c r="C26" s="15" t="str" cm="1">
        <f t="array" ref="C26">IFERROR(_xlfn.XLOOKUP(A26&amp;$B26,[1]!Conqa[[#All],[Project ID]]&amp;[1]!Conqa[[#All],[Panel ID]],[1]!Conqa[[#All],[Panel ID]]),"Add")</f>
        <v>2-C12</v>
      </c>
    </row>
    <row r="27" spans="1:12" hidden="1" x14ac:dyDescent="0.25">
      <c r="A27" s="15" t="s">
        <v>36</v>
      </c>
      <c r="B27" s="15" t="s">
        <v>57</v>
      </c>
      <c r="C27" s="15" t="str" cm="1">
        <f t="array" ref="C27">IFERROR(_xlfn.XLOOKUP(A27&amp;$B27,[1]!Conqa[[#All],[Project ID]]&amp;[1]!Conqa[[#All],[Panel ID]],[1]!Conqa[[#All],[Panel ID]]),"Add")</f>
        <v>2-C13</v>
      </c>
    </row>
    <row r="28" spans="1:12" hidden="1" x14ac:dyDescent="0.25">
      <c r="A28" s="15" t="s">
        <v>36</v>
      </c>
      <c r="B28" s="15" t="s">
        <v>149</v>
      </c>
      <c r="C28" s="15" t="str" cm="1">
        <f t="array" ref="C28">IFERROR(_xlfn.XLOOKUP(A28&amp;$B28,[1]!Conqa[[#All],[Project ID]]&amp;[1]!Conqa[[#All],[Panel ID]],[1]!Conqa[[#All],[Panel ID]]),"Add")</f>
        <v>3-C01</v>
      </c>
    </row>
    <row r="29" spans="1:12" hidden="1" x14ac:dyDescent="0.25">
      <c r="A29" s="15" t="s">
        <v>36</v>
      </c>
      <c r="B29" s="15" t="s">
        <v>150</v>
      </c>
      <c r="C29" s="15" t="str" cm="1">
        <f t="array" ref="C29">IFERROR(_xlfn.XLOOKUP(A29&amp;$B29,[1]!Conqa[[#All],[Project ID]]&amp;[1]!Conqa[[#All],[Panel ID]],[1]!Conqa[[#All],[Panel ID]]),"Add")</f>
        <v>3-C02</v>
      </c>
    </row>
    <row r="30" spans="1:12" hidden="1" x14ac:dyDescent="0.25">
      <c r="A30" s="15" t="s">
        <v>36</v>
      </c>
      <c r="B30" s="15" t="s">
        <v>151</v>
      </c>
      <c r="C30" s="15" t="str" cm="1">
        <f t="array" ref="C30">IFERROR(_xlfn.XLOOKUP(A30&amp;$B30,[1]!Conqa[[#All],[Project ID]]&amp;[1]!Conqa[[#All],[Panel ID]],[1]!Conqa[[#All],[Panel ID]]),"Add")</f>
        <v>3-C03</v>
      </c>
    </row>
    <row r="31" spans="1:12" hidden="1" x14ac:dyDescent="0.25">
      <c r="A31" s="15" t="s">
        <v>36</v>
      </c>
      <c r="B31" s="15" t="s">
        <v>152</v>
      </c>
      <c r="C31" s="15" t="str" cm="1">
        <f t="array" ref="C31">IFERROR(_xlfn.XLOOKUP(A31&amp;$B31,[1]!Conqa[[#All],[Project ID]]&amp;[1]!Conqa[[#All],[Panel ID]],[1]!Conqa[[#All],[Panel ID]]),"Add")</f>
        <v>3-C04</v>
      </c>
    </row>
    <row r="32" spans="1:12" hidden="1" x14ac:dyDescent="0.25">
      <c r="A32" s="15" t="s">
        <v>36</v>
      </c>
      <c r="B32" s="15" t="s">
        <v>153</v>
      </c>
      <c r="C32" s="15" t="str" cm="1">
        <f t="array" ref="C32">IFERROR(_xlfn.XLOOKUP(A32&amp;$B32,[1]!Conqa[[#All],[Project ID]]&amp;[1]!Conqa[[#All],[Panel ID]],[1]!Conqa[[#All],[Panel ID]]),"Add")</f>
        <v>3-C05</v>
      </c>
    </row>
    <row r="33" spans="1:3" hidden="1" x14ac:dyDescent="0.25">
      <c r="A33" s="15" t="s">
        <v>36</v>
      </c>
      <c r="B33" s="15" t="s">
        <v>154</v>
      </c>
      <c r="C33" s="15" t="str" cm="1">
        <f t="array" ref="C33">IFERROR(_xlfn.XLOOKUP(A33&amp;$B33,[1]!Conqa[[#All],[Project ID]]&amp;[1]!Conqa[[#All],[Panel ID]],[1]!Conqa[[#All],[Panel ID]]),"Add")</f>
        <v>3-C06</v>
      </c>
    </row>
    <row r="34" spans="1:3" hidden="1" x14ac:dyDescent="0.25">
      <c r="A34" s="15" t="s">
        <v>36</v>
      </c>
      <c r="B34" s="15" t="s">
        <v>155</v>
      </c>
      <c r="C34" s="15" t="str" cm="1">
        <f t="array" ref="C34">IFERROR(_xlfn.XLOOKUP(A34&amp;$B34,[1]!Conqa[[#All],[Project ID]]&amp;[1]!Conqa[[#All],[Panel ID]],[1]!Conqa[[#All],[Panel ID]]),"Add")</f>
        <v>3-C07</v>
      </c>
    </row>
    <row r="35" spans="1:3" hidden="1" x14ac:dyDescent="0.25">
      <c r="A35" s="15" t="s">
        <v>36</v>
      </c>
      <c r="B35" s="15" t="s">
        <v>156</v>
      </c>
      <c r="C35" s="15" t="str" cm="1">
        <f t="array" ref="C35">IFERROR(_xlfn.XLOOKUP(A35&amp;$B35,[1]!Conqa[[#All],[Project ID]]&amp;[1]!Conqa[[#All],[Panel ID]],[1]!Conqa[[#All],[Panel ID]]),"Add")</f>
        <v>3-C08</v>
      </c>
    </row>
    <row r="36" spans="1:3" hidden="1" x14ac:dyDescent="0.25">
      <c r="A36" s="15" t="s">
        <v>36</v>
      </c>
      <c r="B36" s="15" t="s">
        <v>157</v>
      </c>
      <c r="C36" s="15" t="str" cm="1">
        <f t="array" ref="C36">IFERROR(_xlfn.XLOOKUP(A36&amp;$B36,[1]!Conqa[[#All],[Project ID]]&amp;[1]!Conqa[[#All],[Panel ID]],[1]!Conqa[[#All],[Panel ID]]),"Add")</f>
        <v>3-C09</v>
      </c>
    </row>
    <row r="37" spans="1:3" hidden="1" x14ac:dyDescent="0.25">
      <c r="A37" s="15" t="s">
        <v>36</v>
      </c>
      <c r="B37" s="15" t="s">
        <v>158</v>
      </c>
      <c r="C37" s="15" t="str" cm="1">
        <f t="array" ref="C37">IFERROR(_xlfn.XLOOKUP(A37&amp;$B37,[1]!Conqa[[#All],[Project ID]]&amp;[1]!Conqa[[#All],[Panel ID]],[1]!Conqa[[#All],[Panel ID]]),"Add")</f>
        <v>3-C10</v>
      </c>
    </row>
    <row r="38" spans="1:3" hidden="1" x14ac:dyDescent="0.25">
      <c r="A38" s="15" t="s">
        <v>36</v>
      </c>
      <c r="B38" s="15" t="s">
        <v>159</v>
      </c>
      <c r="C38" s="15" t="str" cm="1">
        <f t="array" ref="C38">IFERROR(_xlfn.XLOOKUP(A38&amp;$B38,[1]!Conqa[[#All],[Project ID]]&amp;[1]!Conqa[[#All],[Panel ID]],[1]!Conqa[[#All],[Panel ID]]),"Add")</f>
        <v>3-C11</v>
      </c>
    </row>
    <row r="39" spans="1:3" hidden="1" x14ac:dyDescent="0.25">
      <c r="A39" s="15" t="s">
        <v>36</v>
      </c>
      <c r="B39" s="15" t="s">
        <v>160</v>
      </c>
      <c r="C39" s="15" t="str" cm="1">
        <f t="array" ref="C39">IFERROR(_xlfn.XLOOKUP(A39&amp;$B39,[1]!Conqa[[#All],[Project ID]]&amp;[1]!Conqa[[#All],[Panel ID]],[1]!Conqa[[#All],[Panel ID]]),"Add")</f>
        <v>3-C12</v>
      </c>
    </row>
    <row r="40" spans="1:3" hidden="1" x14ac:dyDescent="0.25">
      <c r="A40" s="15" t="s">
        <v>36</v>
      </c>
      <c r="B40" s="15" t="s">
        <v>161</v>
      </c>
      <c r="C40" s="15" t="str" cm="1">
        <f t="array" ref="C40">IFERROR(_xlfn.XLOOKUP(A40&amp;$B40,[1]!Conqa[[#All],[Project ID]]&amp;[1]!Conqa[[#All],[Panel ID]],[1]!Conqa[[#All],[Panel ID]]),"Add")</f>
        <v>3-C13</v>
      </c>
    </row>
    <row r="41" spans="1:3" hidden="1" x14ac:dyDescent="0.25">
      <c r="A41" s="15" t="s">
        <v>36</v>
      </c>
      <c r="B41" s="15" t="s">
        <v>164</v>
      </c>
      <c r="C41" s="15" t="str" cm="1">
        <f t="array" ref="C41">IFERROR(_xlfn.XLOOKUP(A41&amp;$B41,[1]!Conqa[[#All],[Project ID]]&amp;[1]!Conqa[[#All],[Panel ID]],[1]!Conqa[[#All],[Panel ID]]),"Add")</f>
        <v>5-C01</v>
      </c>
    </row>
    <row r="42" spans="1:3" hidden="1" x14ac:dyDescent="0.25">
      <c r="A42" s="15" t="s">
        <v>36</v>
      </c>
      <c r="B42" s="15" t="s">
        <v>165</v>
      </c>
      <c r="C42" s="15" t="str" cm="1">
        <f t="array" ref="C42">IFERROR(_xlfn.XLOOKUP(A42&amp;$B42,[1]!Conqa[[#All],[Project ID]]&amp;[1]!Conqa[[#All],[Panel ID]],[1]!Conqa[[#All],[Panel ID]]),"Add")</f>
        <v>5-C02</v>
      </c>
    </row>
    <row r="43" spans="1:3" hidden="1" x14ac:dyDescent="0.25">
      <c r="A43" s="15" t="s">
        <v>36</v>
      </c>
      <c r="B43" s="15" t="s">
        <v>166</v>
      </c>
      <c r="C43" s="15" t="str" cm="1">
        <f t="array" ref="C43">IFERROR(_xlfn.XLOOKUP(A43&amp;$B43,[1]!Conqa[[#All],[Project ID]]&amp;[1]!Conqa[[#All],[Panel ID]],[1]!Conqa[[#All],[Panel ID]]),"Add")</f>
        <v>5-C03</v>
      </c>
    </row>
    <row r="44" spans="1:3" hidden="1" x14ac:dyDescent="0.25">
      <c r="A44" s="15" t="s">
        <v>36</v>
      </c>
      <c r="B44" s="15" t="s">
        <v>167</v>
      </c>
      <c r="C44" s="15" t="str" cm="1">
        <f t="array" ref="C44">IFERROR(_xlfn.XLOOKUP(A44&amp;$B44,[1]!Conqa[[#All],[Project ID]]&amp;[1]!Conqa[[#All],[Panel ID]],[1]!Conqa[[#All],[Panel ID]]),"Add")</f>
        <v>5-C04</v>
      </c>
    </row>
    <row r="45" spans="1:3" hidden="1" x14ac:dyDescent="0.25">
      <c r="A45" s="15" t="s">
        <v>36</v>
      </c>
      <c r="B45" s="15" t="s">
        <v>168</v>
      </c>
      <c r="C45" s="15" t="str" cm="1">
        <f t="array" ref="C45">IFERROR(_xlfn.XLOOKUP(A45&amp;$B45,[1]!Conqa[[#All],[Project ID]]&amp;[1]!Conqa[[#All],[Panel ID]],[1]!Conqa[[#All],[Panel ID]]),"Add")</f>
        <v>5-C05</v>
      </c>
    </row>
    <row r="46" spans="1:3" hidden="1" x14ac:dyDescent="0.25">
      <c r="A46" s="15" t="s">
        <v>36</v>
      </c>
      <c r="B46" s="15" t="s">
        <v>169</v>
      </c>
      <c r="C46" s="15" t="str" cm="1">
        <f t="array" ref="C46">IFERROR(_xlfn.XLOOKUP(A46&amp;$B46,[1]!Conqa[[#All],[Project ID]]&amp;[1]!Conqa[[#All],[Panel ID]],[1]!Conqa[[#All],[Panel ID]]),"Add")</f>
        <v>5-C06</v>
      </c>
    </row>
    <row r="47" spans="1:3" hidden="1" x14ac:dyDescent="0.25">
      <c r="A47" s="15" t="s">
        <v>36</v>
      </c>
      <c r="B47" s="15" t="s">
        <v>170</v>
      </c>
      <c r="C47" s="15" t="str" cm="1">
        <f t="array" ref="C47">IFERROR(_xlfn.XLOOKUP(A47&amp;$B47,[1]!Conqa[[#All],[Project ID]]&amp;[1]!Conqa[[#All],[Panel ID]],[1]!Conqa[[#All],[Panel ID]]),"Add")</f>
        <v>5-C07</v>
      </c>
    </row>
    <row r="48" spans="1:3" hidden="1" x14ac:dyDescent="0.25">
      <c r="A48" s="15" t="s">
        <v>36</v>
      </c>
      <c r="B48" s="15" t="s">
        <v>171</v>
      </c>
      <c r="C48" s="15" t="str" cm="1">
        <f t="array" ref="C48">IFERROR(_xlfn.XLOOKUP(A48&amp;$B48,[1]!Conqa[[#All],[Project ID]]&amp;[1]!Conqa[[#All],[Panel ID]],[1]!Conqa[[#All],[Panel ID]]),"Add")</f>
        <v>5-C08</v>
      </c>
    </row>
    <row r="49" spans="1:3" hidden="1" x14ac:dyDescent="0.25">
      <c r="A49" s="15" t="s">
        <v>36</v>
      </c>
      <c r="B49" s="15" t="s">
        <v>172</v>
      </c>
      <c r="C49" s="15" t="str" cm="1">
        <f t="array" ref="C49">IFERROR(_xlfn.XLOOKUP(A49&amp;$B49,[1]!Conqa[[#All],[Project ID]]&amp;[1]!Conqa[[#All],[Panel ID]],[1]!Conqa[[#All],[Panel ID]]),"Add")</f>
        <v>5-C09</v>
      </c>
    </row>
    <row r="50" spans="1:3" hidden="1" x14ac:dyDescent="0.25">
      <c r="A50" s="15" t="s">
        <v>36</v>
      </c>
      <c r="B50" s="15" t="s">
        <v>173</v>
      </c>
      <c r="C50" s="15" t="str" cm="1">
        <f t="array" ref="C50">IFERROR(_xlfn.XLOOKUP(A50&amp;$B50,[1]!Conqa[[#All],[Project ID]]&amp;[1]!Conqa[[#All],[Panel ID]],[1]!Conqa[[#All],[Panel ID]]),"Add")</f>
        <v>5-C10</v>
      </c>
    </row>
    <row r="51" spans="1:3" hidden="1" x14ac:dyDescent="0.25">
      <c r="A51" s="15" t="s">
        <v>36</v>
      </c>
      <c r="B51" s="15" t="s">
        <v>174</v>
      </c>
      <c r="C51" s="15" t="str" cm="1">
        <f t="array" ref="C51">IFERROR(_xlfn.XLOOKUP(A51&amp;$B51,[1]!Conqa[[#All],[Project ID]]&amp;[1]!Conqa[[#All],[Panel ID]],[1]!Conqa[[#All],[Panel ID]]),"Add")</f>
        <v>5-C12</v>
      </c>
    </row>
    <row r="52" spans="1:3" hidden="1" x14ac:dyDescent="0.25">
      <c r="A52" s="15" t="s">
        <v>36</v>
      </c>
      <c r="B52" s="15" t="s">
        <v>7</v>
      </c>
      <c r="C52" s="15" t="str" cm="1">
        <f t="array" ref="C52">IFERROR(_xlfn.XLOOKUP(A52&amp;$B52,[1]!Conqa[[#All],[Project ID]]&amp;[1]!Conqa[[#All],[Panel ID]],[1]!Conqa[[#All],[Panel ID]]),"Add")</f>
        <v>B1-01</v>
      </c>
    </row>
    <row r="53" spans="1:3" hidden="1" x14ac:dyDescent="0.25">
      <c r="A53" s="15" t="s">
        <v>36</v>
      </c>
      <c r="B53" s="15" t="s">
        <v>8</v>
      </c>
      <c r="C53" s="15" t="str" cm="1">
        <f t="array" ref="C53">IFERROR(_xlfn.XLOOKUP(A53&amp;$B53,[1]!Conqa[[#All],[Project ID]]&amp;[1]!Conqa[[#All],[Panel ID]],[1]!Conqa[[#All],[Panel ID]]),"Add")</f>
        <v>B1-02</v>
      </c>
    </row>
    <row r="54" spans="1:3" hidden="1" x14ac:dyDescent="0.25">
      <c r="A54" s="15" t="s">
        <v>36</v>
      </c>
      <c r="B54" s="15" t="s">
        <v>9</v>
      </c>
      <c r="C54" s="15" t="str" cm="1">
        <f t="array" ref="C54">IFERROR(_xlfn.XLOOKUP(A54&amp;$B54,[1]!Conqa[[#All],[Project ID]]&amp;[1]!Conqa[[#All],[Panel ID]],[1]!Conqa[[#All],[Panel ID]]),"Add")</f>
        <v>B1-03</v>
      </c>
    </row>
    <row r="55" spans="1:3" hidden="1" x14ac:dyDescent="0.25">
      <c r="A55" s="15" t="s">
        <v>36</v>
      </c>
      <c r="B55" s="15" t="s">
        <v>10</v>
      </c>
      <c r="C55" s="15" t="str" cm="1">
        <f t="array" ref="C55">IFERROR(_xlfn.XLOOKUP(A55&amp;$B55,[1]!Conqa[[#All],[Project ID]]&amp;[1]!Conqa[[#All],[Panel ID]],[1]!Conqa[[#All],[Panel ID]]),"Add")</f>
        <v>B1-04</v>
      </c>
    </row>
    <row r="56" spans="1:3" hidden="1" x14ac:dyDescent="0.25">
      <c r="A56" s="15" t="s">
        <v>36</v>
      </c>
      <c r="B56" s="15" t="s">
        <v>11</v>
      </c>
      <c r="C56" s="15" t="str" cm="1">
        <f t="array" ref="C56">IFERROR(_xlfn.XLOOKUP(A56&amp;$B56,[1]!Conqa[[#All],[Project ID]]&amp;[1]!Conqa[[#All],[Panel ID]],[1]!Conqa[[#All],[Panel ID]]),"Add")</f>
        <v>B1-C11</v>
      </c>
    </row>
    <row r="57" spans="1:3" hidden="1" x14ac:dyDescent="0.25">
      <c r="A57" s="15" t="s">
        <v>36</v>
      </c>
      <c r="B57" s="15" t="s">
        <v>12</v>
      </c>
      <c r="C57" s="15" t="str" cm="1">
        <f t="array" ref="C57">IFERROR(_xlfn.XLOOKUP(A57&amp;$B57,[1]!Conqa[[#All],[Project ID]]&amp;[1]!Conqa[[#All],[Panel ID]],[1]!Conqa[[#All],[Panel ID]]),"Add")</f>
        <v>B2-01</v>
      </c>
    </row>
    <row r="58" spans="1:3" hidden="1" x14ac:dyDescent="0.25">
      <c r="A58" s="15" t="s">
        <v>36</v>
      </c>
      <c r="B58" s="15" t="s">
        <v>13</v>
      </c>
      <c r="C58" s="15" t="str" cm="1">
        <f t="array" ref="C58">IFERROR(_xlfn.XLOOKUP(A58&amp;$B58,[1]!Conqa[[#All],[Project ID]]&amp;[1]!Conqa[[#All],[Panel ID]],[1]!Conqa[[#All],[Panel ID]]),"Add")</f>
        <v>B2-02</v>
      </c>
    </row>
    <row r="59" spans="1:3" hidden="1" x14ac:dyDescent="0.25">
      <c r="A59" s="15" t="s">
        <v>36</v>
      </c>
      <c r="B59" s="15" t="s">
        <v>14</v>
      </c>
      <c r="C59" s="15" t="str" cm="1">
        <f t="array" ref="C59">IFERROR(_xlfn.XLOOKUP(A59&amp;$B59,[1]!Conqa[[#All],[Project ID]]&amp;[1]!Conqa[[#All],[Panel ID]],[1]!Conqa[[#All],[Panel ID]]),"Add")</f>
        <v>B2-03</v>
      </c>
    </row>
    <row r="60" spans="1:3" hidden="1" x14ac:dyDescent="0.25">
      <c r="A60" s="15" t="s">
        <v>36</v>
      </c>
      <c r="B60" s="15" t="s">
        <v>15</v>
      </c>
      <c r="C60" s="15" t="str" cm="1">
        <f t="array" ref="C60">IFERROR(_xlfn.XLOOKUP(A60&amp;$B60,[1]!Conqa[[#All],[Project ID]]&amp;[1]!Conqa[[#All],[Panel ID]],[1]!Conqa[[#All],[Panel ID]]),"Add")</f>
        <v>B2-04</v>
      </c>
    </row>
    <row r="61" spans="1:3" hidden="1" x14ac:dyDescent="0.25">
      <c r="A61" s="15" t="s">
        <v>36</v>
      </c>
      <c r="B61" s="15" t="s">
        <v>16</v>
      </c>
      <c r="C61" s="15" t="str" cm="1">
        <f t="array" ref="C61">IFERROR(_xlfn.XLOOKUP(A61&amp;$B61,[1]!Conqa[[#All],[Project ID]]&amp;[1]!Conqa[[#All],[Panel ID]],[1]!Conqa[[#All],[Panel ID]]),"Add")</f>
        <v>B2-C11</v>
      </c>
    </row>
    <row r="62" spans="1:3" hidden="1" x14ac:dyDescent="0.25">
      <c r="A62" s="15" t="s">
        <v>36</v>
      </c>
      <c r="B62" s="15" t="s">
        <v>17</v>
      </c>
      <c r="C62" s="15" t="str" cm="1">
        <f t="array" ref="C62">IFERROR(_xlfn.XLOOKUP(A62&amp;$B62,[1]!Conqa[[#All],[Project ID]]&amp;[1]!Conqa[[#All],[Panel ID]],[1]!Conqa[[#All],[Panel ID]]),"Add")</f>
        <v>B3-01</v>
      </c>
    </row>
    <row r="63" spans="1:3" hidden="1" x14ac:dyDescent="0.25">
      <c r="A63" s="15" t="s">
        <v>36</v>
      </c>
      <c r="B63" s="15" t="s">
        <v>18</v>
      </c>
      <c r="C63" s="15" t="str" cm="1">
        <f t="array" ref="C63">IFERROR(_xlfn.XLOOKUP(A63&amp;$B63,[1]!Conqa[[#All],[Project ID]]&amp;[1]!Conqa[[#All],[Panel ID]],[1]!Conqa[[#All],[Panel ID]]),"Add")</f>
        <v>B3-02</v>
      </c>
    </row>
    <row r="64" spans="1:3" hidden="1" x14ac:dyDescent="0.25">
      <c r="A64" s="15" t="s">
        <v>36</v>
      </c>
      <c r="B64" s="15" t="s">
        <v>19</v>
      </c>
      <c r="C64" s="15" t="str" cm="1">
        <f t="array" ref="C64">IFERROR(_xlfn.XLOOKUP(A64&amp;$B64,[1]!Conqa[[#All],[Project ID]]&amp;[1]!Conqa[[#All],[Panel ID]],[1]!Conqa[[#All],[Panel ID]]),"Add")</f>
        <v>B3-03</v>
      </c>
    </row>
    <row r="65" spans="1:3" hidden="1" x14ac:dyDescent="0.25">
      <c r="A65" s="15" t="s">
        <v>36</v>
      </c>
      <c r="B65" s="15" t="s">
        <v>20</v>
      </c>
      <c r="C65" s="15" t="str" cm="1">
        <f t="array" ref="C65">IFERROR(_xlfn.XLOOKUP(A65&amp;$B65,[1]!Conqa[[#All],[Project ID]]&amp;[1]!Conqa[[#All],[Panel ID]],[1]!Conqa[[#All],[Panel ID]]),"Add")</f>
        <v>B3-04</v>
      </c>
    </row>
    <row r="66" spans="1:3" hidden="1" x14ac:dyDescent="0.25">
      <c r="A66" s="15" t="s">
        <v>36</v>
      </c>
      <c r="B66" s="15" t="s">
        <v>21</v>
      </c>
      <c r="C66" s="15" t="str" cm="1">
        <f t="array" ref="C66">IFERROR(_xlfn.XLOOKUP(A66&amp;$B66,[1]!Conqa[[#All],[Project ID]]&amp;[1]!Conqa[[#All],[Panel ID]],[1]!Conqa[[#All],[Panel ID]]),"Add")</f>
        <v>B3-04A</v>
      </c>
    </row>
    <row r="67" spans="1:3" hidden="1" x14ac:dyDescent="0.25">
      <c r="A67" s="15" t="s">
        <v>36</v>
      </c>
      <c r="B67" s="15" t="s">
        <v>22</v>
      </c>
      <c r="C67" s="15" t="str" cm="1">
        <f t="array" ref="C67">IFERROR(_xlfn.XLOOKUP(A67&amp;$B67,[1]!Conqa[[#All],[Project ID]]&amp;[1]!Conqa[[#All],[Panel ID]],[1]!Conqa[[#All],[Panel ID]]),"Add")</f>
        <v>B3-C11</v>
      </c>
    </row>
    <row r="68" spans="1:3" x14ac:dyDescent="0.25">
      <c r="A68" s="15" t="s">
        <v>36</v>
      </c>
      <c r="B68" s="15" t="s">
        <v>37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5" t="s">
        <v>36</v>
      </c>
      <c r="B69" s="15" t="s">
        <v>23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5" t="s">
        <v>36</v>
      </c>
      <c r="B70" s="15" t="s">
        <v>24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5" t="s">
        <v>36</v>
      </c>
      <c r="B71" s="15" t="s">
        <v>139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5" t="s">
        <v>36</v>
      </c>
      <c r="B72" s="15" t="s">
        <v>140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5" t="s">
        <v>36</v>
      </c>
      <c r="B73" s="15" t="s">
        <v>141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5" t="s">
        <v>36</v>
      </c>
      <c r="B74" s="15" t="s">
        <v>142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5" t="s">
        <v>36</v>
      </c>
      <c r="B75" s="15" t="s">
        <v>38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5" t="s">
        <v>36</v>
      </c>
      <c r="B76" s="15" t="s">
        <v>39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5" t="s">
        <v>36</v>
      </c>
      <c r="B77" s="15" t="s">
        <v>25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hidden="1" x14ac:dyDescent="0.25">
      <c r="A78" s="15" t="s">
        <v>36</v>
      </c>
      <c r="B78" s="15" t="s">
        <v>74</v>
      </c>
      <c r="C78" s="15" t="str" cm="1">
        <f t="array" ref="C78">IFERROR(_xlfn.XLOOKUP(A78&amp;$B78,[1]!Conqa[[#All],[Project ID]]&amp;[1]!Conqa[[#All],[Panel ID]],[1]!Conqa[[#All],[Panel ID]]),"Add")</f>
        <v>G-01</v>
      </c>
    </row>
    <row r="79" spans="1:3" hidden="1" x14ac:dyDescent="0.25">
      <c r="A79" s="15" t="s">
        <v>36</v>
      </c>
      <c r="B79" s="15" t="s">
        <v>75</v>
      </c>
      <c r="C79" s="15" t="str" cm="1">
        <f t="array" ref="C79">IFERROR(_xlfn.XLOOKUP(A79&amp;$B79,[1]!Conqa[[#All],[Project ID]]&amp;[1]!Conqa[[#All],[Panel ID]],[1]!Conqa[[#All],[Panel ID]]),"Add")</f>
        <v>G-01A</v>
      </c>
    </row>
    <row r="80" spans="1:3" hidden="1" x14ac:dyDescent="0.25">
      <c r="A80" s="15" t="s">
        <v>36</v>
      </c>
      <c r="B80" s="15" t="s">
        <v>76</v>
      </c>
      <c r="C80" s="15" t="str" cm="1">
        <f t="array" ref="C80">IFERROR(_xlfn.XLOOKUP(A80&amp;$B80,[1]!Conqa[[#All],[Project ID]]&amp;[1]!Conqa[[#All],[Panel ID]],[1]!Conqa[[#All],[Panel ID]]),"Add")</f>
        <v>G-02</v>
      </c>
    </row>
    <row r="81" spans="1:5" hidden="1" x14ac:dyDescent="0.25">
      <c r="A81" s="15" t="s">
        <v>36</v>
      </c>
      <c r="B81" s="15" t="s">
        <v>77</v>
      </c>
      <c r="C81" s="15" t="str" cm="1">
        <f t="array" ref="C81">IFERROR(_xlfn.XLOOKUP(A81&amp;$B81,[1]!Conqa[[#All],[Project ID]]&amp;[1]!Conqa[[#All],[Panel ID]],[1]!Conqa[[#All],[Panel ID]]),"Add")</f>
        <v>G-02A</v>
      </c>
    </row>
    <row r="82" spans="1:5" hidden="1" x14ac:dyDescent="0.25">
      <c r="A82" s="15" t="s">
        <v>36</v>
      </c>
      <c r="B82" s="15" t="s">
        <v>78</v>
      </c>
      <c r="C82" s="15" t="str" cm="1">
        <f t="array" ref="C82">IFERROR(_xlfn.XLOOKUP(A82&amp;$B82,[1]!Conqa[[#All],[Project ID]]&amp;[1]!Conqa[[#All],[Panel ID]],[1]!Conqa[[#All],[Panel ID]]),"Add")</f>
        <v>G-03</v>
      </c>
    </row>
    <row r="83" spans="1:5" hidden="1" x14ac:dyDescent="0.25">
      <c r="A83" s="15" t="s">
        <v>36</v>
      </c>
      <c r="B83" s="15" t="s">
        <v>79</v>
      </c>
      <c r="C83" s="15" t="str" cm="1">
        <f t="array" ref="C83">IFERROR(_xlfn.XLOOKUP(A83&amp;$B83,[1]!Conqa[[#All],[Project ID]]&amp;[1]!Conqa[[#All],[Panel ID]],[1]!Conqa[[#All],[Panel ID]]),"Add")</f>
        <v>G-04</v>
      </c>
    </row>
    <row r="84" spans="1:5" hidden="1" x14ac:dyDescent="0.25">
      <c r="A84" s="15" t="s">
        <v>36</v>
      </c>
      <c r="B84" s="15" t="s">
        <v>80</v>
      </c>
      <c r="C84" s="15" t="str" cm="1">
        <f t="array" ref="C84">IFERROR(_xlfn.XLOOKUP(A84&amp;$B84,[1]!Conqa[[#All],[Project ID]]&amp;[1]!Conqa[[#All],[Panel ID]],[1]!Conqa[[#All],[Panel ID]]),"Add")</f>
        <v>G-04A</v>
      </c>
    </row>
    <row r="85" spans="1:5" hidden="1" x14ac:dyDescent="0.25">
      <c r="A85" s="15" t="s">
        <v>36</v>
      </c>
      <c r="B85" s="15" t="s">
        <v>81</v>
      </c>
      <c r="C85" s="15" t="str" cm="1">
        <f t="array" ref="C85">IFERROR(_xlfn.XLOOKUP(A85&amp;$B85,[1]!Conqa[[#All],[Project ID]]&amp;[1]!Conqa[[#All],[Panel ID]],[1]!Conqa[[#All],[Panel ID]]),"Add")</f>
        <v>G-05</v>
      </c>
    </row>
    <row r="86" spans="1:5" hidden="1" x14ac:dyDescent="0.25">
      <c r="A86" s="15" t="s">
        <v>36</v>
      </c>
      <c r="B86" s="15" t="s">
        <v>82</v>
      </c>
      <c r="C86" s="15" t="str" cm="1">
        <f t="array" ref="C86">IFERROR(_xlfn.XLOOKUP(A86&amp;$B86,[1]!Conqa[[#All],[Project ID]]&amp;[1]!Conqa[[#All],[Panel ID]],[1]!Conqa[[#All],[Panel ID]]),"Add")</f>
        <v>G-06</v>
      </c>
    </row>
    <row r="87" spans="1:5" hidden="1" x14ac:dyDescent="0.25">
      <c r="A87" s="15" t="s">
        <v>36</v>
      </c>
      <c r="B87" s="15" t="s">
        <v>83</v>
      </c>
      <c r="C87" s="15" t="str" cm="1">
        <f t="array" ref="C87">IFERROR(_xlfn.XLOOKUP(A87&amp;$B87,[1]!Conqa[[#All],[Project ID]]&amp;[1]!Conqa[[#All],[Panel ID]],[1]!Conqa[[#All],[Panel ID]]),"Add")</f>
        <v>G-07</v>
      </c>
    </row>
    <row r="88" spans="1:5" hidden="1" x14ac:dyDescent="0.25">
      <c r="A88" s="15" t="s">
        <v>36</v>
      </c>
      <c r="B88" s="15" t="s">
        <v>84</v>
      </c>
      <c r="C88" s="15" t="str" cm="1">
        <f t="array" ref="C88">IFERROR(_xlfn.XLOOKUP(A88&amp;$B88,[1]!Conqa[[#All],[Project ID]]&amp;[1]!Conqa[[#All],[Panel ID]],[1]!Conqa[[#All],[Panel ID]]),"Add")</f>
        <v>G-08</v>
      </c>
    </row>
    <row r="89" spans="1:5" hidden="1" x14ac:dyDescent="0.25">
      <c r="A89" s="15" t="s">
        <v>36</v>
      </c>
      <c r="B89" s="15" t="s">
        <v>85</v>
      </c>
      <c r="C89" s="15" t="str" cm="1">
        <f t="array" ref="C89">IFERROR(_xlfn.XLOOKUP(A89&amp;$B89,[1]!Conqa[[#All],[Project ID]]&amp;[1]!Conqa[[#All],[Panel ID]],[1]!Conqa[[#All],[Panel ID]]),"Add")</f>
        <v>G-09</v>
      </c>
    </row>
    <row r="90" spans="1:5" hidden="1" x14ac:dyDescent="0.25">
      <c r="A90" s="15" t="s">
        <v>36</v>
      </c>
      <c r="B90" s="15" t="s">
        <v>86</v>
      </c>
      <c r="C90" s="15" t="str" cm="1">
        <f t="array" ref="C90">IFERROR(_xlfn.XLOOKUP(A90&amp;$B90,[1]!Conqa[[#All],[Project ID]]&amp;[1]!Conqa[[#All],[Panel ID]],[1]!Conqa[[#All],[Panel ID]]),"Add")</f>
        <v>G-10</v>
      </c>
    </row>
    <row r="91" spans="1:5" hidden="1" x14ac:dyDescent="0.25">
      <c r="A91" s="15" t="s">
        <v>36</v>
      </c>
      <c r="B91" s="15" t="s">
        <v>87</v>
      </c>
      <c r="C91" s="15" t="str" cm="1">
        <f t="array" ref="C91">IFERROR(_xlfn.XLOOKUP(A91&amp;$B91,[1]!Conqa[[#All],[Project ID]]&amp;[1]!Conqa[[#All],[Panel ID]],[1]!Conqa[[#All],[Panel ID]]),"Add")</f>
        <v>G-11</v>
      </c>
    </row>
    <row r="92" spans="1:5" hidden="1" x14ac:dyDescent="0.25">
      <c r="A92" s="15" t="s">
        <v>36</v>
      </c>
      <c r="B92" s="15" t="s">
        <v>88</v>
      </c>
      <c r="C92" s="15" t="str" cm="1">
        <f t="array" ref="C92">IFERROR(_xlfn.XLOOKUP(A92&amp;$B92,[1]!Conqa[[#All],[Project ID]]&amp;[1]!Conqa[[#All],[Panel ID]],[1]!Conqa[[#All],[Panel ID]]),"Add")</f>
        <v>G-12</v>
      </c>
    </row>
    <row r="93" spans="1:5" hidden="1" x14ac:dyDescent="0.25">
      <c r="A93" s="15" t="s">
        <v>36</v>
      </c>
      <c r="B93" s="15" t="s">
        <v>89</v>
      </c>
      <c r="C93" s="15" t="str" cm="1">
        <f t="array" ref="C93">IFERROR(_xlfn.XLOOKUP(A93&amp;$B93,[1]!Conqa[[#All],[Project ID]]&amp;[1]!Conqa[[#All],[Panel ID]],[1]!Conqa[[#All],[Panel ID]]),"Add")</f>
        <v>G-13</v>
      </c>
    </row>
    <row r="94" spans="1:5" hidden="1" x14ac:dyDescent="0.25">
      <c r="A94" s="15" t="s">
        <v>36</v>
      </c>
      <c r="B94" s="15" t="s">
        <v>90</v>
      </c>
      <c r="C94" s="15" t="str" cm="1">
        <f t="array" ref="C94">IFERROR(_xlfn.XLOOKUP(A94&amp;$B94,[1]!Conqa[[#All],[Project ID]]&amp;[1]!Conqa[[#All],[Panel ID]],[1]!Conqa[[#All],[Panel ID]]),"Add")</f>
        <v>G-14</v>
      </c>
    </row>
    <row r="95" spans="1:5" hidden="1" x14ac:dyDescent="0.25">
      <c r="A95" s="15" t="s">
        <v>36</v>
      </c>
      <c r="B95" s="15" t="s">
        <v>91</v>
      </c>
      <c r="C95" s="15" t="str" cm="1">
        <f t="array" ref="C95">IFERROR(_xlfn.XLOOKUP(A95&amp;$B95,[1]!Conqa[[#All],[Project ID]]&amp;[1]!Conqa[[#All],[Panel ID]],[1]!Conqa[[#All],[Panel ID]]),"Add")</f>
        <v>G-15</v>
      </c>
    </row>
    <row r="96" spans="1:5" hidden="1" x14ac:dyDescent="0.25">
      <c r="A96" s="15" t="s">
        <v>36</v>
      </c>
      <c r="B96" s="15" t="s">
        <v>92</v>
      </c>
      <c r="C96" s="15" t="str" cm="1">
        <f t="array" ref="C96">IFERROR(_xlfn.XLOOKUP(A96&amp;$B96,[1]!Conqa[[#All],[Project ID]]&amp;[1]!Conqa[[#All],[Panel ID]],[1]!Conqa[[#All],[Panel ID]]),"Add")</f>
        <v>G-15A</v>
      </c>
      <c r="E96" s="13" t="s">
        <v>126</v>
      </c>
    </row>
    <row r="97" spans="1:5" hidden="1" x14ac:dyDescent="0.25">
      <c r="A97" s="15" t="s">
        <v>36</v>
      </c>
      <c r="B97" s="15" t="s">
        <v>93</v>
      </c>
      <c r="C97" s="15" t="str" cm="1">
        <f t="array" ref="C97">IFERROR(_xlfn.XLOOKUP(A97&amp;$B97,[1]!Conqa[[#All],[Project ID]]&amp;[1]!Conqa[[#All],[Panel ID]],[1]!Conqa[[#All],[Panel ID]]),"Add")</f>
        <v>G-16</v>
      </c>
      <c r="E97" s="14" t="s">
        <v>129</v>
      </c>
    </row>
    <row r="98" spans="1:5" hidden="1" x14ac:dyDescent="0.25">
      <c r="A98" s="15" t="s">
        <v>36</v>
      </c>
      <c r="B98" s="15" t="s">
        <v>94</v>
      </c>
      <c r="C98" s="15" t="str" cm="1">
        <f t="array" ref="C98">IFERROR(_xlfn.XLOOKUP(A98&amp;$B98,[1]!Conqa[[#All],[Project ID]]&amp;[1]!Conqa[[#All],[Panel ID]],[1]!Conqa[[#All],[Panel ID]]),"Add")</f>
        <v>G-17</v>
      </c>
    </row>
    <row r="99" spans="1:5" hidden="1" x14ac:dyDescent="0.25">
      <c r="A99" s="15" t="s">
        <v>36</v>
      </c>
      <c r="B99" s="15" t="s">
        <v>95</v>
      </c>
      <c r="C99" s="15" t="str" cm="1">
        <f t="array" ref="C99">IFERROR(_xlfn.XLOOKUP(A99&amp;$B99,[1]!Conqa[[#All],[Project ID]]&amp;[1]!Conqa[[#All],[Panel ID]],[1]!Conqa[[#All],[Panel ID]]),"Add")</f>
        <v>G-18</v>
      </c>
    </row>
    <row r="100" spans="1:5" hidden="1" x14ac:dyDescent="0.25">
      <c r="A100" s="15" t="s">
        <v>36</v>
      </c>
      <c r="B100" s="15" t="s">
        <v>96</v>
      </c>
      <c r="C100" s="15" t="str" cm="1">
        <f t="array" ref="C100">IFERROR(_xlfn.XLOOKUP(A100&amp;$B100,[1]!Conqa[[#All],[Project ID]]&amp;[1]!Conqa[[#All],[Panel ID]],[1]!Conqa[[#All],[Panel ID]]),"Add")</f>
        <v>G-19</v>
      </c>
    </row>
    <row r="101" spans="1:5" hidden="1" x14ac:dyDescent="0.25">
      <c r="A101" s="15" t="s">
        <v>36</v>
      </c>
      <c r="B101" s="15" t="s">
        <v>97</v>
      </c>
      <c r="C101" s="15" t="str" cm="1">
        <f t="array" ref="C101">IFERROR(_xlfn.XLOOKUP(A101&amp;$B101,[1]!Conqa[[#All],[Project ID]]&amp;[1]!Conqa[[#All],[Panel ID]],[1]!Conqa[[#All],[Panel ID]]),"Add")</f>
        <v>G-20</v>
      </c>
    </row>
    <row r="102" spans="1:5" hidden="1" x14ac:dyDescent="0.25">
      <c r="A102" s="15" t="s">
        <v>36</v>
      </c>
      <c r="B102" s="15" t="s">
        <v>98</v>
      </c>
      <c r="C102" s="15" t="str" cm="1">
        <f t="array" ref="C102">IFERROR(_xlfn.XLOOKUP(A102&amp;$B102,[1]!Conqa[[#All],[Project ID]]&amp;[1]!Conqa[[#All],[Panel ID]],[1]!Conqa[[#All],[Panel ID]]),"Add")</f>
        <v>G-21</v>
      </c>
    </row>
    <row r="103" spans="1:5" hidden="1" x14ac:dyDescent="0.25">
      <c r="A103" s="15" t="s">
        <v>36</v>
      </c>
      <c r="B103" s="15" t="s">
        <v>99</v>
      </c>
      <c r="C103" s="15" t="str" cm="1">
        <f t="array" ref="C103">IFERROR(_xlfn.XLOOKUP(A103&amp;$B103,[1]!Conqa[[#All],[Project ID]]&amp;[1]!Conqa[[#All],[Panel ID]],[1]!Conqa[[#All],[Panel ID]]),"Add")</f>
        <v>G-22</v>
      </c>
    </row>
    <row r="104" spans="1:5" hidden="1" x14ac:dyDescent="0.25">
      <c r="A104" s="15" t="s">
        <v>36</v>
      </c>
      <c r="B104" s="15" t="s">
        <v>100</v>
      </c>
      <c r="C104" s="15" t="str" cm="1">
        <f t="array" ref="C104">IFERROR(_xlfn.XLOOKUP(A104&amp;$B104,[1]!Conqa[[#All],[Project ID]]&amp;[1]!Conqa[[#All],[Panel ID]],[1]!Conqa[[#All],[Panel ID]]),"Add")</f>
        <v>G-23</v>
      </c>
    </row>
    <row r="105" spans="1:5" hidden="1" x14ac:dyDescent="0.25">
      <c r="A105" s="15" t="s">
        <v>36</v>
      </c>
      <c r="B105" s="15" t="s">
        <v>101</v>
      </c>
      <c r="C105" s="15" t="str" cm="1">
        <f t="array" ref="C105">IFERROR(_xlfn.XLOOKUP(A105&amp;$B105,[1]!Conqa[[#All],[Project ID]]&amp;[1]!Conqa[[#All],[Panel ID]],[1]!Conqa[[#All],[Panel ID]]),"Add")</f>
        <v>G-24</v>
      </c>
    </row>
    <row r="106" spans="1:5" hidden="1" x14ac:dyDescent="0.25">
      <c r="A106" s="15" t="s">
        <v>36</v>
      </c>
      <c r="B106" s="15" t="s">
        <v>102</v>
      </c>
      <c r="C106" s="15" t="str" cm="1">
        <f t="array" ref="C106">IFERROR(_xlfn.XLOOKUP(A106&amp;$B106,[1]!Conqa[[#All],[Project ID]]&amp;[1]!Conqa[[#All],[Panel ID]],[1]!Conqa[[#All],[Panel ID]]),"Add")</f>
        <v>G-25</v>
      </c>
    </row>
    <row r="107" spans="1:5" hidden="1" x14ac:dyDescent="0.25">
      <c r="A107" s="15" t="s">
        <v>36</v>
      </c>
      <c r="B107" s="15" t="s">
        <v>103</v>
      </c>
      <c r="C107" s="15" t="str" cm="1">
        <f t="array" ref="C107">IFERROR(_xlfn.XLOOKUP(A107&amp;$B107,[1]!Conqa[[#All],[Project ID]]&amp;[1]!Conqa[[#All],[Panel ID]],[1]!Conqa[[#All],[Panel ID]]),"Add")</f>
        <v>G-28</v>
      </c>
    </row>
    <row r="108" spans="1:5" hidden="1" x14ac:dyDescent="0.25">
      <c r="A108" s="15" t="s">
        <v>36</v>
      </c>
      <c r="B108" s="15" t="s">
        <v>104</v>
      </c>
      <c r="C108" s="15" t="str" cm="1">
        <f t="array" ref="C108">IFERROR(_xlfn.XLOOKUP(A108&amp;$B108,[1]!Conqa[[#All],[Project ID]]&amp;[1]!Conqa[[#All],[Panel ID]],[1]!Conqa[[#All],[Panel ID]]),"Add")</f>
        <v>G-29</v>
      </c>
    </row>
    <row r="109" spans="1:5" hidden="1" x14ac:dyDescent="0.25">
      <c r="A109" s="15" t="s">
        <v>36</v>
      </c>
      <c r="B109" s="15" t="s">
        <v>105</v>
      </c>
      <c r="C109" s="15" t="str" cm="1">
        <f t="array" ref="C109">IFERROR(_xlfn.XLOOKUP(A109&amp;$B109,[1]!Conqa[[#All],[Project ID]]&amp;[1]!Conqa[[#All],[Panel ID]],[1]!Conqa[[#All],[Panel ID]]),"Add")</f>
        <v>G-40</v>
      </c>
    </row>
    <row r="110" spans="1:5" hidden="1" x14ac:dyDescent="0.25">
      <c r="A110" s="15" t="s">
        <v>36</v>
      </c>
      <c r="B110" s="15" t="s">
        <v>106</v>
      </c>
      <c r="C110" s="15" t="str" cm="1">
        <f t="array" ref="C110">IFERROR(_xlfn.XLOOKUP(A110&amp;$B110,[1]!Conqa[[#All],[Project ID]]&amp;[1]!Conqa[[#All],[Panel ID]],[1]!Conqa[[#All],[Panel ID]]),"Add")</f>
        <v>G-42</v>
      </c>
    </row>
    <row r="111" spans="1:5" hidden="1" x14ac:dyDescent="0.25">
      <c r="A111" s="15" t="s">
        <v>36</v>
      </c>
      <c r="B111" s="15" t="s">
        <v>107</v>
      </c>
      <c r="C111" s="15" t="str" cm="1">
        <f t="array" ref="C111">IFERROR(_xlfn.XLOOKUP(A111&amp;$B111,[1]!Conqa[[#All],[Project ID]]&amp;[1]!Conqa[[#All],[Panel ID]],[1]!Conqa[[#All],[Panel ID]]),"Add")</f>
        <v>G-43</v>
      </c>
    </row>
    <row r="112" spans="1:5" hidden="1" x14ac:dyDescent="0.25">
      <c r="A112" s="15" t="s">
        <v>36</v>
      </c>
      <c r="B112" s="15" t="s">
        <v>108</v>
      </c>
      <c r="C112" s="15" t="str" cm="1">
        <f t="array" ref="C112">IFERROR(_xlfn.XLOOKUP(A112&amp;$B112,[1]!Conqa[[#All],[Project ID]]&amp;[1]!Conqa[[#All],[Panel ID]],[1]!Conqa[[#All],[Panel ID]]),"Add")</f>
        <v>G-44</v>
      </c>
    </row>
    <row r="113" spans="1:3" hidden="1" x14ac:dyDescent="0.25">
      <c r="A113" s="15" t="s">
        <v>36</v>
      </c>
      <c r="B113" s="15" t="s">
        <v>109</v>
      </c>
      <c r="C113" s="15" t="str" cm="1">
        <f t="array" ref="C113">IFERROR(_xlfn.XLOOKUP(A113&amp;$B113,[1]!Conqa[[#All],[Project ID]]&amp;[1]!Conqa[[#All],[Panel ID]],[1]!Conqa[[#All],[Panel ID]]),"Add")</f>
        <v>L2-P01</v>
      </c>
    </row>
    <row r="114" spans="1:3" hidden="1" x14ac:dyDescent="0.25">
      <c r="A114" s="15" t="s">
        <v>36</v>
      </c>
      <c r="B114" s="15" t="s">
        <v>110</v>
      </c>
      <c r="C114" s="15" t="str" cm="1">
        <f t="array" ref="C114">IFERROR(_xlfn.XLOOKUP(A114&amp;$B114,[1]!Conqa[[#All],[Project ID]]&amp;[1]!Conqa[[#All],[Panel ID]],[1]!Conqa[[#All],[Panel ID]]),"Add")</f>
        <v>L2-P02</v>
      </c>
    </row>
    <row r="115" spans="1:3" hidden="1" x14ac:dyDescent="0.25">
      <c r="A115" s="15" t="s">
        <v>36</v>
      </c>
      <c r="B115" s="15" t="s">
        <v>111</v>
      </c>
      <c r="C115" s="15" t="str" cm="1">
        <f t="array" ref="C115">IFERROR(_xlfn.XLOOKUP(A115&amp;$B115,[1]!Conqa[[#All],[Project ID]]&amp;[1]!Conqa[[#All],[Panel ID]],[1]!Conqa[[#All],[Panel ID]]),"Add")</f>
        <v>L2-P03</v>
      </c>
    </row>
    <row r="116" spans="1:3" hidden="1" x14ac:dyDescent="0.25">
      <c r="A116" s="15" t="s">
        <v>36</v>
      </c>
      <c r="B116" s="15" t="s">
        <v>112</v>
      </c>
      <c r="C116" s="15" t="str" cm="1">
        <f t="array" ref="C116">IFERROR(_xlfn.XLOOKUP(A116&amp;$B116,[1]!Conqa[[#All],[Project ID]]&amp;[1]!Conqa[[#All],[Panel ID]],[1]!Conqa[[#All],[Panel ID]]),"Add")</f>
        <v>L2-P04</v>
      </c>
    </row>
    <row r="117" spans="1:3" hidden="1" x14ac:dyDescent="0.25">
      <c r="A117" s="15" t="s">
        <v>36</v>
      </c>
      <c r="B117" s="15" t="s">
        <v>113</v>
      </c>
      <c r="C117" s="15" t="str" cm="1">
        <f t="array" ref="C117">IFERROR(_xlfn.XLOOKUP(A117&amp;$B117,[1]!Conqa[[#All],[Project ID]]&amp;[1]!Conqa[[#All],[Panel ID]],[1]!Conqa[[#All],[Panel ID]]),"Add")</f>
        <v>L2-P11</v>
      </c>
    </row>
    <row r="118" spans="1:3" hidden="1" x14ac:dyDescent="0.25">
      <c r="A118" s="15" t="s">
        <v>36</v>
      </c>
      <c r="B118" s="15" t="s">
        <v>114</v>
      </c>
      <c r="C118" s="15" t="str" cm="1">
        <f t="array" ref="C118">IFERROR(_xlfn.XLOOKUP(A118&amp;$B118,[1]!Conqa[[#All],[Project ID]]&amp;[1]!Conqa[[#All],[Panel ID]],[1]!Conqa[[#All],[Panel ID]]),"Add")</f>
        <v>L2-P12</v>
      </c>
    </row>
    <row r="119" spans="1:3" hidden="1" x14ac:dyDescent="0.25">
      <c r="A119" s="15" t="s">
        <v>36</v>
      </c>
      <c r="B119" s="15" t="s">
        <v>115</v>
      </c>
      <c r="C119" s="15" t="str" cm="1">
        <f t="array" ref="C119">IFERROR(_xlfn.XLOOKUP(A119&amp;$B119,[1]!Conqa[[#All],[Project ID]]&amp;[1]!Conqa[[#All],[Panel ID]],[1]!Conqa[[#All],[Panel ID]]),"Add")</f>
        <v>L2-P13</v>
      </c>
    </row>
    <row r="120" spans="1:3" hidden="1" x14ac:dyDescent="0.25">
      <c r="A120" s="15" t="s">
        <v>36</v>
      </c>
      <c r="B120" s="15" t="s">
        <v>116</v>
      </c>
      <c r="C120" s="15" t="str" cm="1">
        <f t="array" ref="C120">IFERROR(_xlfn.XLOOKUP(A120&amp;$B120,[1]!Conqa[[#All],[Project ID]]&amp;[1]!Conqa[[#All],[Panel ID]],[1]!Conqa[[#All],[Panel ID]]),"Add")</f>
        <v>L2-P14</v>
      </c>
    </row>
    <row r="121" spans="1:3" hidden="1" x14ac:dyDescent="0.25">
      <c r="A121" s="15" t="s">
        <v>36</v>
      </c>
      <c r="B121" s="15" t="s">
        <v>117</v>
      </c>
      <c r="C121" s="15" t="str" cm="1">
        <f t="array" ref="C121">IFERROR(_xlfn.XLOOKUP(A121&amp;$B121,[1]!Conqa[[#All],[Project ID]]&amp;[1]!Conqa[[#All],[Panel ID]],[1]!Conqa[[#All],[Panel ID]]),"Add")</f>
        <v>L2-P15</v>
      </c>
    </row>
    <row r="122" spans="1:3" hidden="1" x14ac:dyDescent="0.25">
      <c r="A122" s="15" t="s">
        <v>36</v>
      </c>
      <c r="B122" s="15" t="s">
        <v>118</v>
      </c>
      <c r="C122" s="15" t="str" cm="1">
        <f t="array" ref="C122">IFERROR(_xlfn.XLOOKUP(A122&amp;$B122,[1]!Conqa[[#All],[Project ID]]&amp;[1]!Conqa[[#All],[Panel ID]],[1]!Conqa[[#All],[Panel ID]]),"Add")</f>
        <v>L2-P16</v>
      </c>
    </row>
    <row r="123" spans="1:3" hidden="1" x14ac:dyDescent="0.25">
      <c r="A123" s="15" t="s">
        <v>36</v>
      </c>
      <c r="B123" s="15" t="s">
        <v>119</v>
      </c>
      <c r="C123" s="15" t="str" cm="1">
        <f t="array" ref="C123">IFERROR(_xlfn.XLOOKUP(A123&amp;$B123,[1]!Conqa[[#All],[Project ID]]&amp;[1]!Conqa[[#All],[Panel ID]],[1]!Conqa[[#All],[Panel ID]]),"Add")</f>
        <v>L2-P17</v>
      </c>
    </row>
    <row r="124" spans="1:3" hidden="1" x14ac:dyDescent="0.25">
      <c r="A124" s="15" t="s">
        <v>36</v>
      </c>
      <c r="B124" s="15" t="s">
        <v>120</v>
      </c>
      <c r="C124" s="15" t="str" cm="1">
        <f t="array" ref="C124">IFERROR(_xlfn.XLOOKUP(A124&amp;$B124,[1]!Conqa[[#All],[Project ID]]&amp;[1]!Conqa[[#All],[Panel ID]],[1]!Conqa[[#All],[Panel ID]]),"Add")</f>
        <v>L2-P18</v>
      </c>
    </row>
    <row r="125" spans="1:3" hidden="1" x14ac:dyDescent="0.25">
      <c r="A125" s="15" t="s">
        <v>36</v>
      </c>
      <c r="B125" s="15" t="s">
        <v>121</v>
      </c>
      <c r="C125" s="15" t="str" cm="1">
        <f t="array" ref="C125">IFERROR(_xlfn.XLOOKUP(A125&amp;$B125,[1]!Conqa[[#All],[Project ID]]&amp;[1]!Conqa[[#All],[Panel ID]],[1]!Conqa[[#All],[Panel ID]]),"Add")</f>
        <v>L2-P19</v>
      </c>
    </row>
    <row r="126" spans="1:3" hidden="1" x14ac:dyDescent="0.25">
      <c r="A126" s="15" t="s">
        <v>36</v>
      </c>
      <c r="B126" s="15" t="s">
        <v>122</v>
      </c>
      <c r="C126" s="15" t="str" cm="1">
        <f t="array" ref="C126">IFERROR(_xlfn.XLOOKUP(A126&amp;$B126,[1]!Conqa[[#All],[Project ID]]&amp;[1]!Conqa[[#All],[Panel ID]],[1]!Conqa[[#All],[Panel ID]]),"Add")</f>
        <v>L2-P20</v>
      </c>
    </row>
    <row r="127" spans="1:3" hidden="1" x14ac:dyDescent="0.25">
      <c r="A127" s="15" t="s">
        <v>36</v>
      </c>
      <c r="B127" s="15" t="s">
        <v>123</v>
      </c>
      <c r="C127" s="15" t="str" cm="1">
        <f t="array" ref="C127">IFERROR(_xlfn.XLOOKUP(A127&amp;$B127,[1]!Conqa[[#All],[Project ID]]&amp;[1]!Conqa[[#All],[Panel ID]],[1]!Conqa[[#All],[Panel ID]]),"Add")</f>
        <v>L2-P21</v>
      </c>
    </row>
    <row r="128" spans="1:3" hidden="1" x14ac:dyDescent="0.25">
      <c r="A128" s="15" t="s">
        <v>36</v>
      </c>
      <c r="B128" s="15" t="s">
        <v>124</v>
      </c>
      <c r="C128" s="15" t="str" cm="1">
        <f t="array" ref="C128">IFERROR(_xlfn.XLOOKUP(A128&amp;$B128,[1]!Conqa[[#All],[Project ID]]&amp;[1]!Conqa[[#All],[Panel ID]],[1]!Conqa[[#All],[Panel ID]]),"Add")</f>
        <v>L2-P22</v>
      </c>
    </row>
    <row r="129" spans="1:3" hidden="1" x14ac:dyDescent="0.25">
      <c r="A129" s="15" t="s">
        <v>36</v>
      </c>
      <c r="B129" s="15" t="s">
        <v>125</v>
      </c>
      <c r="C129" s="15" t="str" cm="1">
        <f t="array" ref="C129">IFERROR(_xlfn.XLOOKUP(A129&amp;$B129,[1]!Conqa[[#All],[Project ID]]&amp;[1]!Conqa[[#All],[Panel ID]],[1]!Conqa[[#All],[Panel ID]]),"Add")</f>
        <v>L2-P23</v>
      </c>
    </row>
    <row r="130" spans="1:3" hidden="1" x14ac:dyDescent="0.25">
      <c r="A130" s="15" t="s">
        <v>36</v>
      </c>
      <c r="B130" s="15" t="s">
        <v>147</v>
      </c>
      <c r="C130" s="15" t="str" cm="1">
        <f t="array" ref="C130">IFERROR(_xlfn.XLOOKUP(A130&amp;$B130,[1]!Conqa[[#All],[Project ID]]&amp;[1]!Conqa[[#All],[Panel ID]],[1]!Conqa[[#All],[Panel ID]]),"Add")</f>
        <v>L2-P25</v>
      </c>
    </row>
    <row r="131" spans="1:3" x14ac:dyDescent="0.25">
      <c r="A131" s="15" t="s">
        <v>36</v>
      </c>
      <c r="B131" s="15" t="s">
        <v>126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hidden="1" x14ac:dyDescent="0.25">
      <c r="A132" s="15" t="s">
        <v>36</v>
      </c>
      <c r="B132" s="15" t="s">
        <v>127</v>
      </c>
      <c r="C132" s="15" t="str" cm="1">
        <f t="array" ref="C132">IFERROR(_xlfn.XLOOKUP(A132&amp;$B132,[1]!Conqa[[#All],[Project ID]]&amp;[1]!Conqa[[#All],[Panel ID]],[1]!Conqa[[#All],[Panel ID]]),"Add")</f>
        <v>L2-P26</v>
      </c>
    </row>
    <row r="133" spans="1:3" hidden="1" x14ac:dyDescent="0.25">
      <c r="A133" s="15" t="s">
        <v>36</v>
      </c>
      <c r="B133" s="15" t="s">
        <v>128</v>
      </c>
      <c r="C133" s="15" t="str" cm="1">
        <f t="array" ref="C133">IFERROR(_xlfn.XLOOKUP(A133&amp;$B133,[1]!Conqa[[#All],[Project ID]]&amp;[1]!Conqa[[#All],[Panel ID]],[1]!Conqa[[#All],[Panel ID]]),"Add")</f>
        <v>L2-P27</v>
      </c>
    </row>
    <row r="134" spans="1:3" hidden="1" x14ac:dyDescent="0.25">
      <c r="A134" s="15" t="s">
        <v>36</v>
      </c>
      <c r="B134" s="15" t="s">
        <v>148</v>
      </c>
      <c r="C134" s="15" t="str" cm="1">
        <f t="array" ref="C134">IFERROR(_xlfn.XLOOKUP(A134&amp;$B134,[1]!Conqa[[#All],[Project ID]]&amp;[1]!Conqa[[#All],[Panel ID]],[1]!Conqa[[#All],[Panel ID]]),"Add")</f>
        <v>L2-P28</v>
      </c>
    </row>
    <row r="135" spans="1:3" x14ac:dyDescent="0.25">
      <c r="A135" s="15" t="s">
        <v>36</v>
      </c>
      <c r="B135" s="15" t="s">
        <v>129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hidden="1" x14ac:dyDescent="0.25">
      <c r="A136" s="15" t="s">
        <v>36</v>
      </c>
      <c r="B136" s="15" t="s">
        <v>130</v>
      </c>
      <c r="C136" s="15" t="str" cm="1">
        <f t="array" ref="C136">IFERROR(_xlfn.XLOOKUP(A136&amp;$B136,[1]!Conqa[[#All],[Project ID]]&amp;[1]!Conqa[[#All],[Panel ID]],[1]!Conqa[[#All],[Panel ID]]),"Add")</f>
        <v>L2-P29</v>
      </c>
    </row>
    <row r="137" spans="1:3" hidden="1" x14ac:dyDescent="0.25">
      <c r="A137" s="15" t="s">
        <v>36</v>
      </c>
      <c r="B137" s="15" t="s">
        <v>131</v>
      </c>
      <c r="C137" s="15" t="str" cm="1">
        <f t="array" ref="C137">IFERROR(_xlfn.XLOOKUP(A137&amp;$B137,[1]!Conqa[[#All],[Project ID]]&amp;[1]!Conqa[[#All],[Panel ID]],[1]!Conqa[[#All],[Panel ID]]),"Add")</f>
        <v>L2-P30</v>
      </c>
    </row>
    <row r="138" spans="1:3" x14ac:dyDescent="0.25">
      <c r="A138" s="15" t="s">
        <v>36</v>
      </c>
      <c r="B138" s="15" t="s">
        <v>176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hidden="1" x14ac:dyDescent="0.25">
      <c r="A139" s="15" t="s">
        <v>36</v>
      </c>
      <c r="B139" s="15" t="s">
        <v>132</v>
      </c>
      <c r="C139" s="15" t="str" cm="1">
        <f t="array" ref="C139">IFERROR(_xlfn.XLOOKUP(A139&amp;$B139,[1]!Conqa[[#All],[Project ID]]&amp;[1]!Conqa[[#All],[Panel ID]],[1]!Conqa[[#All],[Panel ID]]),"Add")</f>
        <v>L2-P33</v>
      </c>
    </row>
    <row r="140" spans="1:3" hidden="1" x14ac:dyDescent="0.25">
      <c r="A140" s="15" t="s">
        <v>36</v>
      </c>
      <c r="B140" s="15" t="s">
        <v>133</v>
      </c>
      <c r="C140" s="15" t="str" cm="1">
        <f t="array" ref="C140">IFERROR(_xlfn.XLOOKUP(A140&amp;$B140,[1]!Conqa[[#All],[Project ID]]&amp;[1]!Conqa[[#All],[Panel ID]],[1]!Conqa[[#All],[Panel ID]]),"Add")</f>
        <v>L2-P34</v>
      </c>
    </row>
    <row r="141" spans="1:3" hidden="1" x14ac:dyDescent="0.25">
      <c r="A141" s="15" t="s">
        <v>36</v>
      </c>
      <c r="B141" s="15" t="s">
        <v>134</v>
      </c>
      <c r="C141" s="15" t="str" cm="1">
        <f t="array" ref="C141">IFERROR(_xlfn.XLOOKUP(A141&amp;$B141,[1]!Conqa[[#All],[Project ID]]&amp;[1]!Conqa[[#All],[Panel ID]],[1]!Conqa[[#All],[Panel ID]]),"Add")</f>
        <v>L2-P39</v>
      </c>
    </row>
    <row r="142" spans="1:3" hidden="1" x14ac:dyDescent="0.25">
      <c r="A142" s="15" t="s">
        <v>36</v>
      </c>
      <c r="B142" s="15" t="s">
        <v>135</v>
      </c>
      <c r="C142" s="15" t="str" cm="1">
        <f t="array" ref="C142">IFERROR(_xlfn.XLOOKUP(A142&amp;$B142,[1]!Conqa[[#All],[Project ID]]&amp;[1]!Conqa[[#All],[Panel ID]],[1]!Conqa[[#All],[Panel ID]]),"Add")</f>
        <v>L2-P40</v>
      </c>
    </row>
    <row r="143" spans="1:3" hidden="1" x14ac:dyDescent="0.25">
      <c r="A143" s="15" t="s">
        <v>36</v>
      </c>
      <c r="B143" s="15" t="s">
        <v>143</v>
      </c>
      <c r="C143" s="15" t="str" cm="1">
        <f t="array" ref="C143">IFERROR(_xlfn.XLOOKUP(A143&amp;$B143,[1]!Conqa[[#All],[Project ID]]&amp;[1]!Conqa[[#All],[Panel ID]],[1]!Conqa[[#All],[Panel ID]]),"Add")</f>
        <v>L2-P41</v>
      </c>
    </row>
    <row r="144" spans="1:3" hidden="1" x14ac:dyDescent="0.25">
      <c r="A144" s="15" t="s">
        <v>36</v>
      </c>
      <c r="B144" s="15" t="s">
        <v>136</v>
      </c>
      <c r="C144" s="15" t="str" cm="1">
        <f t="array" ref="C144">IFERROR(_xlfn.XLOOKUP(A144&amp;$B144,[1]!Conqa[[#All],[Project ID]]&amp;[1]!Conqa[[#All],[Panel ID]],[1]!Conqa[[#All],[Panel ID]]),"Add")</f>
        <v>L2-P43</v>
      </c>
    </row>
    <row r="145" spans="1:3" hidden="1" x14ac:dyDescent="0.25">
      <c r="A145" s="15" t="s">
        <v>36</v>
      </c>
      <c r="B145" s="15" t="s">
        <v>144</v>
      </c>
      <c r="C145" s="15" t="str" cm="1">
        <f t="array" ref="C145">IFERROR(_xlfn.XLOOKUP(A145&amp;$B145,[1]!Conqa[[#All],[Project ID]]&amp;[1]!Conqa[[#All],[Panel ID]],[1]!Conqa[[#All],[Panel ID]]),"Add")</f>
        <v>L2-P44</v>
      </c>
    </row>
    <row r="146" spans="1:3" x14ac:dyDescent="0.25">
      <c r="A146" s="15" t="s">
        <v>36</v>
      </c>
      <c r="B146" s="15" t="s">
        <v>177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5" t="s">
        <v>36</v>
      </c>
      <c r="B147" s="15" t="s">
        <v>178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5" t="s">
        <v>36</v>
      </c>
      <c r="B148" s="15" t="s">
        <v>179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5" t="s">
        <v>36</v>
      </c>
      <c r="B149" s="15" t="s">
        <v>180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5" t="s">
        <v>36</v>
      </c>
      <c r="B150" s="15" t="s">
        <v>181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5" t="s">
        <v>36</v>
      </c>
      <c r="B151" s="15" t="s">
        <v>182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5" t="s">
        <v>36</v>
      </c>
      <c r="B152" s="15" t="s">
        <v>183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5" t="s">
        <v>36</v>
      </c>
      <c r="B153" s="15" t="s">
        <v>184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5" t="s">
        <v>36</v>
      </c>
      <c r="B154" s="15" t="s">
        <v>185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5" t="s">
        <v>36</v>
      </c>
      <c r="B155" s="15" t="s">
        <v>186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5" t="s">
        <v>36</v>
      </c>
      <c r="B156" s="15" t="s">
        <v>187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5" t="s">
        <v>36</v>
      </c>
      <c r="B157" s="15" t="s">
        <v>188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5" t="s">
        <v>36</v>
      </c>
      <c r="B158" s="15" t="s">
        <v>189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5" t="s">
        <v>36</v>
      </c>
      <c r="B159" s="15" t="s">
        <v>190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5" t="s">
        <v>36</v>
      </c>
      <c r="B160" s="15" t="s">
        <v>191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5" t="s">
        <v>36</v>
      </c>
      <c r="B161" s="15" t="s">
        <v>192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5" t="s">
        <v>36</v>
      </c>
      <c r="B162" s="15" t="s">
        <v>193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5" t="s">
        <v>36</v>
      </c>
      <c r="B163" s="15" t="s">
        <v>194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5" t="s">
        <v>36</v>
      </c>
      <c r="B164" s="15" t="s">
        <v>195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5" t="s">
        <v>36</v>
      </c>
      <c r="B165" s="15" t="s">
        <v>196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5" t="s">
        <v>36</v>
      </c>
      <c r="B166" s="15" t="s">
        <v>197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5" t="s">
        <v>36</v>
      </c>
      <c r="B167" s="15" t="s">
        <v>198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5" t="s">
        <v>36</v>
      </c>
      <c r="B168" s="15" t="s">
        <v>199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5" t="s">
        <v>36</v>
      </c>
      <c r="B169" s="15" t="s">
        <v>200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5" t="s">
        <v>36</v>
      </c>
      <c r="B170" s="15" t="s">
        <v>201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5" t="s">
        <v>36</v>
      </c>
      <c r="B171" s="15" t="s">
        <v>202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5" t="s">
        <v>36</v>
      </c>
      <c r="B172" s="15" t="s">
        <v>203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5" t="s">
        <v>36</v>
      </c>
      <c r="B173" s="15" t="s">
        <v>204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5" t="s">
        <v>36</v>
      </c>
      <c r="B174" s="15" t="s">
        <v>205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5" t="s">
        <v>36</v>
      </c>
      <c r="B175" s="15" t="s">
        <v>206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5" t="s">
        <v>36</v>
      </c>
      <c r="B176" s="15" t="s">
        <v>207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5" t="s">
        <v>36</v>
      </c>
      <c r="B177" s="15" t="s">
        <v>208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5" t="s">
        <v>36</v>
      </c>
      <c r="B178" s="15" t="s">
        <v>209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5" t="s">
        <v>36</v>
      </c>
      <c r="B179" s="15" t="s">
        <v>210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5" t="s">
        <v>36</v>
      </c>
      <c r="B180" s="15" t="s">
        <v>211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5" t="s">
        <v>36</v>
      </c>
      <c r="B181" s="15" t="s">
        <v>212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5" t="s">
        <v>36</v>
      </c>
      <c r="B182" s="15" t="s">
        <v>145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5" t="s">
        <v>36</v>
      </c>
      <c r="B183" s="15" t="s">
        <v>26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5" t="s">
        <v>36</v>
      </c>
      <c r="B184" s="15" t="s">
        <v>27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5" t="s">
        <v>36</v>
      </c>
      <c r="B185" s="15" t="s">
        <v>28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5" t="s">
        <v>36</v>
      </c>
      <c r="B186" s="15" t="s">
        <v>40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5" t="s">
        <v>36</v>
      </c>
      <c r="B187" s="15" t="s">
        <v>41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5" t="s">
        <v>36</v>
      </c>
      <c r="B188" s="15" t="s">
        <v>137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5" t="s">
        <v>36</v>
      </c>
      <c r="B189" s="15" t="s">
        <v>42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5" t="s">
        <v>36</v>
      </c>
      <c r="B190" s="15" t="s">
        <v>43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5" t="s">
        <v>36</v>
      </c>
      <c r="B191" s="15" t="s">
        <v>44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5" t="s">
        <v>36</v>
      </c>
      <c r="B192" s="15" t="s">
        <v>146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5" t="s">
        <v>36</v>
      </c>
      <c r="B193" s="15" t="s">
        <v>33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5" t="s">
        <v>36</v>
      </c>
      <c r="B194" s="15" t="s">
        <v>34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5" t="s">
        <v>36</v>
      </c>
      <c r="B195" s="15" t="s">
        <v>35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5" t="s">
        <v>36</v>
      </c>
      <c r="B196" s="15" t="s">
        <v>138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5" t="s">
        <v>36</v>
      </c>
      <c r="B197" s="15" t="s">
        <v>163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5" t="s">
        <v>36</v>
      </c>
      <c r="B198" s="15" t="s">
        <v>5</v>
      </c>
      <c r="C198" s="15" t="str" cm="1">
        <f t="array" ref="C198">IFERROR(_xlfn.XLOOKUP(A198&amp;$B198,[1]!Conqa[[#All],[Project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E7A5E-1A12-4496-A5E2-9045370FF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Laura Cetina</cp:lastModifiedBy>
  <dcterms:created xsi:type="dcterms:W3CDTF">2022-06-08T04:26:55Z</dcterms:created>
  <dcterms:modified xsi:type="dcterms:W3CDTF">2023-09-07T21:05:25Z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