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913\"/>
    </mc:Choice>
  </mc:AlternateContent>
  <xr:revisionPtr revIDLastSave="0" documentId="13_ncr:1_{7371882F-274E-420F-A9EC-D3A877407245}" xr6:coauthVersionLast="47" xr6:coauthVersionMax="47" xr10:uidLastSave="{00000000-0000-0000-0000-000000000000}"/>
  <bookViews>
    <workbookView xWindow="30" yWindow="450" windowWidth="26730" windowHeight="18060" activeTab="1" xr2:uid="{00000000-000D-0000-FFFF-FFFF00000000}"/>
  </bookViews>
  <sheets>
    <sheet name="ITP Cover Page" sheetId="1" r:id="rId1"/>
    <sheet name="ITP Master Body" sheetId="2" r:id="rId2"/>
  </sheets>
  <externalReferences>
    <externalReference r:id="rId3"/>
  </externalReferences>
  <definedNames>
    <definedName name="_xlnm.Print_Area" localSheetId="0">'ITP Cover Page'!$A$1:$V$38</definedName>
    <definedName name="_xlnm.Print_Area" localSheetId="1">'ITP Master Body'!$A$1:$H$60</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H2" i="2"/>
  <c r="V3" i="1"/>
  <c r="V2" i="1"/>
</calcChain>
</file>

<file path=xl/sharedStrings.xml><?xml version="1.0" encoding="utf-8"?>
<sst xmlns="http://schemas.openxmlformats.org/spreadsheetml/2006/main" count="517" uniqueCount="289">
  <si>
    <t>SECTION 1 – GENERAL DETAILS</t>
  </si>
  <si>
    <t>Project Name:</t>
  </si>
  <si>
    <t xml:space="preserve">Peacocke Whatukooruru Drive </t>
  </si>
  <si>
    <t>ITP Number:</t>
  </si>
  <si>
    <t>Project Number:</t>
  </si>
  <si>
    <t>ITP Status:</t>
  </si>
  <si>
    <t>Draft For Approval</t>
  </si>
  <si>
    <t>ITP Description:</t>
  </si>
  <si>
    <t>Revision:</t>
  </si>
  <si>
    <t>B</t>
  </si>
  <si>
    <t>Contract Number:</t>
  </si>
  <si>
    <t>Drawing Sets:</t>
  </si>
  <si>
    <t>Hamilton City Council</t>
  </si>
  <si>
    <t>Specification:</t>
  </si>
  <si>
    <t>Quality Specified:</t>
  </si>
  <si>
    <t>NZTA Z/1</t>
  </si>
  <si>
    <t>Review / Update History</t>
  </si>
  <si>
    <t>Verification Activity</t>
  </si>
  <si>
    <t>Rev:</t>
  </si>
  <si>
    <t>Status:</t>
  </si>
  <si>
    <t>Date:</t>
  </si>
  <si>
    <t>Reviewed By:</t>
  </si>
  <si>
    <t>Revision Details:</t>
  </si>
  <si>
    <t>Activity Key</t>
  </si>
  <si>
    <t>Responsibilities Key</t>
  </si>
  <si>
    <t>A</t>
  </si>
  <si>
    <t>Action</t>
  </si>
  <si>
    <t>ENG</t>
  </si>
  <si>
    <t>Engineer / Engineer's Rep</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</si>
  <si>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</si>
  <si>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</si>
  <si>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</si>
  <si>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</si>
  <si>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</si>
  <si>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</si>
  <si>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</si>
  <si>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</si>
  <si>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</si>
  <si>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</si>
  <si>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</si>
  <si>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</si>
  <si>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</si>
  <si>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</si>
  <si>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</si>
  <si>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</si>
  <si>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</si>
  <si>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</si>
  <si>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</si>
  <si>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</si>
  <si>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</si>
  <si>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</si>
  <si>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</si>
  <si>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</si>
  <si>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</si>
  <si>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</si>
  <si>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</si>
  <si>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</si>
  <si>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</si>
  <si>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</si>
  <si>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</si>
  <si>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</si>
  <si>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</si>
  <si>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</si>
  <si>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</si>
  <si>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</si>
  <si>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</si>
  <si>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</si>
  <si>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</si>
  <si>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</si>
  <si>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</si>
  <si>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</si>
  <si>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</si>
  <si>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</si>
  <si>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</si>
  <si>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</si>
  <si>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</si>
  <si>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</si>
  <si>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</si>
  <si>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</si>
  <si>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</si>
  <si>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</si>
  <si>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</si>
  <si>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</si>
  <si>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</si>
  <si>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</si>
  <si>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</si>
  <si>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</si>
  <si>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</si>
  <si>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</si>
  <si>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</si>
  <si>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</si>
  <si>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</si>
  <si>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</si>
  <si>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</si>
  <si>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 xml:space="preserve">Activity </t>
  </si>
  <si>
    <t>By</t>
  </si>
  <si>
    <t>SECTION 3 – PRE-CONSTRUCTION (P&amp;G / ESTABLISHMENT)</t>
  </si>
  <si>
    <t>3.01.01</t>
  </si>
  <si>
    <t>Construction Pack</t>
  </si>
  <si>
    <t>Downer</t>
  </si>
  <si>
    <t xml:space="preserve">Submit 10 days prior to commencement of works </t>
  </si>
  <si>
    <t>3.01.02</t>
  </si>
  <si>
    <t>Survey Setout</t>
  </si>
  <si>
    <t>Survey Set out as per contract drawings and specification, capturing pre-construction levels where needed.</t>
  </si>
  <si>
    <t>Survey Records</t>
  </si>
  <si>
    <t>Prior to Works</t>
  </si>
  <si>
    <t>3.01.03</t>
  </si>
  <si>
    <t>Service Location</t>
  </si>
  <si>
    <t>Complete the Excavation permit process to identify, locate and protect all services.</t>
  </si>
  <si>
    <t>Excavation Permit</t>
  </si>
  <si>
    <t>Prior to Excavation</t>
  </si>
  <si>
    <t>3.01.04</t>
  </si>
  <si>
    <t>Internal Permits</t>
  </si>
  <si>
    <t>Complete internal Permits as required to complete works including but not limited to: Hot works, concrete saw, lift, confined space, working at height etc.</t>
  </si>
  <si>
    <t>3.01.05</t>
  </si>
  <si>
    <t>External Permits</t>
  </si>
  <si>
    <t>Obtain  External Permits as required to complete works including but not limited to: Close approach, Worksafe Notice etc.</t>
  </si>
  <si>
    <t>3.01.06</t>
  </si>
  <si>
    <t>Approved Construction Drawings</t>
  </si>
  <si>
    <t>Prior to starting works, Ensure that the construction drawings are both IFC and the Current Version.</t>
  </si>
  <si>
    <t>IFC Drawings</t>
  </si>
  <si>
    <t>Prior to works start</t>
  </si>
  <si>
    <t>4.01.01</t>
  </si>
  <si>
    <t>4.01.02</t>
  </si>
  <si>
    <t>4.01.03</t>
  </si>
  <si>
    <t>5.01.01</t>
  </si>
  <si>
    <t>5.02.01</t>
  </si>
  <si>
    <t>5.02.02</t>
  </si>
  <si>
    <t>5.02.03</t>
  </si>
  <si>
    <t>5.02.04</t>
  </si>
  <si>
    <t>5.02.05</t>
  </si>
  <si>
    <t>SECTION 6 – POST CONSTRUCTION (FINAL INSPECTION AND HANDOVER)</t>
  </si>
  <si>
    <t>4.01.04</t>
  </si>
  <si>
    <t>4.01.05</t>
  </si>
  <si>
    <t>5.01.02</t>
  </si>
  <si>
    <t>5.01.03</t>
  </si>
  <si>
    <t>5.01.04</t>
  </si>
  <si>
    <t>5.01.05</t>
  </si>
  <si>
    <t>SECTION 4 – MATERIAL, PERSONNEL &amp; THIRD PARTY APPROVAL</t>
  </si>
  <si>
    <t>SECTION 5 – CONSTRUCTION ACTIVITY</t>
  </si>
  <si>
    <t>DN1205</t>
  </si>
  <si>
    <t>Landscape Architecture Drawing Set 
(146000-002A-6000 to 6309)</t>
  </si>
  <si>
    <t>Client:</t>
  </si>
  <si>
    <t>Project Specification, Landscaping Specification, Gully Enhancement Plan, Drawings</t>
  </si>
  <si>
    <t>Draft for Approval</t>
  </si>
  <si>
    <t>Zion Nordstrom</t>
  </si>
  <si>
    <t>Landscaping Inspection and Test Plan</t>
  </si>
  <si>
    <t>5.01.06</t>
  </si>
  <si>
    <t>5.01.07</t>
  </si>
  <si>
    <t>5.01.08</t>
  </si>
  <si>
    <t>3.01.07</t>
  </si>
  <si>
    <t>Previous Lots</t>
  </si>
  <si>
    <t>Landscaping works to only be carried out in sections where surrounding work that will cause rework has already been completed.</t>
  </si>
  <si>
    <t>3.01.08</t>
  </si>
  <si>
    <t>Subcontractors</t>
  </si>
  <si>
    <t>Ensure that subcontract and supplier agreements have been completed. 
All subcontractors have been inducted.</t>
  </si>
  <si>
    <t>Designer</t>
  </si>
  <si>
    <t>Capping layer</t>
  </si>
  <si>
    <t>5.03.01</t>
  </si>
  <si>
    <t>5.03.02</t>
  </si>
  <si>
    <t>5.03.03</t>
  </si>
  <si>
    <t>5.03.04</t>
  </si>
  <si>
    <t>5.04.01</t>
  </si>
  <si>
    <t>5.04.02</t>
  </si>
  <si>
    <t>5.04.03</t>
  </si>
  <si>
    <t>5.04.04</t>
  </si>
  <si>
    <t>5.02.06</t>
  </si>
  <si>
    <t>Dockets</t>
  </si>
  <si>
    <t>Climbing Trunk</t>
  </si>
  <si>
    <t>Post climb play unit</t>
  </si>
  <si>
    <t>Balance Stepping Log</t>
  </si>
  <si>
    <t>Four Square Ball Play</t>
  </si>
  <si>
    <t>Timber Stepping Logs</t>
  </si>
  <si>
    <t>Ensure correct beams are used in correct place. Beams to be embedded 500mm into concrete footing. Ensure correct nuts and bolts are installed as per drawings. 600mm deep concrete - 500mm embedment and minimum 100mm concrete beneath post. Posts to be covered with 100mm mulch.</t>
  </si>
  <si>
    <t>5.01.09</t>
  </si>
  <si>
    <t>5.01.10</t>
  </si>
  <si>
    <t>5.01.11</t>
  </si>
  <si>
    <t>5.01.12</t>
  </si>
  <si>
    <t>Curvature as per drawings. 350mm deep footing, 200mm wide, 4000mm long. Fair face finish.</t>
  </si>
  <si>
    <t>Stepping Blocks</t>
  </si>
  <si>
    <t>Concrete</t>
  </si>
  <si>
    <t>Dimensions and paint applied as per drawings. 200mm wide, 350mm deep, 6000mm length. 
Fair face finish.</t>
  </si>
  <si>
    <t>Signs to be confirmed with HCC Parks and Open Space.
Signs to be concrete in 400x400x900mm concrete footing.</t>
  </si>
  <si>
    <t>HCC Signage</t>
  </si>
  <si>
    <t>Drinking Fountain A280</t>
  </si>
  <si>
    <t>Type D Cycle Stand</t>
  </si>
  <si>
    <t xml:space="preserve"> Portland Picnic Set with Central Leg</t>
  </si>
  <si>
    <t>Spinnaker Bin</t>
  </si>
  <si>
    <t>100mm thick concrete pad beneath bin over 150mm well-compacted GAP40 subbase. 
HCC to confirm finish material (s/s electro polish, bead blast or ms galv powder coat).</t>
  </si>
  <si>
    <t>Surface Mounted Waihi Seat</t>
  </si>
  <si>
    <t>1800x600mm Street Furniture seat with back and arm rests. Surface bolt mount to concrete footing. 20MPa concrete pad beneath seat over 150mm well compacted GAP40 subbase.</t>
  </si>
  <si>
    <t>Ecological Tree Stump</t>
  </si>
  <si>
    <t>Bird Song Post.</t>
  </si>
  <si>
    <t>Timber</t>
  </si>
  <si>
    <t>Paint</t>
  </si>
  <si>
    <t>Dulux Weathershield x10 grade. Specific paint colours noted on drawings.</t>
  </si>
  <si>
    <t xml:space="preserve">Logs buried 300mm below ground with well compacted crusher dust to stabilise. 
Logs stripped of bark and treated 2 coats of linseed oil prior to imbedding into crusher dust. 
Leading edges to be chamfered. 100x25 H4 timber edging to contain 100mm mulch surfacing.
Use felled tree trunks for logs. Logs to vary in size and height. </t>
  </si>
  <si>
    <t xml:space="preserve">150x25mm H4 timber edge set flush with grass. 
Coloured paint system over 100mm concrete base. 
Mask off squares prior to painting. </t>
  </si>
  <si>
    <t>At delivery</t>
  </si>
  <si>
    <t xml:space="preserve">Laser log climbing post with 100mm recessed bands and climbing foot holds. 
Painted in Dulux weathershield x10 in colours shown in detail. 
H5 painted post with chamfered top set into concrete footing.
150mm diametre climbing posts set into concrete footing. 
Concrete footing 600mm deep, 350mm wide. 
Posts to be spaced between 500mm to 650mm apart between centres. 
125mm H5 laster log sanded smooth prior to painting. 10mm chamfer to top of posts. </t>
  </si>
  <si>
    <t>40mm diametre waster outlet pipe. Anchor bolt fixed to concrete base. 100mm thick concrete pad beneath table over 150mm thick compacted GAP40 subbase. 
Precast pit with locable cover and isolation valve on supply line. 
50mm thick drainage layer with 15-20mm aggregate. 
Precast drain unit with steel drainage cover with surrounding 1:40 fall into drain.</t>
  </si>
  <si>
    <t>Mountain plates installed into 200mm thick 20MPa concrete path.
Exposed aggregate concrete slab to be installed as per Engineer's requirements.</t>
  </si>
  <si>
    <t>400x400x1000mm concrete footing. 
100mm thick concrete pad surrounding footing placed over 150mm well-compacted GAP40 subbase.</t>
  </si>
  <si>
    <t>150mm diametre H5 posts with turned tops set in concrete footing within wetland areas. 
450mm deep concrete footing, 100mm cover between base and post. 50mm soil coverage of post.
Posts to be painted using Dulux Weathershield with colours as shown in detail.</t>
  </si>
  <si>
    <t xml:space="preserve">Coloured squares utilising road marking paint. 
Mask off squares and template numbers. Float finish concrete. </t>
  </si>
  <si>
    <t>300mm topsoil surrounding boulder. 1/3 of boulder to be set in concrete. 
Boulder to be surrounding with 100mm mulch.</t>
  </si>
  <si>
    <t xml:space="preserve">Concrete footing to be placed over well-compacted GAP40 subbase. 
D12 rebar located at 250mm centres. 
Leading edges to have 100mm chamfer with fair-faced concrete finish. 
To be painted with specified colours as shown in drawings. </t>
  </si>
  <si>
    <t>Base Layer</t>
  </si>
  <si>
    <t>Minimum 100mm of compacted GAP40.</t>
  </si>
  <si>
    <t>Geotextile</t>
  </si>
  <si>
    <t>Geotextile to be used if topsoil removal exceeds certain threshold. Designer to advise threshold.</t>
  </si>
  <si>
    <t>Soil Spread</t>
  </si>
  <si>
    <t>Topsoil to be feathered out beside edges of path. Should be laid in a way to prevent ponding.
Can be placed in a mound if excessive quanties are encountered.</t>
  </si>
  <si>
    <t>Per Item</t>
  </si>
  <si>
    <t xml:space="preserve">Posts to be spaced about between 200-250mm. 
600mm deep concrete; 500mm embedment and minimum 100mm concrete beneath post. </t>
  </si>
  <si>
    <t>Fixings</t>
  </si>
  <si>
    <t xml:space="preserve">50mm compacted GAP20 with 20% clay content. Mixed prior to installation.
Installed as a subtle slope for positive drainage. </t>
  </si>
  <si>
    <t>5.05.01</t>
  </si>
  <si>
    <t>Piles</t>
  </si>
  <si>
    <t xml:space="preserve">Dimensions and grade as per drawings. No specific grade required unless noted otherwise. </t>
  </si>
  <si>
    <t xml:space="preserve">Dimensions and grade as per drawings.No specific grade required unless noted otherwise. </t>
  </si>
  <si>
    <t>Site Record or Dockets</t>
  </si>
  <si>
    <t>Piles installed as per drawings. 500mm encasement diametre. 900mm depth if installed in sandy soil, 1300mm depth if installed in clay-type soil.</t>
  </si>
  <si>
    <t>Installed in correct position as per drawings.</t>
  </si>
  <si>
    <t>150x50mm base rail coach screwed to post.
200x200mm post set in concrete as per Engineer's requirements.
50x50mm balustrade s/s screw fixed to rails.
150x50mm hand rail coach screwed to post.
200x50mm joists with bracket fixing using s/s screw fixings.
140x40 decking boards atatched to joints with s/s decking screws.
250x50(x2) bearings bolted to piled post.</t>
  </si>
  <si>
    <t>Bench</t>
  </si>
  <si>
    <t>Solid macrocarpa bench seats fixed with angle brackets.</t>
  </si>
  <si>
    <t>Site Record</t>
  </si>
  <si>
    <t>Pou Tupua</t>
  </si>
  <si>
    <t>5.06.01</t>
  </si>
  <si>
    <t>Pou Maumahara/Whenua</t>
  </si>
  <si>
    <t>5.07.01</t>
  </si>
  <si>
    <t>5.07.02</t>
  </si>
  <si>
    <t>Concrete Balance Beam (straight)</t>
  </si>
  <si>
    <t>Concrete Balance Beam (curved)</t>
  </si>
  <si>
    <t>Play Hopscotch Safety Surface</t>
  </si>
  <si>
    <t>Timber Balance Beam</t>
  </si>
  <si>
    <t>Stepping Stones</t>
  </si>
  <si>
    <t>Concrete Wall</t>
  </si>
  <si>
    <t>removed from requirements.</t>
  </si>
  <si>
    <t>Tree stumps with dirt removed, laid on side and anchored to 100mm H4 Fence Post driven 500mm into ground. Wire achor to post. Ensure stump is stable position on ground to prevent rollover.</t>
  </si>
  <si>
    <t>5.06.02</t>
  </si>
  <si>
    <t xml:space="preserve">Tree trunks to be inspected and selected by suitable authority (BBO, HCC)
Tree trunks from felled site tree. Bark to be removed. Retain side limbs for stability. 
Chamfer ends of branches. Minimum 100mm of mulch surrounding trunks. </t>
  </si>
  <si>
    <t>Concrete has 10mm chamfer. 200x550mm concrete footing with toe 100mm either side.
Lengths as shown in the drawings. D12 rebar at 250mm centres with c-links.
Backfilled with 300mm topsoil and covered with 100mm mulch.</t>
  </si>
  <si>
    <t>Methodology and ITP to be submitted to the Engineer.</t>
  </si>
  <si>
    <t>Minimum 20MPa concrete to be used for landscaped structures.</t>
  </si>
  <si>
    <t>Informal Path</t>
  </si>
  <si>
    <t>GAP40 to be used for the 100mm base layer of the informal path.
Any clay is suitable for use in informal path capping mix. 80% GAP20 and 20% clay.</t>
  </si>
  <si>
    <t>Designer to advise requirements for this item.</t>
  </si>
  <si>
    <t>As Required</t>
  </si>
  <si>
    <t>Each Item</t>
  </si>
  <si>
    <t>Red-line Markup</t>
  </si>
  <si>
    <t>Provide red-line markups for items that have been moved, modified, etc.</t>
  </si>
  <si>
    <t>Upon Completion</t>
  </si>
  <si>
    <t>Steel Rebar</t>
  </si>
  <si>
    <t>4.01.06</t>
  </si>
  <si>
    <t>Rebar for concrete play on the way items to be suitable.</t>
  </si>
  <si>
    <t>6.01.01</t>
  </si>
  <si>
    <t>5.06.03</t>
  </si>
  <si>
    <t>5.06.04</t>
  </si>
  <si>
    <t>Footpaths</t>
  </si>
  <si>
    <t>As per footpath construction ITP.</t>
  </si>
  <si>
    <t>100mm diametre H4 fence posts driven into ground 500mm to anchor log stacks. Logs from 100 to 200mm diametre from felled trees to be laid in stack up to min. 750mm unless otherwise advised by designer.</t>
  </si>
  <si>
    <t>Log Stack</t>
  </si>
  <si>
    <t>Lizard Refugia (Disc Pile)</t>
  </si>
  <si>
    <t>Wooden disks minimum 600mm daimetre, minimum 300mm thickness.
100mm nails on both sides for anchorage. Space disks between 5-10mm apart. 
Discs buried nomimally 300mm into soil.</t>
  </si>
  <si>
    <t>Hard Landscaping</t>
  </si>
  <si>
    <t>118</t>
  </si>
  <si>
    <t>Subbase Delivery Docket, Foundation Clegg Test, Concrete Delivery Docket, Photographs</t>
  </si>
  <si>
    <t>Inspection, Photographs</t>
  </si>
  <si>
    <t>Inspection, Material Delivery Docket,  Photographs</t>
  </si>
  <si>
    <t>Red-line Markup to be include for every item that has needed to be changed from current IFC</t>
  </si>
  <si>
    <t>Concrete Delivery Dockets</t>
  </si>
  <si>
    <t>Mill Certificates</t>
  </si>
  <si>
    <t>Subbase Material Delivery Docket, Foundation Clegg Test, Concrete Delivery Docket, Photographs</t>
  </si>
  <si>
    <t>Subbase Material Delivery Docket, Foundation Clegg Test, Concrete Delivery Docket, Photographs showing Dimensions</t>
  </si>
  <si>
    <t>Subbase Material Delivery Docket, Log Dockets, Foundation Clegg Test, Concrete Delivery Docket, Photographs showing Dimensions</t>
  </si>
  <si>
    <t>Subbase Material Delivery Docket, Foundation Clegg Test, Concrete Delivery Docket, Prepour Steel Inspection Photographs</t>
  </si>
  <si>
    <t>Subbase Material Docket, Foundation Clegg Test, Concrete Delivery Docket, Prepour Inspection, Photographs with Dimensions</t>
  </si>
  <si>
    <t>Concrete Delivery Docket, Prepour Inspection, Photographs</t>
  </si>
  <si>
    <t>Subbase Material Delivery Docket, Foundation Clegg Test, Concrete Delivery Docket, Prepour Inspection, Photographs with Dimensions</t>
  </si>
  <si>
    <t>6.01.02</t>
  </si>
  <si>
    <t>Checklists</t>
  </si>
  <si>
    <t>Provide Checklist for Each Item which shows each stage of QA and Inspections has been signed off</t>
  </si>
  <si>
    <t>For Each Item</t>
  </si>
  <si>
    <t>At Completion</t>
  </si>
  <si>
    <t>Mix Approval Dockets</t>
  </si>
  <si>
    <t>Inspection Record, Photographs</t>
  </si>
  <si>
    <t>Number and Revision: DN1205 - 118 - Rev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</si>
</sst>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sz val="9"/>
      <color theme="1"/>
      <name val="Arial"/>
      <family val="2"/>
    </font>
    <font>
      <b/>
      <sz val="9"/>
      <color rgb="FFFFC000"/>
      <name val="Arial"/>
      <family val="2"/>
    </font>
    <font>
      <b/>
      <sz val="9"/>
      <color rgb="FFFF0000"/>
      <name val="Arial"/>
      <family val="2"/>
    </font>
    <font>
      <b/>
      <sz val="9"/>
      <color rgb="FF00B0F0"/>
      <name val="Arial"/>
      <family val="2"/>
    </font>
    <font>
      <sz val="8"/>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6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s>
  <cellStyleXfs count="1">
    <xf numFmtId="0" fontId="0" fillId="0" borderId="0"/>
  </cellStyleXfs>
  <cellXfs count="209">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1" borderId="16"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left" vertical="center"/>
    </xf>
    <xf numFmtId="0" fontId="2" fillId="0" borderId="0" xfId="0" applyFont="1" applyAlignment="1">
      <alignment horizontal="right" vertical="center"/>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0" xfId="0" applyFont="1" applyFill="1" applyAlignment="1">
      <alignment horizontal="left" vertical="center"/>
    </xf>
    <xf numFmtId="0" fontId="7" fillId="0" borderId="49" xfId="0" applyFont="1" applyBorder="1" applyAlignment="1">
      <alignment horizontal="center" vertical="center" wrapText="1"/>
    </xf>
    <xf numFmtId="0" fontId="7" fillId="0" borderId="52" xfId="0" applyFont="1" applyBorder="1" applyAlignment="1">
      <alignment horizontal="center" vertical="center" wrapText="1"/>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7" fillId="12" borderId="3" xfId="0" applyFont="1" applyFill="1" applyBorder="1" applyAlignment="1">
      <alignment horizontal="center" vertical="center"/>
    </xf>
    <xf numFmtId="2" fontId="11" fillId="0" borderId="53" xfId="0" applyNumberFormat="1" applyFont="1" applyBorder="1" applyAlignment="1">
      <alignment horizontal="center" vertical="center"/>
    </xf>
    <xf numFmtId="0" fontId="11" fillId="0" borderId="54" xfId="0" applyFont="1" applyBorder="1" applyAlignment="1">
      <alignment vertical="center"/>
    </xf>
    <xf numFmtId="0" fontId="11" fillId="0" borderId="54" xfId="0" applyFont="1" applyBorder="1" applyAlignment="1">
      <alignment vertical="center" wrapText="1"/>
    </xf>
    <xf numFmtId="0" fontId="11" fillId="0" borderId="54" xfId="0" applyFont="1" applyBorder="1" applyAlignment="1">
      <alignment horizontal="center" vertical="center" wrapText="1"/>
    </xf>
    <xf numFmtId="0" fontId="11" fillId="0" borderId="55" xfId="0" applyFont="1" applyBorder="1" applyAlignment="1">
      <alignment horizontal="left" vertical="center" wrapText="1"/>
    </xf>
    <xf numFmtId="0" fontId="12" fillId="0" borderId="56" xfId="0" applyFont="1" applyBorder="1" applyAlignment="1">
      <alignment horizontal="center" vertical="center" wrapText="1"/>
    </xf>
    <xf numFmtId="2" fontId="11" fillId="0" borderId="58" xfId="0" applyNumberFormat="1" applyFont="1" applyBorder="1" applyAlignment="1">
      <alignment horizontal="center" vertical="center"/>
    </xf>
    <xf numFmtId="0" fontId="13" fillId="0" borderId="56" xfId="0" applyFont="1" applyBorder="1" applyAlignment="1">
      <alignment horizontal="center" vertical="center"/>
    </xf>
    <xf numFmtId="0" fontId="14" fillId="0" borderId="57" xfId="0" applyFont="1" applyBorder="1" applyAlignment="1">
      <alignment horizontal="center" vertical="center" wrapText="1"/>
    </xf>
    <xf numFmtId="0" fontId="7" fillId="13" borderId="59" xfId="0" applyFont="1" applyFill="1" applyBorder="1" applyAlignment="1">
      <alignment vertical="center"/>
    </xf>
    <xf numFmtId="0" fontId="7" fillId="13" borderId="40" xfId="0" applyFont="1" applyFill="1" applyBorder="1" applyAlignment="1">
      <alignment vertical="center"/>
    </xf>
    <xf numFmtId="0" fontId="7" fillId="13" borderId="40" xfId="0" applyFont="1" applyFill="1" applyBorder="1" applyAlignment="1">
      <alignment vertical="center" wrapText="1"/>
    </xf>
    <xf numFmtId="0" fontId="7" fillId="13" borderId="40" xfId="0" applyFont="1" applyFill="1" applyBorder="1" applyAlignment="1">
      <alignment horizontal="center" vertical="center" wrapText="1"/>
    </xf>
    <xf numFmtId="0" fontId="7" fillId="13" borderId="40" xfId="0" applyFont="1" applyFill="1" applyBorder="1" applyAlignment="1">
      <alignment horizontal="left" vertical="center" wrapText="1"/>
    </xf>
    <xf numFmtId="0" fontId="7" fillId="13" borderId="40" xfId="0" applyFont="1" applyFill="1" applyBorder="1" applyAlignment="1">
      <alignment horizontal="center" vertical="center"/>
    </xf>
    <xf numFmtId="0" fontId="7" fillId="13" borderId="41" xfId="0" applyFont="1" applyFill="1" applyBorder="1" applyAlignment="1">
      <alignment horizontal="center" vertical="center"/>
    </xf>
    <xf numFmtId="0" fontId="11" fillId="0" borderId="11" xfId="0" applyFont="1" applyBorder="1" applyAlignment="1">
      <alignment vertical="center" wrapText="1"/>
    </xf>
    <xf numFmtId="0" fontId="11" fillId="0" borderId="11" xfId="0" applyFont="1" applyBorder="1" applyAlignment="1">
      <alignment horizontal="center" vertical="center" wrapText="1"/>
    </xf>
    <xf numFmtId="0" fontId="7" fillId="14" borderId="1" xfId="0" applyFont="1" applyFill="1" applyBorder="1" applyAlignment="1">
      <alignment vertical="center"/>
    </xf>
    <xf numFmtId="0" fontId="7" fillId="14" borderId="2" xfId="0" applyFont="1" applyFill="1" applyBorder="1" applyAlignment="1">
      <alignment vertical="center"/>
    </xf>
    <xf numFmtId="0" fontId="7" fillId="14" borderId="2" xfId="0" applyFont="1" applyFill="1" applyBorder="1" applyAlignment="1">
      <alignment horizontal="center" vertical="center" wrapText="1"/>
    </xf>
    <xf numFmtId="0" fontId="7" fillId="14" borderId="2" xfId="0" applyFont="1" applyFill="1" applyBorder="1" applyAlignment="1">
      <alignment horizontal="left" vertical="center" wrapText="1"/>
    </xf>
    <xf numFmtId="0" fontId="7" fillId="14" borderId="2" xfId="0" applyFont="1" applyFill="1" applyBorder="1" applyAlignment="1">
      <alignment horizontal="center" vertical="center"/>
    </xf>
    <xf numFmtId="0" fontId="7" fillId="14" borderId="3"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2" xfId="0" applyFont="1" applyFill="1" applyBorder="1" applyAlignment="1">
      <alignment horizontal="center" vertical="center" wrapText="1"/>
    </xf>
    <xf numFmtId="0" fontId="7" fillId="4" borderId="2" xfId="0" applyFont="1" applyFill="1" applyBorder="1" applyAlignment="1">
      <alignment horizontal="left" vertical="center" wrapText="1"/>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7" fillId="0" borderId="57" xfId="0" applyFont="1" applyBorder="1" applyAlignment="1">
      <alignment horizontal="center" vertical="center" wrapText="1"/>
    </xf>
    <xf numFmtId="0" fontId="12" fillId="0" borderId="10" xfId="0" applyFont="1" applyBorder="1" applyAlignment="1">
      <alignment horizontal="center" vertical="center" wrapText="1"/>
    </xf>
    <xf numFmtId="0" fontId="7" fillId="0" borderId="57" xfId="0" applyFont="1" applyBorder="1" applyAlignment="1">
      <alignment horizontal="center" vertical="center"/>
    </xf>
    <xf numFmtId="0" fontId="11" fillId="2" borderId="11" xfId="0" applyFont="1" applyFill="1" applyBorder="1" applyAlignment="1">
      <alignment horizontal="center" vertical="center" wrapText="1"/>
    </xf>
    <xf numFmtId="0" fontId="11" fillId="2" borderId="11" xfId="0" applyFont="1" applyFill="1" applyBorder="1" applyAlignment="1">
      <alignment vertical="center" wrapText="1"/>
    </xf>
    <xf numFmtId="0" fontId="11"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11" fillId="0" borderId="54" xfId="0" applyFont="1" applyBorder="1" applyAlignment="1">
      <alignment horizontal="center" vertical="center"/>
    </xf>
    <xf numFmtId="0" fontId="12" fillId="0" borderId="62" xfId="0" applyFont="1" applyBorder="1" applyAlignment="1">
      <alignment horizontal="center" vertical="center" wrapText="1"/>
    </xf>
    <xf numFmtId="0" fontId="13" fillId="0" borderId="10" xfId="0" applyFont="1" applyBorder="1" applyAlignment="1">
      <alignment horizontal="center" vertical="center" wrapText="1"/>
    </xf>
    <xf numFmtId="2" fontId="11" fillId="15" borderId="58" xfId="0" applyNumberFormat="1" applyFont="1" applyFill="1" applyBorder="1" applyAlignment="1">
      <alignment horizontal="center" vertical="center"/>
    </xf>
    <xf numFmtId="0" fontId="11" fillId="15" borderId="11" xfId="0" applyFont="1" applyFill="1" applyBorder="1" applyAlignment="1">
      <alignment horizontal="center" vertical="center" wrapText="1"/>
    </xf>
    <xf numFmtId="0" fontId="11" fillId="15" borderId="11" xfId="0" applyFont="1" applyFill="1" applyBorder="1" applyAlignment="1">
      <alignment vertical="center" wrapText="1"/>
    </xf>
    <xf numFmtId="0" fontId="11" fillId="15" borderId="55" xfId="0" applyFont="1" applyFill="1" applyBorder="1" applyAlignment="1">
      <alignment horizontal="center" vertical="center" wrapText="1"/>
    </xf>
    <xf numFmtId="0" fontId="12" fillId="15" borderId="10" xfId="0" applyFont="1" applyFill="1" applyBorder="1" applyAlignment="1">
      <alignment horizontal="center" vertical="center" wrapText="1"/>
    </xf>
    <xf numFmtId="0" fontId="7" fillId="15" borderId="57" xfId="0" applyFont="1" applyFill="1" applyBorder="1" applyAlignment="1">
      <alignment horizontal="center" vertical="center" wrapText="1"/>
    </xf>
    <xf numFmtId="0" fontId="1" fillId="2" borderId="43"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4"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3" fillId="0" borderId="27" xfId="0" applyFont="1" applyBorder="1" applyAlignment="1">
      <alignment horizontal="center" vertical="center"/>
    </xf>
    <xf numFmtId="0" fontId="3" fillId="0" borderId="37" xfId="0" applyFont="1" applyBorder="1" applyAlignment="1">
      <alignment horizontal="center"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8" xfId="0" applyFont="1" applyBorder="1" applyAlignment="1">
      <alignment horizontal="center" vertical="center"/>
    </xf>
    <xf numFmtId="0" fontId="3" fillId="0" borderId="39" xfId="0" applyFont="1" applyBorder="1" applyAlignment="1">
      <alignment horizontal="center" vertical="center"/>
    </xf>
    <xf numFmtId="0" fontId="3" fillId="0" borderId="30"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9" fillId="2" borderId="11"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1"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3" fillId="0" borderId="32" xfId="0" applyFont="1" applyBorder="1" applyAlignment="1">
      <alignment horizontal="center" vertical="center"/>
    </xf>
    <xf numFmtId="0" fontId="3" fillId="0" borderId="33"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14" fontId="3" fillId="0" borderId="28" xfId="0" applyNumberFormat="1" applyFont="1" applyBorder="1" applyAlignment="1">
      <alignment horizontal="center" vertical="center"/>
    </xf>
    <xf numFmtId="0" fontId="9" fillId="9" borderId="11" xfId="0" applyFont="1" applyFill="1" applyBorder="1" applyAlignment="1">
      <alignment horizontal="center" vertical="center" wrapText="1"/>
    </xf>
    <xf numFmtId="0" fontId="9" fillId="9" borderId="2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21"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3" fillId="0" borderId="28" xfId="0" applyFont="1" applyBorder="1" applyAlignment="1">
      <alignment horizontal="left" vertical="center" wrapText="1"/>
    </xf>
    <xf numFmtId="0" fontId="3" fillId="0" borderId="30" xfId="0" applyFont="1" applyBorder="1" applyAlignment="1">
      <alignment horizontal="left" vertical="center" wrapText="1"/>
    </xf>
    <xf numFmtId="0" fontId="3" fillId="0" borderId="31" xfId="0" applyFont="1" applyBorder="1" applyAlignment="1">
      <alignment horizontal="left" vertical="center" wrapText="1"/>
    </xf>
    <xf numFmtId="0" fontId="3" fillId="0" borderId="33" xfId="0" applyFont="1" applyBorder="1" applyAlignment="1">
      <alignment horizontal="left" vertical="center" wrapText="1"/>
    </xf>
    <xf numFmtId="0" fontId="3" fillId="0" borderId="35" xfId="0" applyFont="1" applyBorder="1" applyAlignment="1">
      <alignment horizontal="left" vertical="center" wrapText="1"/>
    </xf>
    <xf numFmtId="0" fontId="3" fillId="0" borderId="36" xfId="0" applyFont="1" applyBorder="1" applyAlignment="1">
      <alignment horizontal="left" vertical="center" wrapText="1"/>
    </xf>
    <xf numFmtId="0" fontId="5" fillId="0" borderId="23"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3"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0" borderId="11" xfId="0" applyFont="1" applyBorder="1" applyAlignment="1">
      <alignment horizontal="left" vertical="center" wrapText="1"/>
    </xf>
    <xf numFmtId="0" fontId="6" fillId="0" borderId="60" xfId="0" applyFont="1" applyBorder="1" applyAlignment="1">
      <alignment horizontal="left" vertical="center"/>
    </xf>
    <xf numFmtId="0" fontId="6" fillId="0" borderId="61" xfId="0" applyFont="1" applyBorder="1" applyAlignment="1">
      <alignment horizontal="left" vertical="center"/>
    </xf>
    <xf numFmtId="0" fontId="6" fillId="0" borderId="17" xfId="0" applyFont="1" applyBorder="1" applyAlignment="1">
      <alignment horizontal="left" vertical="center"/>
    </xf>
    <xf numFmtId="0" fontId="6" fillId="0" borderId="22" xfId="0" applyFont="1" applyBorder="1" applyAlignment="1">
      <alignment horizontal="left" vertical="center"/>
    </xf>
    <xf numFmtId="0" fontId="5" fillId="5" borderId="16"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5" xfId="0" applyFont="1" applyBorder="1" applyAlignment="1">
      <alignment horizontal="left" vertical="center"/>
    </xf>
    <xf numFmtId="49" fontId="6" fillId="0" borderId="7" xfId="0" applyNumberFormat="1" applyFont="1" applyBorder="1" applyAlignment="1">
      <alignment horizontal="left" vertical="center" wrapText="1"/>
    </xf>
    <xf numFmtId="0" fontId="1" fillId="0" borderId="0" xfId="0" applyFont="1" applyAlignment="1">
      <alignment horizontal="right" vertical="center"/>
    </xf>
    <xf numFmtId="0" fontId="7" fillId="0" borderId="45"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vertical="center"/>
    </xf>
    <xf numFmtId="0" fontId="7" fillId="0" borderId="49" xfId="0" applyFont="1" applyBorder="1" applyAlignment="1">
      <alignment vertical="center"/>
    </xf>
    <xf numFmtId="0" fontId="7" fillId="0" borderId="46" xfId="0" applyFont="1" applyBorder="1" applyAlignment="1">
      <alignment vertical="center"/>
    </xf>
    <xf numFmtId="0" fontId="7" fillId="0" borderId="50" xfId="0" applyFont="1" applyBorder="1" applyAlignment="1">
      <alignment vertical="center"/>
    </xf>
    <xf numFmtId="0" fontId="7" fillId="0" borderId="46" xfId="0" applyFont="1" applyBorder="1" applyAlignment="1">
      <alignment vertical="center" wrapText="1"/>
    </xf>
    <xf numFmtId="0" fontId="7" fillId="0" borderId="50" xfId="0" applyFont="1" applyBorder="1" applyAlignment="1">
      <alignment vertical="center" wrapText="1"/>
    </xf>
    <xf numFmtId="0" fontId="7" fillId="0" borderId="47"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50"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37627" cy="6000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1087120</xdr:colOff>
      <xdr:row>2</xdr:row>
      <xdr:rowOff>171450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607185" cy="6000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P Cover Page"/>
      <sheetName val="ITP Master Body"/>
      <sheetName val="ITP Register"/>
      <sheetName val="Lot Structure"/>
      <sheetName val="EXAMPLE Handover Register"/>
      <sheetName val="Defect, Snag and Punch List Reg"/>
      <sheetName val="Example Pavement Gap Analysis"/>
      <sheetName val="Example Pour Gap Analysis"/>
      <sheetName val="Example Drainage Gap Analysis"/>
      <sheetName val="Example K&amp;C Gap Analys"/>
    </sheetNames>
    <sheetDataSet>
      <sheetData sheetId="0">
        <row r="2">
          <cell r="V2" t="str">
            <v xml:space="preserve">Project: Peacocke Whatukooruru Drive </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microsoft.com/office/2019/04/relationships/externalLinkLongPath" Target="https://downergroup-my.sharepoint.com/Users/nairy.yaghobian2/AppData/Local/Microsoft/Windows/INetCache/Content.Outlook/M0MSY4B0/Master%20Inspection%20and%20Testing%20Plan%20and%20QA%20Trackers%20-%2001.12.2022%20-%20First%20Draft%20For%20Review.xlsx?2AC58D55" TargetMode="External"/><Relationship Id="rId1" Type="http://schemas.openxmlformats.org/officeDocument/2006/relationships/externalLinkPath" Target="file:///\\2AC58D55\Master%20Inspection%20and%20Testing%20Plan%20and%20QA%20Trackers%20-%2001.12.2022%20-%20First%20Draft%20For%20Review.xlsx"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V38"/>
  <sheetViews>
    <sheetView zoomScale="85" zoomScaleNormal="85" workbookViewId="0">
      <selection activeCell="V11" sqref="V11"/>
    </sheetView>
  </sheetViews>
  <sheetFormatPr defaultColWidth="9.28515625"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146</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 xml:space="preserve">Project: Peacocke Whatukooruru Drive </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DN1205 - 118 - Rev D</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10.15"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183" t="s">
        <v>0</v>
      </c>
      <c r="B6" s="184"/>
      <c r="C6" s="184"/>
      <c r="D6" s="184"/>
      <c r="E6" s="184"/>
      <c r="F6" s="184"/>
      <c r="G6" s="184"/>
      <c r="H6" s="184"/>
      <c r="I6" s="184"/>
      <c r="J6" s="184"/>
      <c r="K6" s="184"/>
      <c r="L6" s="184"/>
      <c r="M6" s="184"/>
      <c r="N6" s="184"/>
      <c r="O6" s="184"/>
      <c r="P6" s="184"/>
      <c r="Q6" s="184"/>
      <c r="R6" s="184"/>
      <c r="S6" s="184"/>
      <c r="T6" s="184"/>
      <c r="U6" s="184"/>
      <c r="V6" s="185"/>
    </row>
    <row r="7" spans="1:22" s="11" customFormat="1" ht="10.15"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5.15" customHeight="1" x14ac:dyDescent="0.2">
      <c r="A8" s="180" t="s">
        <v>1</v>
      </c>
      <c r="B8" s="181"/>
      <c r="C8" s="181"/>
      <c r="D8" s="186"/>
      <c r="E8" s="187" t="s">
        <v>2</v>
      </c>
      <c r="F8" s="187"/>
      <c r="G8" s="187"/>
      <c r="H8" s="187"/>
      <c r="I8" s="187"/>
      <c r="J8" s="187"/>
      <c r="K8" s="188"/>
      <c r="L8" s="181" t="s">
        <v>3</v>
      </c>
      <c r="M8" s="181"/>
      <c r="N8" s="181"/>
      <c r="O8" s="186"/>
      <c r="P8" s="189" t="s">
        <v>267</v>
      </c>
      <c r="Q8" s="189"/>
      <c r="R8" s="189"/>
      <c r="S8" s="189"/>
      <c r="T8" s="189"/>
      <c r="U8" s="189"/>
      <c r="V8" s="190"/>
    </row>
    <row r="9" spans="1:22" s="11" customFormat="1" ht="25.15" customHeight="1" x14ac:dyDescent="0.2">
      <c r="A9" s="166" t="s">
        <v>4</v>
      </c>
      <c r="B9" s="167"/>
      <c r="C9" s="167"/>
      <c r="D9" s="191"/>
      <c r="E9" s="192" t="s">
        <v>140</v>
      </c>
      <c r="F9" s="192"/>
      <c r="G9" s="192"/>
      <c r="H9" s="192"/>
      <c r="I9" s="192"/>
      <c r="J9" s="192"/>
      <c r="K9" s="193"/>
      <c r="L9" s="167" t="s">
        <v>5</v>
      </c>
      <c r="M9" s="167"/>
      <c r="N9" s="167"/>
      <c r="O9" s="191"/>
      <c r="P9" s="192" t="s">
        <v>6</v>
      </c>
      <c r="Q9" s="192"/>
      <c r="R9" s="192"/>
      <c r="S9" s="192"/>
      <c r="T9" s="192"/>
      <c r="U9" s="192"/>
      <c r="V9" s="194"/>
    </row>
    <row r="10" spans="1:22" s="11" customFormat="1" ht="25.15" customHeight="1" thickBot="1" x14ac:dyDescent="0.25">
      <c r="A10" s="175" t="s">
        <v>7</v>
      </c>
      <c r="B10" s="169"/>
      <c r="C10" s="169"/>
      <c r="D10" s="176"/>
      <c r="E10" s="177" t="s">
        <v>266</v>
      </c>
      <c r="F10" s="177"/>
      <c r="G10" s="177"/>
      <c r="H10" s="177"/>
      <c r="I10" s="177"/>
      <c r="J10" s="177"/>
      <c r="K10" s="177"/>
      <c r="L10" s="169" t="s">
        <v>8</v>
      </c>
      <c r="M10" s="169"/>
      <c r="N10" s="169">
        <v>1000</v>
      </c>
      <c r="O10" s="176"/>
      <c r="P10" s="178" t="s">
        <v>36</v>
      </c>
      <c r="Q10" s="178"/>
      <c r="R10" s="178"/>
      <c r="S10" s="178"/>
      <c r="T10" s="178"/>
      <c r="U10" s="178"/>
      <c r="V10" s="179"/>
    </row>
    <row r="11" spans="1:22" s="11" customFormat="1" ht="10.15"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33" customHeight="1" x14ac:dyDescent="0.2">
      <c r="A12" s="180" t="s">
        <v>10</v>
      </c>
      <c r="B12" s="181"/>
      <c r="C12" s="181"/>
      <c r="D12" s="181"/>
      <c r="E12" s="182" t="s">
        <v>2</v>
      </c>
      <c r="F12" s="182"/>
      <c r="G12" s="182"/>
      <c r="H12" s="182"/>
      <c r="I12" s="182"/>
      <c r="J12" s="182"/>
      <c r="K12" s="182"/>
      <c r="L12" s="181" t="s">
        <v>11</v>
      </c>
      <c r="M12" s="181"/>
      <c r="N12" s="181"/>
      <c r="O12" s="181"/>
      <c r="P12" s="195" t="s">
        <v>141</v>
      </c>
      <c r="Q12" s="189"/>
      <c r="R12" s="189"/>
      <c r="S12" s="189"/>
      <c r="T12" s="189"/>
      <c r="U12" s="189"/>
      <c r="V12" s="190"/>
    </row>
    <row r="13" spans="1:22" s="11" customFormat="1" ht="25.15" customHeight="1" x14ac:dyDescent="0.2">
      <c r="A13" s="166" t="s">
        <v>142</v>
      </c>
      <c r="B13" s="167"/>
      <c r="C13" s="167"/>
      <c r="D13" s="167"/>
      <c r="E13" s="168" t="s">
        <v>12</v>
      </c>
      <c r="F13" s="168"/>
      <c r="G13" s="168"/>
      <c r="H13" s="168"/>
      <c r="I13" s="168"/>
      <c r="J13" s="168"/>
      <c r="K13" s="168"/>
      <c r="L13" s="167" t="s">
        <v>13</v>
      </c>
      <c r="M13" s="167"/>
      <c r="N13" s="167"/>
      <c r="O13" s="167"/>
      <c r="P13" s="170" t="s">
        <v>143</v>
      </c>
      <c r="Q13" s="168"/>
      <c r="R13" s="171"/>
      <c r="S13" s="171"/>
      <c r="T13" s="171"/>
      <c r="U13" s="171"/>
      <c r="V13" s="172"/>
    </row>
    <row r="14" spans="1:22" s="11" customFormat="1" ht="25.15" customHeight="1" thickBot="1" x14ac:dyDescent="0.25">
      <c r="A14" s="175" t="s">
        <v>14</v>
      </c>
      <c r="B14" s="169"/>
      <c r="C14" s="169"/>
      <c r="D14" s="169"/>
      <c r="E14" s="173" t="s">
        <v>15</v>
      </c>
      <c r="F14" s="173"/>
      <c r="G14" s="173"/>
      <c r="H14" s="173"/>
      <c r="I14" s="173"/>
      <c r="J14" s="173"/>
      <c r="K14" s="173"/>
      <c r="L14" s="169"/>
      <c r="M14" s="169"/>
      <c r="N14" s="169"/>
      <c r="O14" s="169"/>
      <c r="P14" s="173"/>
      <c r="Q14" s="173"/>
      <c r="R14" s="173"/>
      <c r="S14" s="173"/>
      <c r="T14" s="173"/>
      <c r="U14" s="173"/>
      <c r="V14" s="174"/>
    </row>
    <row r="15" spans="1:22" s="11" customFormat="1" ht="10.15"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5.15" customHeight="1" thickBot="1" x14ac:dyDescent="0.25">
      <c r="A16" s="150" t="s">
        <v>16</v>
      </c>
      <c r="B16" s="151"/>
      <c r="C16" s="151"/>
      <c r="D16" s="151"/>
      <c r="E16" s="151"/>
      <c r="F16" s="151"/>
      <c r="G16" s="151"/>
      <c r="H16" s="151"/>
      <c r="I16" s="151"/>
      <c r="J16" s="151"/>
      <c r="K16" s="151"/>
      <c r="L16" s="151"/>
      <c r="M16" s="151"/>
      <c r="N16" s="152"/>
      <c r="O16" s="153" t="s">
        <v>17</v>
      </c>
      <c r="P16" s="154"/>
      <c r="Q16" s="154"/>
      <c r="R16" s="154"/>
      <c r="S16" s="154"/>
      <c r="T16" s="154"/>
      <c r="U16" s="154"/>
      <c r="V16" s="155"/>
    </row>
    <row r="17" spans="1:22" s="11" customFormat="1" ht="25.15" customHeight="1" x14ac:dyDescent="0.2">
      <c r="A17" s="14" t="s">
        <v>18</v>
      </c>
      <c r="B17" s="156" t="s">
        <v>19</v>
      </c>
      <c r="C17" s="157"/>
      <c r="D17" s="156" t="s">
        <v>20</v>
      </c>
      <c r="E17" s="157"/>
      <c r="F17" s="156" t="s">
        <v>21</v>
      </c>
      <c r="G17" s="158"/>
      <c r="H17" s="157"/>
      <c r="I17" s="156" t="s">
        <v>22</v>
      </c>
      <c r="J17" s="158"/>
      <c r="K17" s="158"/>
      <c r="L17" s="158"/>
      <c r="M17" s="158"/>
      <c r="N17" s="159"/>
      <c r="O17" s="160" t="s">
        <v>23</v>
      </c>
      <c r="P17" s="161"/>
      <c r="Q17" s="161"/>
      <c r="R17" s="162"/>
      <c r="S17" s="163" t="s">
        <v>24</v>
      </c>
      <c r="T17" s="164"/>
      <c r="U17" s="164"/>
      <c r="V17" s="165"/>
    </row>
    <row r="18" spans="1:22" s="11" customFormat="1" ht="24" customHeight="1" x14ac:dyDescent="0.2">
      <c r="A18" s="106" t="s">
        <v>25</v>
      </c>
      <c r="B18" s="108" t="s">
        <v>144</v>
      </c>
      <c r="C18" s="109"/>
      <c r="D18" s="135">
        <v>45453</v>
      </c>
      <c r="E18" s="113"/>
      <c r="F18" s="112" t="s">
        <v>145</v>
      </c>
      <c r="G18" s="116"/>
      <c r="H18" s="113"/>
      <c r="I18" s="144"/>
      <c r="J18" s="145"/>
      <c r="K18" s="145"/>
      <c r="L18" s="145"/>
      <c r="M18" s="145"/>
      <c r="N18" s="146"/>
      <c r="O18" s="15" t="s">
        <v>25</v>
      </c>
      <c r="P18" s="120" t="s">
        <v>26</v>
      </c>
      <c r="Q18" s="120"/>
      <c r="R18" s="121"/>
      <c r="S18" s="16" t="s">
        <v>27</v>
      </c>
      <c r="T18" s="140" t="s">
        <v>28</v>
      </c>
      <c r="U18" s="140"/>
      <c r="V18" s="141"/>
    </row>
    <row r="19" spans="1:22" s="11" customFormat="1" ht="24" customHeight="1" x14ac:dyDescent="0.2">
      <c r="A19" s="128"/>
      <c r="B19" s="129"/>
      <c r="C19" s="130"/>
      <c r="D19" s="131"/>
      <c r="E19" s="132"/>
      <c r="F19" s="131"/>
      <c r="G19" s="133"/>
      <c r="H19" s="132"/>
      <c r="I19" s="147"/>
      <c r="J19" s="148"/>
      <c r="K19" s="148"/>
      <c r="L19" s="148"/>
      <c r="M19" s="148"/>
      <c r="N19" s="149"/>
      <c r="O19" s="15" t="s">
        <v>9</v>
      </c>
      <c r="P19" s="120" t="s">
        <v>29</v>
      </c>
      <c r="Q19" s="120"/>
      <c r="R19" s="121"/>
      <c r="S19" s="17" t="s">
        <v>30</v>
      </c>
      <c r="T19" s="142" t="s">
        <v>31</v>
      </c>
      <c r="U19" s="142"/>
      <c r="V19" s="143"/>
    </row>
    <row r="20" spans="1:22" s="11" customFormat="1" ht="24" customHeight="1" x14ac:dyDescent="0.2">
      <c r="A20" s="106" t="s">
        <v>9</v>
      </c>
      <c r="B20" s="108" t="s">
        <v>144</v>
      </c>
      <c r="C20" s="109"/>
      <c r="D20" s="135">
        <v>45499</v>
      </c>
      <c r="E20" s="113"/>
      <c r="F20" s="112" t="s">
        <v>145</v>
      </c>
      <c r="G20" s="116"/>
      <c r="H20" s="113"/>
      <c r="I20" s="144"/>
      <c r="J20" s="145"/>
      <c r="K20" s="145"/>
      <c r="L20" s="145"/>
      <c r="M20" s="145"/>
      <c r="N20" s="146"/>
      <c r="O20" s="15" t="s">
        <v>32</v>
      </c>
      <c r="P20" s="120" t="s">
        <v>33</v>
      </c>
      <c r="Q20" s="120"/>
      <c r="R20" s="121"/>
      <c r="S20" s="15" t="s">
        <v>34</v>
      </c>
      <c r="T20" s="120" t="s">
        <v>35</v>
      </c>
      <c r="U20" s="120"/>
      <c r="V20" s="121"/>
    </row>
    <row r="21" spans="1:22" s="11" customFormat="1" ht="24" customHeight="1" x14ac:dyDescent="0.2">
      <c r="A21" s="128"/>
      <c r="B21" s="129"/>
      <c r="C21" s="130"/>
      <c r="D21" s="131"/>
      <c r="E21" s="132"/>
      <c r="F21" s="131"/>
      <c r="G21" s="133"/>
      <c r="H21" s="132"/>
      <c r="I21" s="147"/>
      <c r="J21" s="148"/>
      <c r="K21" s="148"/>
      <c r="L21" s="148"/>
      <c r="M21" s="148"/>
      <c r="N21" s="149"/>
      <c r="O21" s="15" t="s">
        <v>36</v>
      </c>
      <c r="P21" s="120" t="s">
        <v>37</v>
      </c>
      <c r="Q21" s="120"/>
      <c r="R21" s="121"/>
      <c r="S21" s="15" t="s">
        <v>38</v>
      </c>
      <c r="T21" s="120" t="s">
        <v>39</v>
      </c>
      <c r="U21" s="120"/>
      <c r="V21" s="121"/>
    </row>
    <row r="22" spans="1:22" s="11" customFormat="1" ht="24" customHeight="1" x14ac:dyDescent="0.2">
      <c r="A22" s="106" t="s">
        <v>32</v>
      </c>
      <c r="B22" s="108" t="s">
        <v>144</v>
      </c>
      <c r="C22" s="109"/>
      <c r="D22" s="135">
        <v>45547</v>
      </c>
      <c r="E22" s="113"/>
      <c r="F22" s="112" t="s">
        <v>145</v>
      </c>
      <c r="G22" s="116"/>
      <c r="H22" s="113"/>
      <c r="I22" s="112"/>
      <c r="J22" s="116"/>
      <c r="K22" s="116"/>
      <c r="L22" s="116"/>
      <c r="M22" s="116"/>
      <c r="N22" s="118"/>
      <c r="O22" s="15" t="s">
        <v>40</v>
      </c>
      <c r="P22" s="120" t="s">
        <v>41</v>
      </c>
      <c r="Q22" s="120"/>
      <c r="R22" s="121"/>
      <c r="S22" s="15" t="s">
        <v>42</v>
      </c>
      <c r="T22" s="120" t="s">
        <v>43</v>
      </c>
      <c r="U22" s="120"/>
      <c r="V22" s="121"/>
    </row>
    <row r="23" spans="1:22" s="11" customFormat="1" ht="24" customHeight="1" x14ac:dyDescent="0.2">
      <c r="A23" s="128"/>
      <c r="B23" s="129"/>
      <c r="C23" s="130"/>
      <c r="D23" s="131"/>
      <c r="E23" s="132"/>
      <c r="F23" s="131"/>
      <c r="G23" s="133"/>
      <c r="H23" s="132"/>
      <c r="I23" s="131"/>
      <c r="J23" s="133"/>
      <c r="K23" s="133"/>
      <c r="L23" s="133"/>
      <c r="M23" s="133"/>
      <c r="N23" s="134"/>
      <c r="O23" s="18" t="s">
        <v>44</v>
      </c>
      <c r="P23" s="138" t="s">
        <v>45</v>
      </c>
      <c r="Q23" s="138"/>
      <c r="R23" s="139"/>
      <c r="S23" s="15" t="s">
        <v>46</v>
      </c>
      <c r="T23" s="120" t="s">
        <v>47</v>
      </c>
      <c r="U23" s="120"/>
      <c r="V23" s="121"/>
    </row>
    <row r="24" spans="1:22" s="11" customFormat="1" ht="24" customHeight="1" x14ac:dyDescent="0.2">
      <c r="A24" s="106" t="s">
        <v>36</v>
      </c>
      <c r="B24" s="108" t="s">
        <v>144</v>
      </c>
      <c r="C24" s="109"/>
      <c r="D24" s="135">
        <v>45575</v>
      </c>
      <c r="E24" s="113"/>
      <c r="F24" s="112"/>
      <c r="G24" s="116"/>
      <c r="H24" s="113"/>
      <c r="I24" s="112"/>
      <c r="J24" s="116"/>
      <c r="K24" s="116"/>
      <c r="L24" s="116"/>
      <c r="M24" s="116"/>
      <c r="N24" s="118"/>
      <c r="O24" s="19" t="s">
        <v>48</v>
      </c>
      <c r="P24" s="136" t="s">
        <v>49</v>
      </c>
      <c r="Q24" s="136"/>
      <c r="R24" s="137"/>
      <c r="S24" s="15" t="s">
        <v>50</v>
      </c>
      <c r="T24" s="120" t="s">
        <v>51</v>
      </c>
      <c r="U24" s="120"/>
      <c r="V24" s="121"/>
    </row>
    <row r="25" spans="1:22" s="11" customFormat="1" ht="24" customHeight="1" x14ac:dyDescent="0.2">
      <c r="A25" s="128"/>
      <c r="B25" s="129"/>
      <c r="C25" s="130"/>
      <c r="D25" s="131"/>
      <c r="E25" s="132"/>
      <c r="F25" s="131"/>
      <c r="G25" s="133"/>
      <c r="H25" s="132"/>
      <c r="I25" s="131"/>
      <c r="J25" s="133"/>
      <c r="K25" s="133"/>
      <c r="L25" s="133"/>
      <c r="M25" s="133"/>
      <c r="N25" s="134"/>
      <c r="O25" s="15" t="s">
        <v>52</v>
      </c>
      <c r="P25" s="120" t="s">
        <v>53</v>
      </c>
      <c r="Q25" s="120"/>
      <c r="R25" s="121"/>
      <c r="S25" s="15" t="s">
        <v>54</v>
      </c>
      <c r="T25" s="120" t="s">
        <v>55</v>
      </c>
      <c r="U25" s="120"/>
      <c r="V25" s="121"/>
    </row>
    <row r="26" spans="1:22" s="11" customFormat="1" ht="24" customHeight="1" x14ac:dyDescent="0.2">
      <c r="A26" s="106"/>
      <c r="B26" s="108"/>
      <c r="C26" s="109"/>
      <c r="D26" s="112"/>
      <c r="E26" s="113"/>
      <c r="F26" s="112"/>
      <c r="G26" s="116"/>
      <c r="H26" s="113"/>
      <c r="I26" s="112"/>
      <c r="J26" s="116"/>
      <c r="K26" s="116"/>
      <c r="L26" s="116"/>
      <c r="M26" s="116"/>
      <c r="N26" s="118"/>
      <c r="O26" s="15" t="s">
        <v>56</v>
      </c>
      <c r="P26" s="120" t="s">
        <v>57</v>
      </c>
      <c r="Q26" s="120"/>
      <c r="R26" s="121"/>
      <c r="S26" s="15" t="s">
        <v>58</v>
      </c>
      <c r="T26" s="120" t="s">
        <v>59</v>
      </c>
      <c r="U26" s="120"/>
      <c r="V26" s="121"/>
    </row>
    <row r="27" spans="1:22" s="11" customFormat="1" ht="24" customHeight="1" x14ac:dyDescent="0.2">
      <c r="A27" s="128"/>
      <c r="B27" s="129"/>
      <c r="C27" s="130"/>
      <c r="D27" s="131"/>
      <c r="E27" s="132"/>
      <c r="F27" s="131"/>
      <c r="G27" s="133"/>
      <c r="H27" s="132"/>
      <c r="I27" s="131"/>
      <c r="J27" s="133"/>
      <c r="K27" s="133"/>
      <c r="L27" s="133"/>
      <c r="M27" s="133"/>
      <c r="N27" s="134"/>
      <c r="O27" s="15" t="s">
        <v>60</v>
      </c>
      <c r="P27" s="120" t="s">
        <v>61</v>
      </c>
      <c r="Q27" s="120"/>
      <c r="R27" s="121"/>
      <c r="S27" s="15" t="s">
        <v>62</v>
      </c>
      <c r="T27" s="120" t="s">
        <v>63</v>
      </c>
      <c r="U27" s="120"/>
      <c r="V27" s="121"/>
    </row>
    <row r="28" spans="1:22" s="11" customFormat="1" ht="24" customHeight="1" x14ac:dyDescent="0.2">
      <c r="A28" s="106"/>
      <c r="B28" s="108"/>
      <c r="C28" s="109"/>
      <c r="D28" s="112"/>
      <c r="E28" s="113"/>
      <c r="F28" s="112"/>
      <c r="G28" s="116"/>
      <c r="H28" s="113"/>
      <c r="I28" s="112"/>
      <c r="J28" s="116"/>
      <c r="K28" s="116"/>
      <c r="L28" s="116"/>
      <c r="M28" s="116"/>
      <c r="N28" s="118"/>
      <c r="O28" s="15" t="s">
        <v>64</v>
      </c>
      <c r="P28" s="120" t="s">
        <v>65</v>
      </c>
      <c r="Q28" s="120"/>
      <c r="R28" s="121"/>
      <c r="S28" s="15" t="s">
        <v>66</v>
      </c>
      <c r="T28" s="120" t="s">
        <v>67</v>
      </c>
      <c r="U28" s="120"/>
      <c r="V28" s="121"/>
    </row>
    <row r="29" spans="1:22" s="11" customFormat="1" ht="24" customHeight="1" x14ac:dyDescent="0.2">
      <c r="A29" s="128"/>
      <c r="B29" s="129"/>
      <c r="C29" s="130"/>
      <c r="D29" s="131"/>
      <c r="E29" s="132"/>
      <c r="F29" s="131"/>
      <c r="G29" s="133"/>
      <c r="H29" s="132"/>
      <c r="I29" s="131"/>
      <c r="J29" s="133"/>
      <c r="K29" s="133"/>
      <c r="L29" s="133"/>
      <c r="M29" s="133"/>
      <c r="N29" s="134"/>
      <c r="O29" s="15" t="s">
        <v>68</v>
      </c>
      <c r="P29" s="120" t="s">
        <v>69</v>
      </c>
      <c r="Q29" s="120"/>
      <c r="R29" s="121"/>
      <c r="S29" s="15" t="s">
        <v>70</v>
      </c>
      <c r="T29" s="120" t="s">
        <v>71</v>
      </c>
      <c r="U29" s="120"/>
      <c r="V29" s="121"/>
    </row>
    <row r="30" spans="1:22" s="11" customFormat="1" ht="24" customHeight="1" x14ac:dyDescent="0.2">
      <c r="A30" s="106"/>
      <c r="B30" s="108"/>
      <c r="C30" s="109"/>
      <c r="D30" s="112"/>
      <c r="E30" s="113"/>
      <c r="F30" s="112"/>
      <c r="G30" s="116"/>
      <c r="H30" s="113"/>
      <c r="I30" s="112"/>
      <c r="J30" s="116"/>
      <c r="K30" s="116"/>
      <c r="L30" s="116"/>
      <c r="M30" s="116"/>
      <c r="N30" s="118"/>
      <c r="O30" s="15" t="s">
        <v>72</v>
      </c>
      <c r="P30" s="120" t="s">
        <v>73</v>
      </c>
      <c r="Q30" s="120"/>
      <c r="R30" s="121"/>
      <c r="S30" s="20" t="s">
        <v>74</v>
      </c>
      <c r="T30" s="122" t="s">
        <v>75</v>
      </c>
      <c r="U30" s="122"/>
      <c r="V30" s="123"/>
    </row>
    <row r="31" spans="1:22" s="11" customFormat="1" ht="24" customHeight="1" thickBot="1" x14ac:dyDescent="0.25">
      <c r="A31" s="107"/>
      <c r="B31" s="110"/>
      <c r="C31" s="111"/>
      <c r="D31" s="114"/>
      <c r="E31" s="115"/>
      <c r="F31" s="114"/>
      <c r="G31" s="117"/>
      <c r="H31" s="115"/>
      <c r="I31" s="114"/>
      <c r="J31" s="117"/>
      <c r="K31" s="117"/>
      <c r="L31" s="117"/>
      <c r="M31" s="117"/>
      <c r="N31" s="119"/>
      <c r="O31" s="21" t="s">
        <v>76</v>
      </c>
      <c r="P31" s="124" t="s">
        <v>77</v>
      </c>
      <c r="Q31" s="124"/>
      <c r="R31" s="125"/>
      <c r="S31" s="22" t="s">
        <v>78</v>
      </c>
      <c r="T31" s="126" t="s">
        <v>79</v>
      </c>
      <c r="U31" s="126"/>
      <c r="V31" s="127"/>
    </row>
    <row r="32" spans="1:22" s="11" customFormat="1" ht="10.15"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98" t="s">
        <v>80</v>
      </c>
      <c r="B33" s="99"/>
      <c r="C33" s="99"/>
      <c r="D33" s="99"/>
      <c r="E33" s="99"/>
      <c r="F33" s="99"/>
      <c r="G33" s="99"/>
      <c r="H33" s="99"/>
      <c r="I33" s="99"/>
      <c r="J33" s="99"/>
      <c r="K33" s="100"/>
      <c r="L33" s="98" t="s">
        <v>81</v>
      </c>
      <c r="M33" s="99"/>
      <c r="N33" s="99"/>
      <c r="O33" s="99"/>
      <c r="P33" s="99"/>
      <c r="Q33" s="99"/>
      <c r="R33" s="99"/>
      <c r="S33" s="99"/>
      <c r="T33" s="99"/>
      <c r="U33" s="99"/>
      <c r="V33" s="100"/>
    </row>
    <row r="34" spans="1:22" s="11" customFormat="1" ht="10.15"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5.15" customHeight="1" x14ac:dyDescent="0.2">
      <c r="A35" s="101" t="s">
        <v>82</v>
      </c>
      <c r="B35" s="102"/>
      <c r="C35" s="103"/>
      <c r="D35" s="104" t="s">
        <v>83</v>
      </c>
      <c r="E35" s="102"/>
      <c r="F35" s="103"/>
      <c r="G35" s="104" t="s">
        <v>84</v>
      </c>
      <c r="H35" s="102"/>
      <c r="I35" s="103"/>
      <c r="J35" s="104" t="s">
        <v>20</v>
      </c>
      <c r="K35" s="105"/>
      <c r="L35" s="101" t="s">
        <v>82</v>
      </c>
      <c r="M35" s="102"/>
      <c r="N35" s="103"/>
      <c r="O35" s="104" t="s">
        <v>83</v>
      </c>
      <c r="P35" s="102"/>
      <c r="Q35" s="103"/>
      <c r="R35" s="104" t="s">
        <v>84</v>
      </c>
      <c r="S35" s="102"/>
      <c r="T35" s="103"/>
      <c r="U35" s="104" t="s">
        <v>20</v>
      </c>
      <c r="V35" s="105"/>
    </row>
    <row r="36" spans="1:22" s="11" customFormat="1" ht="14.25" customHeight="1" x14ac:dyDescent="0.2">
      <c r="A36" s="91" t="s">
        <v>85</v>
      </c>
      <c r="B36" s="92"/>
      <c r="C36" s="93"/>
      <c r="D36" s="94"/>
      <c r="E36" s="95"/>
      <c r="F36" s="96"/>
      <c r="G36" s="94"/>
      <c r="H36" s="95"/>
      <c r="I36" s="96"/>
      <c r="J36" s="94"/>
      <c r="K36" s="97"/>
      <c r="L36" s="91" t="s">
        <v>85</v>
      </c>
      <c r="M36" s="92"/>
      <c r="N36" s="93"/>
      <c r="O36" s="94"/>
      <c r="P36" s="95"/>
      <c r="Q36" s="96"/>
      <c r="R36" s="94"/>
      <c r="S36" s="95"/>
      <c r="T36" s="96"/>
      <c r="U36" s="94"/>
      <c r="V36" s="97"/>
    </row>
    <row r="37" spans="1:22" ht="15" customHeight="1" x14ac:dyDescent="0.25">
      <c r="A37" s="91" t="s">
        <v>86</v>
      </c>
      <c r="B37" s="92"/>
      <c r="C37" s="93"/>
      <c r="D37" s="94"/>
      <c r="E37" s="95"/>
      <c r="F37" s="96"/>
      <c r="G37" s="94"/>
      <c r="H37" s="95"/>
      <c r="I37" s="96"/>
      <c r="J37" s="94"/>
      <c r="K37" s="97"/>
      <c r="L37" s="91" t="s">
        <v>86</v>
      </c>
      <c r="M37" s="92"/>
      <c r="N37" s="93"/>
      <c r="O37" s="94"/>
      <c r="P37" s="95"/>
      <c r="Q37" s="96"/>
      <c r="R37" s="94"/>
      <c r="S37" s="95"/>
      <c r="T37" s="96"/>
      <c r="U37" s="94"/>
      <c r="V37" s="97"/>
    </row>
    <row r="38" spans="1:22" ht="15.75" thickBot="1" x14ac:dyDescent="0.3">
      <c r="A38" s="83" t="s">
        <v>87</v>
      </c>
      <c r="B38" s="84"/>
      <c r="C38" s="85"/>
      <c r="D38" s="86"/>
      <c r="E38" s="87"/>
      <c r="F38" s="88"/>
      <c r="G38" s="86"/>
      <c r="H38" s="87"/>
      <c r="I38" s="88"/>
      <c r="J38" s="89"/>
      <c r="K38" s="90"/>
      <c r="L38" s="83" t="s">
        <v>87</v>
      </c>
      <c r="M38" s="84"/>
      <c r="N38" s="85"/>
      <c r="O38" s="86"/>
      <c r="P38" s="87"/>
      <c r="Q38" s="88"/>
      <c r="R38" s="86"/>
      <c r="S38" s="87"/>
      <c r="T38" s="88"/>
      <c r="U38" s="86"/>
      <c r="V38" s="90"/>
    </row>
  </sheetData>
  <mergeCells count="128">
    <mergeCell ref="A10:D10"/>
    <mergeCell ref="E10:K10"/>
    <mergeCell ref="L10:O10"/>
    <mergeCell ref="P10:V10"/>
    <mergeCell ref="A12:D12"/>
    <mergeCell ref="E12:K12"/>
    <mergeCell ref="L12:O12"/>
    <mergeCell ref="A6:V6"/>
    <mergeCell ref="A8:D8"/>
    <mergeCell ref="E8:K8"/>
    <mergeCell ref="L8:O8"/>
    <mergeCell ref="P8:V8"/>
    <mergeCell ref="A9:D9"/>
    <mergeCell ref="E9:K9"/>
    <mergeCell ref="L9:O9"/>
    <mergeCell ref="P9:V9"/>
    <mergeCell ref="P12:V12"/>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O61"/>
  <sheetViews>
    <sheetView tabSelected="1" zoomScale="115" zoomScaleNormal="115" workbookViewId="0">
      <pane ySplit="7" topLeftCell="A8" activePane="bottomLeft" state="frozen"/>
      <selection pane="bottomLeft" activeCell="B10" sqref="B10"/>
    </sheetView>
  </sheetViews>
  <sheetFormatPr defaultColWidth="9.28515625" defaultRowHeight="14.25" x14ac:dyDescent="0.25"/>
  <cols>
    <col min="1" max="1" width="7.5703125" style="23" bestFit="1" customWidth="1"/>
    <col min="2" max="2" width="32.28515625" style="23" bestFit="1" customWidth="1"/>
    <col min="3" max="3" width="78.28515625" style="23" customWidth="1"/>
    <col min="4" max="4" width="16.28515625" style="23" customWidth="1"/>
    <col min="5" max="5" width="16.7109375" style="24" bestFit="1" customWidth="1"/>
    <col min="6" max="6" width="17.7109375" style="25" customWidth="1"/>
    <col min="7" max="7" width="9.28515625" style="23"/>
    <col min="8" max="8" width="10.7109375" style="23" customWidth="1"/>
    <col min="9" max="9" width="9.28515625" style="23"/>
    <col min="10" max="10" width="8.28515625" style="23" bestFit="1" customWidth="1"/>
    <col min="11" max="16384" width="9.28515625" style="23"/>
  </cols>
  <sheetData>
    <row r="1" spans="1:15" ht="20.100000000000001" customHeight="1" x14ac:dyDescent="0.25">
      <c r="H1" s="26" t="str">
        <f>'ITP Cover Page'!V1</f>
        <v>Landscaping Inspection and Test Plan</v>
      </c>
      <c r="K1" s="26"/>
    </row>
    <row r="2" spans="1:15" ht="15" customHeight="1" x14ac:dyDescent="0.25">
      <c r="H2" s="6" t="str">
        <f>'[1]ITP Cover Page'!V2</f>
        <v xml:space="preserve">Project: Peacocke Whatukooruru Drive </v>
      </c>
      <c r="K2" s="6"/>
    </row>
    <row r="3" spans="1:15" ht="15" customHeight="1" x14ac:dyDescent="0.25">
      <c r="E3" s="196" t="s">
        <v>288</v>
      </c>
      <c r="F3" s="196"/>
      <c r="G3" s="196"/>
      <c r="H3" s="196"/>
      <c r="K3" s="6"/>
    </row>
    <row r="4" spans="1:15" ht="5.0999999999999996" customHeight="1" x14ac:dyDescent="0.25">
      <c r="A4" s="27"/>
      <c r="B4" s="27"/>
      <c r="C4" s="27"/>
      <c r="D4" s="27"/>
      <c r="E4" s="28"/>
      <c r="F4" s="29"/>
      <c r="G4" s="27"/>
      <c r="H4" s="27"/>
    </row>
    <row r="5" spans="1:15" ht="10.15" customHeight="1" thickBot="1" x14ac:dyDescent="0.3"/>
    <row r="6" spans="1:15" x14ac:dyDescent="0.25">
      <c r="A6" s="199" t="s">
        <v>88</v>
      </c>
      <c r="B6" s="201" t="s">
        <v>89</v>
      </c>
      <c r="C6" s="203" t="s">
        <v>90</v>
      </c>
      <c r="D6" s="205" t="s">
        <v>91</v>
      </c>
      <c r="E6" s="207" t="s">
        <v>92</v>
      </c>
      <c r="F6" s="207" t="s">
        <v>93</v>
      </c>
      <c r="G6" s="197" t="s">
        <v>17</v>
      </c>
      <c r="H6" s="198"/>
    </row>
    <row r="7" spans="1:15" ht="15" thickBot="1" x14ac:dyDescent="0.3">
      <c r="A7" s="200"/>
      <c r="B7" s="202"/>
      <c r="C7" s="204"/>
      <c r="D7" s="206"/>
      <c r="E7" s="208"/>
      <c r="F7" s="208"/>
      <c r="G7" s="30" t="s">
        <v>94</v>
      </c>
      <c r="H7" s="31" t="s">
        <v>95</v>
      </c>
    </row>
    <row r="8" spans="1:15" ht="30" customHeight="1" thickBot="1" x14ac:dyDescent="0.3">
      <c r="A8" s="32" t="s">
        <v>96</v>
      </c>
      <c r="B8" s="33"/>
      <c r="C8" s="33"/>
      <c r="D8" s="34"/>
      <c r="E8" s="34"/>
      <c r="F8" s="35"/>
      <c r="G8" s="34"/>
      <c r="H8" s="36"/>
    </row>
    <row r="9" spans="1:15" ht="60" hidden="1" customHeight="1" x14ac:dyDescent="0.25">
      <c r="A9" s="37" t="s">
        <v>97</v>
      </c>
      <c r="B9" s="38" t="s">
        <v>98</v>
      </c>
      <c r="C9" s="39" t="s">
        <v>244</v>
      </c>
      <c r="D9" s="40" t="s">
        <v>99</v>
      </c>
      <c r="E9" s="40" t="s">
        <v>98</v>
      </c>
      <c r="F9" s="41" t="s">
        <v>100</v>
      </c>
      <c r="G9" s="44" t="s">
        <v>44</v>
      </c>
      <c r="H9" s="45" t="s">
        <v>27</v>
      </c>
    </row>
    <row r="10" spans="1:15" ht="60" customHeight="1" x14ac:dyDescent="0.25">
      <c r="A10" s="37" t="s">
        <v>101</v>
      </c>
      <c r="B10" s="38" t="s">
        <v>102</v>
      </c>
      <c r="C10" s="39" t="s">
        <v>103</v>
      </c>
      <c r="D10" s="40" t="s">
        <v>99</v>
      </c>
      <c r="E10" s="40" t="s">
        <v>104</v>
      </c>
      <c r="F10" s="41" t="s">
        <v>105</v>
      </c>
      <c r="G10" s="42" t="s">
        <v>48</v>
      </c>
      <c r="H10" s="69" t="s">
        <v>70</v>
      </c>
    </row>
    <row r="11" spans="1:15" ht="60" customHeight="1" x14ac:dyDescent="0.25">
      <c r="A11" s="37" t="s">
        <v>106</v>
      </c>
      <c r="B11" s="38" t="s">
        <v>107</v>
      </c>
      <c r="C11" s="39" t="s">
        <v>108</v>
      </c>
      <c r="D11" s="40" t="s">
        <v>99</v>
      </c>
      <c r="E11" s="40" t="s">
        <v>109</v>
      </c>
      <c r="F11" s="41" t="s">
        <v>110</v>
      </c>
      <c r="G11" s="42" t="s">
        <v>48</v>
      </c>
      <c r="H11" s="69" t="s">
        <v>58</v>
      </c>
    </row>
    <row r="12" spans="1:15" ht="60" customHeight="1" x14ac:dyDescent="0.25">
      <c r="A12" s="37" t="s">
        <v>111</v>
      </c>
      <c r="B12" s="38" t="s">
        <v>112</v>
      </c>
      <c r="C12" s="39" t="s">
        <v>113</v>
      </c>
      <c r="D12" s="40" t="s">
        <v>99</v>
      </c>
      <c r="E12" s="40" t="s">
        <v>112</v>
      </c>
      <c r="F12" s="41" t="s">
        <v>110</v>
      </c>
      <c r="G12" s="42" t="s">
        <v>48</v>
      </c>
      <c r="H12" s="69" t="s">
        <v>58</v>
      </c>
    </row>
    <row r="13" spans="1:15" ht="60" customHeight="1" x14ac:dyDescent="0.25">
      <c r="A13" s="37" t="s">
        <v>114</v>
      </c>
      <c r="B13" s="38" t="s">
        <v>115</v>
      </c>
      <c r="C13" s="39" t="s">
        <v>116</v>
      </c>
      <c r="D13" s="40" t="s">
        <v>99</v>
      </c>
      <c r="E13" s="40" t="s">
        <v>115</v>
      </c>
      <c r="F13" s="41" t="s">
        <v>110</v>
      </c>
      <c r="G13" s="42" t="s">
        <v>48</v>
      </c>
      <c r="H13" s="69" t="s">
        <v>54</v>
      </c>
    </row>
    <row r="14" spans="1:15" ht="60" customHeight="1" x14ac:dyDescent="0.25">
      <c r="A14" s="37" t="s">
        <v>117</v>
      </c>
      <c r="B14" s="38" t="s">
        <v>118</v>
      </c>
      <c r="C14" s="39" t="s">
        <v>119</v>
      </c>
      <c r="D14" s="40" t="s">
        <v>99</v>
      </c>
      <c r="E14" s="40" t="s">
        <v>120</v>
      </c>
      <c r="F14" s="41" t="s">
        <v>121</v>
      </c>
      <c r="G14" s="42" t="s">
        <v>48</v>
      </c>
      <c r="H14" s="69" t="s">
        <v>54</v>
      </c>
      <c r="J14"/>
      <c r="K14"/>
      <c r="L14"/>
      <c r="M14"/>
      <c r="N14"/>
      <c r="O14"/>
    </row>
    <row r="15" spans="1:15" ht="60" customHeight="1" x14ac:dyDescent="0.25">
      <c r="A15" s="37" t="s">
        <v>150</v>
      </c>
      <c r="B15" s="38" t="s">
        <v>151</v>
      </c>
      <c r="C15" s="39" t="s">
        <v>152</v>
      </c>
      <c r="D15" s="40" t="s">
        <v>99</v>
      </c>
      <c r="E15" s="40" t="s">
        <v>120</v>
      </c>
      <c r="F15" s="41" t="s">
        <v>121</v>
      </c>
      <c r="G15" s="42" t="s">
        <v>48</v>
      </c>
      <c r="H15" s="69" t="s">
        <v>54</v>
      </c>
      <c r="J15"/>
      <c r="K15"/>
      <c r="L15"/>
      <c r="M15"/>
      <c r="N15"/>
      <c r="O15"/>
    </row>
    <row r="16" spans="1:15" ht="60" customHeight="1" x14ac:dyDescent="0.25">
      <c r="A16" s="37" t="s">
        <v>153</v>
      </c>
      <c r="B16" s="38" t="s">
        <v>154</v>
      </c>
      <c r="C16" s="39" t="s">
        <v>155</v>
      </c>
      <c r="D16" s="40" t="s">
        <v>99</v>
      </c>
      <c r="E16" s="40" t="s">
        <v>120</v>
      </c>
      <c r="F16" s="41" t="s">
        <v>121</v>
      </c>
      <c r="G16" s="42" t="s">
        <v>48</v>
      </c>
      <c r="H16" s="69" t="s">
        <v>54</v>
      </c>
      <c r="J16"/>
      <c r="K16"/>
      <c r="L16"/>
      <c r="M16"/>
      <c r="N16"/>
      <c r="O16"/>
    </row>
    <row r="17" spans="1:15" ht="30" customHeight="1" thickBot="1" x14ac:dyDescent="0.3">
      <c r="A17" s="46" t="s">
        <v>138</v>
      </c>
      <c r="B17" s="47"/>
      <c r="C17" s="48"/>
      <c r="D17" s="49"/>
      <c r="E17" s="49"/>
      <c r="F17" s="50"/>
      <c r="G17" s="51"/>
      <c r="H17" s="52"/>
      <c r="J17"/>
      <c r="K17"/>
      <c r="L17"/>
      <c r="M17"/>
      <c r="N17"/>
      <c r="O17"/>
    </row>
    <row r="18" spans="1:15" ht="60" customHeight="1" x14ac:dyDescent="0.25">
      <c r="A18" s="43" t="s">
        <v>122</v>
      </c>
      <c r="B18" s="54" t="s">
        <v>180</v>
      </c>
      <c r="C18" s="53" t="s">
        <v>245</v>
      </c>
      <c r="D18" s="54" t="s">
        <v>156</v>
      </c>
      <c r="E18" s="54" t="s">
        <v>272</v>
      </c>
      <c r="F18" s="72" t="s">
        <v>198</v>
      </c>
      <c r="G18" s="68" t="s">
        <v>48</v>
      </c>
      <c r="H18" s="67" t="s">
        <v>58</v>
      </c>
      <c r="J18"/>
      <c r="K18"/>
      <c r="L18"/>
      <c r="M18"/>
      <c r="N18"/>
      <c r="O18"/>
    </row>
    <row r="19" spans="1:15" ht="60" customHeight="1" x14ac:dyDescent="0.25">
      <c r="A19" s="43" t="s">
        <v>123</v>
      </c>
      <c r="B19" s="54" t="s">
        <v>193</v>
      </c>
      <c r="C19" s="53" t="s">
        <v>220</v>
      </c>
      <c r="D19" s="54" t="s">
        <v>156</v>
      </c>
      <c r="E19" s="54" t="s">
        <v>221</v>
      </c>
      <c r="F19" s="72" t="s">
        <v>198</v>
      </c>
      <c r="G19" s="68" t="s">
        <v>48</v>
      </c>
      <c r="H19" s="67" t="s">
        <v>58</v>
      </c>
      <c r="J19"/>
      <c r="K19"/>
      <c r="L19"/>
      <c r="M19"/>
      <c r="N19"/>
      <c r="O19"/>
    </row>
    <row r="20" spans="1:15" ht="60" customHeight="1" x14ac:dyDescent="0.25">
      <c r="A20" s="43" t="s">
        <v>124</v>
      </c>
      <c r="B20" s="54" t="s">
        <v>194</v>
      </c>
      <c r="C20" s="53" t="s">
        <v>195</v>
      </c>
      <c r="D20" s="54" t="s">
        <v>156</v>
      </c>
      <c r="E20" s="54" t="s">
        <v>167</v>
      </c>
      <c r="F20" s="72" t="s">
        <v>198</v>
      </c>
      <c r="G20" s="68" t="s">
        <v>48</v>
      </c>
      <c r="H20" s="67" t="s">
        <v>58</v>
      </c>
      <c r="J20"/>
      <c r="K20"/>
      <c r="L20"/>
      <c r="M20"/>
      <c r="N20"/>
      <c r="O20"/>
    </row>
    <row r="21" spans="1:15" ht="60" customHeight="1" x14ac:dyDescent="0.25">
      <c r="A21" s="43" t="s">
        <v>132</v>
      </c>
      <c r="B21" s="54" t="s">
        <v>246</v>
      </c>
      <c r="C21" s="53" t="s">
        <v>247</v>
      </c>
      <c r="D21" s="54" t="s">
        <v>156</v>
      </c>
      <c r="E21" s="54" t="s">
        <v>286</v>
      </c>
      <c r="F21" s="72" t="s">
        <v>198</v>
      </c>
      <c r="G21" s="68" t="s">
        <v>48</v>
      </c>
      <c r="H21" s="67" t="s">
        <v>58</v>
      </c>
      <c r="J21"/>
      <c r="K21"/>
      <c r="L21"/>
      <c r="M21"/>
      <c r="N21"/>
      <c r="O21"/>
    </row>
    <row r="22" spans="1:15" ht="60" customHeight="1" x14ac:dyDescent="0.25">
      <c r="A22" s="43" t="s">
        <v>133</v>
      </c>
      <c r="B22" s="54" t="s">
        <v>215</v>
      </c>
      <c r="C22" s="53" t="s">
        <v>219</v>
      </c>
      <c r="D22" s="54" t="s">
        <v>156</v>
      </c>
      <c r="E22" s="54" t="s">
        <v>227</v>
      </c>
      <c r="F22" s="72" t="s">
        <v>198</v>
      </c>
      <c r="G22" s="68" t="s">
        <v>48</v>
      </c>
      <c r="H22" s="67" t="s">
        <v>58</v>
      </c>
      <c r="J22"/>
      <c r="K22"/>
      <c r="L22"/>
      <c r="M22"/>
      <c r="N22"/>
      <c r="O22"/>
    </row>
    <row r="23" spans="1:15" ht="60" customHeight="1" thickBot="1" x14ac:dyDescent="0.3">
      <c r="A23" s="43" t="s">
        <v>255</v>
      </c>
      <c r="B23" s="54" t="s">
        <v>254</v>
      </c>
      <c r="C23" s="53" t="s">
        <v>256</v>
      </c>
      <c r="D23" s="54"/>
      <c r="E23" s="54" t="s">
        <v>273</v>
      </c>
      <c r="F23" s="72" t="s">
        <v>198</v>
      </c>
      <c r="G23" s="68" t="s">
        <v>48</v>
      </c>
      <c r="H23" s="67" t="s">
        <v>58</v>
      </c>
      <c r="J23"/>
      <c r="K23"/>
      <c r="L23"/>
      <c r="M23"/>
      <c r="N23"/>
      <c r="O23"/>
    </row>
    <row r="24" spans="1:15" ht="36" customHeight="1" thickBot="1" x14ac:dyDescent="0.3">
      <c r="A24" s="55" t="s">
        <v>139</v>
      </c>
      <c r="B24" s="56"/>
      <c r="C24" s="56"/>
      <c r="D24" s="57"/>
      <c r="E24" s="57"/>
      <c r="F24" s="58"/>
      <c r="G24" s="59"/>
      <c r="H24" s="60"/>
    </row>
    <row r="25" spans="1:15" ht="109.9" customHeight="1" x14ac:dyDescent="0.25">
      <c r="A25" s="43" t="s">
        <v>125</v>
      </c>
      <c r="B25" s="70" t="s">
        <v>168</v>
      </c>
      <c r="C25" s="53" t="s">
        <v>242</v>
      </c>
      <c r="D25" s="54" t="s">
        <v>156</v>
      </c>
      <c r="E25" s="54" t="s">
        <v>287</v>
      </c>
      <c r="F25" s="72" t="s">
        <v>213</v>
      </c>
      <c r="G25" s="68" t="s">
        <v>48</v>
      </c>
      <c r="H25" s="67" t="s">
        <v>58</v>
      </c>
    </row>
    <row r="26" spans="1:15" ht="109.9" customHeight="1" x14ac:dyDescent="0.25">
      <c r="A26" s="43" t="s">
        <v>134</v>
      </c>
      <c r="B26" s="70" t="s">
        <v>169</v>
      </c>
      <c r="C26" s="53" t="s">
        <v>199</v>
      </c>
      <c r="D26" s="54" t="s">
        <v>156</v>
      </c>
      <c r="E26" s="54" t="s">
        <v>275</v>
      </c>
      <c r="F26" s="72" t="s">
        <v>213</v>
      </c>
      <c r="G26" s="68" t="s">
        <v>48</v>
      </c>
      <c r="H26" s="67" t="s">
        <v>58</v>
      </c>
    </row>
    <row r="27" spans="1:15" ht="109.9" customHeight="1" x14ac:dyDescent="0.25">
      <c r="A27" s="43" t="s">
        <v>135</v>
      </c>
      <c r="B27" s="70" t="s">
        <v>170</v>
      </c>
      <c r="C27" s="53" t="s">
        <v>196</v>
      </c>
      <c r="D27" s="54" t="s">
        <v>156</v>
      </c>
      <c r="E27" s="54" t="s">
        <v>276</v>
      </c>
      <c r="F27" s="72" t="s">
        <v>213</v>
      </c>
      <c r="G27" s="68" t="s">
        <v>48</v>
      </c>
      <c r="H27" s="67" t="s">
        <v>58</v>
      </c>
    </row>
    <row r="28" spans="1:15" ht="109.9" customHeight="1" x14ac:dyDescent="0.25">
      <c r="A28" s="43" t="s">
        <v>136</v>
      </c>
      <c r="B28" s="70" t="s">
        <v>171</v>
      </c>
      <c r="C28" s="53" t="s">
        <v>197</v>
      </c>
      <c r="D28" s="54" t="s">
        <v>156</v>
      </c>
      <c r="E28" s="54" t="s">
        <v>274</v>
      </c>
      <c r="F28" s="72" t="s">
        <v>213</v>
      </c>
      <c r="G28" s="68" t="s">
        <v>48</v>
      </c>
      <c r="H28" s="67" t="s">
        <v>58</v>
      </c>
    </row>
    <row r="29" spans="1:15" ht="109.9" hidden="1" customHeight="1" x14ac:dyDescent="0.25">
      <c r="A29" s="77" t="s">
        <v>137</v>
      </c>
      <c r="B29" s="78" t="s">
        <v>235</v>
      </c>
      <c r="C29" s="79" t="s">
        <v>204</v>
      </c>
      <c r="D29" s="78" t="s">
        <v>156</v>
      </c>
      <c r="E29" s="78" t="s">
        <v>274</v>
      </c>
      <c r="F29" s="80" t="s">
        <v>213</v>
      </c>
      <c r="G29" s="81" t="s">
        <v>48</v>
      </c>
      <c r="H29" s="82" t="s">
        <v>58</v>
      </c>
      <c r="I29" s="23" t="s">
        <v>239</v>
      </c>
    </row>
    <row r="30" spans="1:15" ht="109.9" customHeight="1" x14ac:dyDescent="0.25">
      <c r="A30" s="43" t="s">
        <v>147</v>
      </c>
      <c r="B30" s="70" t="s">
        <v>179</v>
      </c>
      <c r="C30" s="53" t="s">
        <v>243</v>
      </c>
      <c r="D30" s="54" t="s">
        <v>156</v>
      </c>
      <c r="E30" s="54" t="s">
        <v>277</v>
      </c>
      <c r="F30" s="72" t="s">
        <v>213</v>
      </c>
      <c r="G30" s="68" t="s">
        <v>48</v>
      </c>
      <c r="H30" s="67" t="s">
        <v>58</v>
      </c>
    </row>
    <row r="31" spans="1:15" ht="109.9" customHeight="1" x14ac:dyDescent="0.25">
      <c r="A31" s="43" t="s">
        <v>148</v>
      </c>
      <c r="B31" s="70" t="s">
        <v>233</v>
      </c>
      <c r="C31" s="53" t="s">
        <v>181</v>
      </c>
      <c r="D31" s="54" t="s">
        <v>156</v>
      </c>
      <c r="E31" s="54" t="s">
        <v>277</v>
      </c>
      <c r="F31" s="72" t="s">
        <v>213</v>
      </c>
      <c r="G31" s="76" t="s">
        <v>44</v>
      </c>
      <c r="H31" s="45" t="s">
        <v>27</v>
      </c>
    </row>
    <row r="32" spans="1:15" ht="109.9" customHeight="1" x14ac:dyDescent="0.25">
      <c r="A32" s="43" t="s">
        <v>149</v>
      </c>
      <c r="B32" s="70" t="s">
        <v>234</v>
      </c>
      <c r="C32" s="53" t="s">
        <v>178</v>
      </c>
      <c r="D32" s="54" t="s">
        <v>156</v>
      </c>
      <c r="E32" s="54" t="s">
        <v>277</v>
      </c>
      <c r="F32" s="72" t="s">
        <v>213</v>
      </c>
      <c r="G32" s="76" t="s">
        <v>44</v>
      </c>
      <c r="H32" s="45" t="s">
        <v>27</v>
      </c>
    </row>
    <row r="33" spans="1:8" ht="109.9" customHeight="1" x14ac:dyDescent="0.25">
      <c r="A33" s="43" t="s">
        <v>174</v>
      </c>
      <c r="B33" s="70" t="s">
        <v>236</v>
      </c>
      <c r="C33" s="53" t="s">
        <v>173</v>
      </c>
      <c r="D33" s="54" t="s">
        <v>156</v>
      </c>
      <c r="E33" s="54" t="s">
        <v>279</v>
      </c>
      <c r="F33" s="72" t="s">
        <v>213</v>
      </c>
      <c r="G33" s="68" t="s">
        <v>48</v>
      </c>
      <c r="H33" s="67" t="s">
        <v>58</v>
      </c>
    </row>
    <row r="34" spans="1:8" ht="109.9" customHeight="1" x14ac:dyDescent="0.25">
      <c r="A34" s="43" t="s">
        <v>175</v>
      </c>
      <c r="B34" s="70" t="s">
        <v>237</v>
      </c>
      <c r="C34" s="53" t="s">
        <v>205</v>
      </c>
      <c r="D34" s="54" t="s">
        <v>156</v>
      </c>
      <c r="E34" s="54" t="s">
        <v>278</v>
      </c>
      <c r="F34" s="72" t="s">
        <v>213</v>
      </c>
      <c r="G34" s="76" t="s">
        <v>44</v>
      </c>
      <c r="H34" s="45" t="s">
        <v>27</v>
      </c>
    </row>
    <row r="35" spans="1:8" ht="109.9" customHeight="1" x14ac:dyDescent="0.25">
      <c r="A35" s="43" t="s">
        <v>176</v>
      </c>
      <c r="B35" s="70" t="s">
        <v>238</v>
      </c>
      <c r="C35" s="53" t="s">
        <v>206</v>
      </c>
      <c r="D35" s="54" t="s">
        <v>156</v>
      </c>
      <c r="E35" s="54" t="s">
        <v>277</v>
      </c>
      <c r="F35" s="72" t="s">
        <v>213</v>
      </c>
      <c r="G35" s="76" t="s">
        <v>44</v>
      </c>
      <c r="H35" s="45" t="s">
        <v>27</v>
      </c>
    </row>
    <row r="36" spans="1:8" ht="109.9" customHeight="1" x14ac:dyDescent="0.25">
      <c r="A36" s="43" t="s">
        <v>177</v>
      </c>
      <c r="B36" s="70" t="s">
        <v>172</v>
      </c>
      <c r="C36" s="71" t="s">
        <v>214</v>
      </c>
      <c r="D36" s="54" t="s">
        <v>156</v>
      </c>
      <c r="E36" s="54" t="s">
        <v>280</v>
      </c>
      <c r="F36" s="72" t="s">
        <v>213</v>
      </c>
      <c r="G36" s="68" t="s">
        <v>48</v>
      </c>
      <c r="H36" s="67" t="s">
        <v>58</v>
      </c>
    </row>
    <row r="37" spans="1:8" ht="109.9" customHeight="1" x14ac:dyDescent="0.25">
      <c r="A37" s="43" t="s">
        <v>126</v>
      </c>
      <c r="B37" s="70" t="s">
        <v>183</v>
      </c>
      <c r="C37" s="71" t="s">
        <v>182</v>
      </c>
      <c r="D37" s="54" t="s">
        <v>156</v>
      </c>
      <c r="E37" s="54" t="s">
        <v>279</v>
      </c>
      <c r="F37" s="72" t="s">
        <v>213</v>
      </c>
      <c r="G37" s="76" t="s">
        <v>44</v>
      </c>
      <c r="H37" s="45" t="s">
        <v>27</v>
      </c>
    </row>
    <row r="38" spans="1:8" ht="109.9" customHeight="1" x14ac:dyDescent="0.25">
      <c r="A38" s="43" t="s">
        <v>127</v>
      </c>
      <c r="B38" s="70" t="s">
        <v>184</v>
      </c>
      <c r="C38" s="71" t="s">
        <v>200</v>
      </c>
      <c r="D38" s="54" t="s">
        <v>156</v>
      </c>
      <c r="E38" s="54" t="s">
        <v>268</v>
      </c>
      <c r="F38" s="72" t="s">
        <v>213</v>
      </c>
      <c r="G38" s="76" t="s">
        <v>44</v>
      </c>
      <c r="H38" s="45" t="s">
        <v>27</v>
      </c>
    </row>
    <row r="39" spans="1:8" ht="109.9" customHeight="1" x14ac:dyDescent="0.25">
      <c r="A39" s="43" t="s">
        <v>128</v>
      </c>
      <c r="B39" s="70" t="s">
        <v>185</v>
      </c>
      <c r="C39" s="71" t="s">
        <v>201</v>
      </c>
      <c r="D39" s="54" t="s">
        <v>156</v>
      </c>
      <c r="E39" s="54" t="s">
        <v>268</v>
      </c>
      <c r="F39" s="72" t="s">
        <v>213</v>
      </c>
      <c r="G39" s="76" t="s">
        <v>44</v>
      </c>
      <c r="H39" s="45" t="s">
        <v>27</v>
      </c>
    </row>
    <row r="40" spans="1:8" ht="109.9" customHeight="1" x14ac:dyDescent="0.25">
      <c r="A40" s="43" t="s">
        <v>129</v>
      </c>
      <c r="B40" s="70" t="s">
        <v>186</v>
      </c>
      <c r="C40" s="71" t="s">
        <v>202</v>
      </c>
      <c r="D40" s="54" t="s">
        <v>156</v>
      </c>
      <c r="E40" s="54" t="s">
        <v>268</v>
      </c>
      <c r="F40" s="72" t="s">
        <v>213</v>
      </c>
      <c r="G40" s="76" t="s">
        <v>44</v>
      </c>
      <c r="H40" s="45" t="s">
        <v>27</v>
      </c>
    </row>
    <row r="41" spans="1:8" ht="109.9" customHeight="1" x14ac:dyDescent="0.25">
      <c r="A41" s="43" t="s">
        <v>130</v>
      </c>
      <c r="B41" s="70" t="s">
        <v>187</v>
      </c>
      <c r="C41" s="71" t="s">
        <v>188</v>
      </c>
      <c r="D41" s="54" t="s">
        <v>156</v>
      </c>
      <c r="E41" s="54" t="s">
        <v>268</v>
      </c>
      <c r="F41" s="72" t="s">
        <v>213</v>
      </c>
      <c r="G41" s="76" t="s">
        <v>44</v>
      </c>
      <c r="H41" s="45" t="s">
        <v>27</v>
      </c>
    </row>
    <row r="42" spans="1:8" ht="109.9" customHeight="1" x14ac:dyDescent="0.25">
      <c r="A42" s="43" t="s">
        <v>166</v>
      </c>
      <c r="B42" s="70" t="s">
        <v>189</v>
      </c>
      <c r="C42" s="71" t="s">
        <v>190</v>
      </c>
      <c r="D42" s="54" t="s">
        <v>156</v>
      </c>
      <c r="E42" s="54" t="s">
        <v>268</v>
      </c>
      <c r="F42" s="72" t="s">
        <v>213</v>
      </c>
      <c r="G42" s="76" t="s">
        <v>44</v>
      </c>
      <c r="H42" s="45" t="s">
        <v>27</v>
      </c>
    </row>
    <row r="43" spans="1:8" ht="34.9" customHeight="1" x14ac:dyDescent="0.25">
      <c r="A43" s="43" t="s">
        <v>158</v>
      </c>
      <c r="B43" s="70" t="s">
        <v>191</v>
      </c>
      <c r="C43" s="71" t="s">
        <v>240</v>
      </c>
      <c r="D43" s="54" t="s">
        <v>156</v>
      </c>
      <c r="E43" s="54" t="s">
        <v>269</v>
      </c>
      <c r="F43" s="72" t="s">
        <v>213</v>
      </c>
      <c r="G43" s="68" t="s">
        <v>48</v>
      </c>
      <c r="H43" s="67" t="s">
        <v>58</v>
      </c>
    </row>
    <row r="44" spans="1:8" ht="38.450000000000003" customHeight="1" x14ac:dyDescent="0.25">
      <c r="A44" s="43" t="s">
        <v>159</v>
      </c>
      <c r="B44" s="70" t="s">
        <v>263</v>
      </c>
      <c r="C44" s="71" t="s">
        <v>262</v>
      </c>
      <c r="D44" s="54" t="s">
        <v>156</v>
      </c>
      <c r="E44" s="54" t="s">
        <v>269</v>
      </c>
      <c r="F44" s="72" t="s">
        <v>213</v>
      </c>
      <c r="G44" s="68" t="s">
        <v>48</v>
      </c>
      <c r="H44" s="67" t="s">
        <v>58</v>
      </c>
    </row>
    <row r="45" spans="1:8" ht="48.6" customHeight="1" x14ac:dyDescent="0.25">
      <c r="A45" s="43" t="s">
        <v>160</v>
      </c>
      <c r="B45" s="70" t="s">
        <v>192</v>
      </c>
      <c r="C45" s="71" t="s">
        <v>203</v>
      </c>
      <c r="D45" s="54" t="s">
        <v>156</v>
      </c>
      <c r="E45" s="54" t="s">
        <v>269</v>
      </c>
      <c r="F45" s="72" t="s">
        <v>213</v>
      </c>
      <c r="G45" s="68" t="s">
        <v>48</v>
      </c>
      <c r="H45" s="67" t="s">
        <v>58</v>
      </c>
    </row>
    <row r="46" spans="1:8" ht="36" x14ac:dyDescent="0.25">
      <c r="A46" s="43" t="s">
        <v>161</v>
      </c>
      <c r="B46" s="70" t="s">
        <v>264</v>
      </c>
      <c r="C46" s="71" t="s">
        <v>265</v>
      </c>
      <c r="D46" s="54" t="s">
        <v>156</v>
      </c>
      <c r="E46" s="54" t="s">
        <v>269</v>
      </c>
      <c r="F46" s="72" t="s">
        <v>213</v>
      </c>
      <c r="G46" s="68" t="s">
        <v>48</v>
      </c>
      <c r="H46" s="67" t="s">
        <v>58</v>
      </c>
    </row>
    <row r="47" spans="1:8" ht="33" customHeight="1" x14ac:dyDescent="0.25">
      <c r="A47" s="43" t="s">
        <v>162</v>
      </c>
      <c r="B47" s="70" t="s">
        <v>207</v>
      </c>
      <c r="C47" s="71" t="s">
        <v>208</v>
      </c>
      <c r="D47" s="54" t="s">
        <v>156</v>
      </c>
      <c r="E47" s="54" t="s">
        <v>269</v>
      </c>
      <c r="F47" s="72" t="s">
        <v>213</v>
      </c>
      <c r="G47" s="68" t="s">
        <v>32</v>
      </c>
      <c r="H47" s="67" t="s">
        <v>58</v>
      </c>
    </row>
    <row r="48" spans="1:8" ht="57" customHeight="1" x14ac:dyDescent="0.25">
      <c r="A48" s="43" t="s">
        <v>163</v>
      </c>
      <c r="B48" s="70" t="s">
        <v>157</v>
      </c>
      <c r="C48" s="71" t="s">
        <v>216</v>
      </c>
      <c r="D48" s="54" t="s">
        <v>156</v>
      </c>
      <c r="E48" s="54" t="s">
        <v>270</v>
      </c>
      <c r="F48" s="72" t="s">
        <v>213</v>
      </c>
      <c r="G48" s="68" t="s">
        <v>32</v>
      </c>
      <c r="H48" s="67" t="s">
        <v>58</v>
      </c>
    </row>
    <row r="49" spans="1:8" ht="33" customHeight="1" x14ac:dyDescent="0.25">
      <c r="A49" s="43" t="s">
        <v>164</v>
      </c>
      <c r="B49" s="70" t="s">
        <v>209</v>
      </c>
      <c r="C49" s="53" t="s">
        <v>210</v>
      </c>
      <c r="D49" s="54" t="s">
        <v>156</v>
      </c>
      <c r="E49" s="54" t="s">
        <v>269</v>
      </c>
      <c r="F49" s="72" t="s">
        <v>213</v>
      </c>
      <c r="G49" s="68" t="s">
        <v>32</v>
      </c>
      <c r="H49" s="67" t="s">
        <v>58</v>
      </c>
    </row>
    <row r="50" spans="1:8" ht="33" customHeight="1" x14ac:dyDescent="0.25">
      <c r="A50" s="43" t="s">
        <v>165</v>
      </c>
      <c r="B50" s="70" t="s">
        <v>211</v>
      </c>
      <c r="C50" s="53" t="s">
        <v>212</v>
      </c>
      <c r="D50" s="54" t="s">
        <v>156</v>
      </c>
      <c r="E50" s="54" t="s">
        <v>269</v>
      </c>
      <c r="F50" s="72" t="s">
        <v>213</v>
      </c>
      <c r="G50" s="68" t="s">
        <v>32</v>
      </c>
      <c r="H50" s="67" t="s">
        <v>58</v>
      </c>
    </row>
    <row r="51" spans="1:8" ht="28.15" customHeight="1" x14ac:dyDescent="0.25">
      <c r="A51" s="43" t="s">
        <v>217</v>
      </c>
      <c r="B51" s="70" t="s">
        <v>260</v>
      </c>
      <c r="C51" s="53" t="s">
        <v>261</v>
      </c>
      <c r="D51" s="54"/>
      <c r="E51" s="54"/>
      <c r="F51" s="72"/>
      <c r="G51" s="75"/>
      <c r="H51" s="67"/>
    </row>
    <row r="52" spans="1:8" ht="34.9" customHeight="1" x14ac:dyDescent="0.25">
      <c r="A52" s="43" t="s">
        <v>229</v>
      </c>
      <c r="B52" s="70" t="s">
        <v>218</v>
      </c>
      <c r="C52" s="53" t="s">
        <v>222</v>
      </c>
      <c r="D52" s="54" t="s">
        <v>156</v>
      </c>
      <c r="E52" s="54" t="s">
        <v>269</v>
      </c>
      <c r="F52" s="72" t="s">
        <v>213</v>
      </c>
      <c r="G52" s="68" t="s">
        <v>32</v>
      </c>
      <c r="H52" s="67" t="s">
        <v>58</v>
      </c>
    </row>
    <row r="53" spans="1:8" ht="60" customHeight="1" x14ac:dyDescent="0.25">
      <c r="A53" s="43" t="s">
        <v>241</v>
      </c>
      <c r="B53" s="70" t="s">
        <v>215</v>
      </c>
      <c r="C53" s="53" t="s">
        <v>223</v>
      </c>
      <c r="D53" s="54" t="s">
        <v>156</v>
      </c>
      <c r="E53" s="54" t="s">
        <v>227</v>
      </c>
      <c r="F53" s="72" t="s">
        <v>213</v>
      </c>
      <c r="G53" s="68" t="s">
        <v>32</v>
      </c>
      <c r="H53" s="67" t="s">
        <v>58</v>
      </c>
    </row>
    <row r="54" spans="1:8" ht="86.45" customHeight="1" x14ac:dyDescent="0.25">
      <c r="A54" s="43" t="s">
        <v>258</v>
      </c>
      <c r="B54" s="70" t="s">
        <v>193</v>
      </c>
      <c r="C54" s="53" t="s">
        <v>224</v>
      </c>
      <c r="D54" s="54" t="s">
        <v>156</v>
      </c>
      <c r="E54" s="54" t="s">
        <v>269</v>
      </c>
      <c r="F54" s="72" t="s">
        <v>213</v>
      </c>
      <c r="G54" s="68" t="s">
        <v>32</v>
      </c>
      <c r="H54" s="67" t="s">
        <v>58</v>
      </c>
    </row>
    <row r="55" spans="1:8" ht="60" customHeight="1" x14ac:dyDescent="0.25">
      <c r="A55" s="43" t="s">
        <v>259</v>
      </c>
      <c r="B55" s="70" t="s">
        <v>225</v>
      </c>
      <c r="C55" s="53" t="s">
        <v>226</v>
      </c>
      <c r="D55" s="54" t="s">
        <v>156</v>
      </c>
      <c r="E55" s="54" t="s">
        <v>269</v>
      </c>
      <c r="F55" s="72" t="s">
        <v>213</v>
      </c>
      <c r="G55" s="68" t="s">
        <v>32</v>
      </c>
      <c r="H55" s="67" t="s">
        <v>58</v>
      </c>
    </row>
    <row r="56" spans="1:8" ht="34.9" customHeight="1" x14ac:dyDescent="0.25">
      <c r="A56" s="43" t="s">
        <v>231</v>
      </c>
      <c r="B56" s="70" t="s">
        <v>228</v>
      </c>
      <c r="C56" s="53" t="s">
        <v>248</v>
      </c>
      <c r="D56" s="54" t="s">
        <v>156</v>
      </c>
      <c r="E56" s="54" t="s">
        <v>249</v>
      </c>
      <c r="F56" s="72" t="s">
        <v>250</v>
      </c>
      <c r="G56" s="68" t="s">
        <v>44</v>
      </c>
      <c r="H56" s="73" t="s">
        <v>27</v>
      </c>
    </row>
    <row r="57" spans="1:8" ht="34.9" customHeight="1" thickBot="1" x14ac:dyDescent="0.3">
      <c r="A57" s="43" t="s">
        <v>232</v>
      </c>
      <c r="B57" s="70" t="s">
        <v>230</v>
      </c>
      <c r="C57" s="53" t="s">
        <v>248</v>
      </c>
      <c r="D57" s="54" t="s">
        <v>156</v>
      </c>
      <c r="E57" s="54" t="s">
        <v>249</v>
      </c>
      <c r="F57" s="72" t="s">
        <v>250</v>
      </c>
      <c r="G57" s="68" t="s">
        <v>44</v>
      </c>
      <c r="H57" s="73" t="s">
        <v>27</v>
      </c>
    </row>
    <row r="58" spans="1:8" ht="30" customHeight="1" thickBot="1" x14ac:dyDescent="0.3">
      <c r="A58" s="61" t="s">
        <v>131</v>
      </c>
      <c r="B58" s="62"/>
      <c r="C58" s="62"/>
      <c r="D58" s="63"/>
      <c r="E58" s="63"/>
      <c r="F58" s="64"/>
      <c r="G58" s="65"/>
      <c r="H58" s="66"/>
    </row>
    <row r="59" spans="1:8" ht="81.599999999999994" customHeight="1" x14ac:dyDescent="0.25">
      <c r="A59" s="43" t="s">
        <v>257</v>
      </c>
      <c r="B59" s="74" t="s">
        <v>251</v>
      </c>
      <c r="C59" s="39" t="s">
        <v>252</v>
      </c>
      <c r="D59" s="40" t="s">
        <v>99</v>
      </c>
      <c r="E59" s="54" t="s">
        <v>271</v>
      </c>
      <c r="F59" s="54" t="s">
        <v>253</v>
      </c>
      <c r="G59" s="42" t="s">
        <v>48</v>
      </c>
      <c r="H59" s="67" t="s">
        <v>58</v>
      </c>
    </row>
    <row r="60" spans="1:8" ht="81.599999999999994" customHeight="1" x14ac:dyDescent="0.25">
      <c r="A60" s="43" t="s">
        <v>281</v>
      </c>
      <c r="B60" s="74" t="s">
        <v>282</v>
      </c>
      <c r="C60" s="39" t="s">
        <v>283</v>
      </c>
      <c r="D60" s="40" t="s">
        <v>99</v>
      </c>
      <c r="E60" s="54" t="s">
        <v>284</v>
      </c>
      <c r="F60" s="72" t="s">
        <v>285</v>
      </c>
      <c r="G60" s="68" t="s">
        <v>44</v>
      </c>
      <c r="H60" s="73" t="s">
        <v>27</v>
      </c>
    </row>
    <row r="61" spans="1:8" ht="20.100000000000001" customHeight="1" x14ac:dyDescent="0.25">
      <c r="D61" s="24"/>
      <c r="G61" s="24"/>
      <c r="H61" s="24"/>
    </row>
  </sheetData>
  <dataConsolidate>
    <dataRefs count="1">
      <dataRef ref="A827:XFD827" sheet="ITP Master Body" r:id="rId1"/>
    </dataRefs>
  </dataConsolidate>
  <mergeCells count="8">
    <mergeCell ref="E3:H3"/>
    <mergeCell ref="G6:H6"/>
    <mergeCell ref="A6:A7"/>
    <mergeCell ref="B6:B7"/>
    <mergeCell ref="C6:C7"/>
    <mergeCell ref="D6:D7"/>
    <mergeCell ref="E6:E7"/>
    <mergeCell ref="F6:F7"/>
  </mergeCells>
  <phoneticPr fontId="15" type="noConversion"/>
  <printOptions horizontalCentered="1"/>
  <pageMargins left="0.7" right="0.7" top="0.75" bottom="0.75" header="0.3" footer="0.3"/>
  <pageSetup paperSize="8" fitToHeight="0" orientation="landscape" r:id="rId3"/>
  <headerFooter>
    <oddFooter>&amp;L&amp;8Downer Projects ITP - EX (DG-QA-TP018)
Downer Internal Use Only
© Downer 2020. All Rights Reserved &amp;C&amp;8Warning: Printed documents are UNCONTROLLED&amp;R&amp;8Page &amp;P of &amp;N
Version: 3.0
Commercial in Confidence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Nairy Yaghobian</dc:creator>
  <cp:lastModifiedBy>William Tat</cp:lastModifiedBy>
  <cp:lastPrinted>2024-12-04T01:29:15Z</cp:lastPrinted>
  <dcterms:created xsi:type="dcterms:W3CDTF">2022-12-01T22:45:41Z</dcterms:created>
  <dcterms:modified xsi:type="dcterms:W3CDTF">2025-02-03T23:18:18Z</dcterms:modified>
</cp:coreProperties>
</file>