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TE Group\37900\"/>
    </mc:Choice>
  </mc:AlternateContent>
  <xr:revisionPtr revIDLastSave="0" documentId="13_ncr:1_{7B944C16-71BF-4A38-BCC5-8BE4080EA797}" xr6:coauthVersionLast="47" xr6:coauthVersionMax="47" xr10:uidLastSave="{00000000-0000-0000-0000-000000000000}"/>
  <bookViews>
    <workbookView xWindow="5250" yWindow="1635" windowWidth="26730" windowHeight="1806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11" i="1" l="1"/>
  <c r="AT11" i="1"/>
  <c r="AS11" i="1"/>
  <c r="AR11" i="1"/>
  <c r="AQ11" i="1"/>
  <c r="AU10" i="1"/>
  <c r="AT10" i="1"/>
  <c r="AS10" i="1"/>
  <c r="AR10" i="1"/>
  <c r="AQ10" i="1"/>
  <c r="AU9" i="1"/>
  <c r="AT9" i="1"/>
  <c r="AS9" i="1"/>
  <c r="AR9" i="1"/>
  <c r="AQ9" i="1"/>
  <c r="AU8" i="1"/>
  <c r="AT8" i="1"/>
  <c r="AS8" i="1"/>
  <c r="AR8" i="1"/>
  <c r="AQ8" i="1"/>
  <c r="AU7" i="1"/>
  <c r="AT7" i="1"/>
  <c r="AS7" i="1"/>
  <c r="AR7" i="1"/>
  <c r="AQ7" i="1"/>
  <c r="AU6" i="1"/>
  <c r="AT6" i="1"/>
  <c r="AS6" i="1"/>
  <c r="AR6" i="1"/>
  <c r="AQ6" i="1"/>
  <c r="AU5" i="1"/>
  <c r="AT5" i="1"/>
  <c r="AS5" i="1"/>
  <c r="AR5" i="1"/>
  <c r="AQ5" i="1"/>
  <c r="AU4" i="1"/>
  <c r="AT4" i="1"/>
  <c r="AS4" i="1"/>
  <c r="AR4" i="1"/>
  <c r="AW2" i="1" s="1" a="1"/>
  <c r="AW2" i="1" s="1"/>
  <c r="AQ4" i="1"/>
  <c r="AU3" i="1"/>
  <c r="AT3" i="1"/>
  <c r="AS3" i="1"/>
  <c r="AR3" i="1"/>
  <c r="AQ3" i="1"/>
  <c r="AU2" i="1"/>
  <c r="AT2" i="1"/>
  <c r="AS2" i="1"/>
  <c r="AR2" i="1"/>
  <c r="AQ2" i="1"/>
  <c r="AC32" i="1"/>
  <c r="AC31" i="1"/>
  <c r="AC30" i="1"/>
  <c r="AC29" i="1"/>
  <c r="AC28" i="1"/>
  <c r="AC27" i="1"/>
  <c r="AC26" i="1"/>
  <c r="AC25" i="1"/>
  <c r="AC24" i="1"/>
  <c r="AC23" i="1"/>
  <c r="AC22" i="1"/>
  <c r="AC21" i="1"/>
  <c r="AC20" i="1"/>
  <c r="AC19" i="1"/>
  <c r="AC18" i="1"/>
  <c r="AC17" i="1"/>
  <c r="AC16" i="1"/>
  <c r="AC15" i="1"/>
  <c r="AC14" i="1"/>
  <c r="AC13" i="1"/>
  <c r="AC12" i="1"/>
  <c r="AC11" i="1"/>
  <c r="AC10" i="1"/>
  <c r="AC9" i="1"/>
  <c r="AC8" i="1"/>
  <c r="AC7" i="1"/>
  <c r="AC6" i="1"/>
  <c r="AC5" i="1"/>
  <c r="AC4" i="1"/>
  <c r="AC3" i="1"/>
  <c r="AC2" i="1"/>
  <c r="S43" i="1"/>
  <c r="R43" i="1"/>
  <c r="Q43" i="1"/>
  <c r="P43" i="1"/>
  <c r="S42" i="1"/>
  <c r="R42" i="1"/>
  <c r="Q42" i="1"/>
  <c r="P42" i="1"/>
  <c r="S41" i="1"/>
  <c r="R41" i="1"/>
  <c r="Q41" i="1"/>
  <c r="P41" i="1"/>
  <c r="S40" i="1"/>
  <c r="R40" i="1"/>
  <c r="Q40" i="1"/>
  <c r="P40" i="1"/>
  <c r="S39" i="1"/>
  <c r="R39" i="1"/>
  <c r="Q39" i="1"/>
  <c r="P39" i="1"/>
  <c r="S38" i="1"/>
  <c r="R38" i="1"/>
  <c r="Q38" i="1"/>
  <c r="P38" i="1"/>
  <c r="S37" i="1"/>
  <c r="R37" i="1"/>
  <c r="Q37" i="1"/>
  <c r="P37" i="1"/>
  <c r="S36" i="1"/>
  <c r="R36" i="1"/>
  <c r="Q36" i="1"/>
  <c r="P36" i="1"/>
  <c r="S35" i="1"/>
  <c r="R35" i="1"/>
  <c r="Q35" i="1"/>
  <c r="P35" i="1"/>
  <c r="S34" i="1"/>
  <c r="R34" i="1"/>
  <c r="Q34" i="1"/>
  <c r="P34" i="1"/>
  <c r="S33" i="1"/>
  <c r="R33" i="1"/>
  <c r="Q33" i="1"/>
  <c r="P33" i="1"/>
  <c r="S32" i="1"/>
  <c r="R32" i="1"/>
  <c r="Q32" i="1"/>
  <c r="P32" i="1"/>
  <c r="S31" i="1"/>
  <c r="R31" i="1"/>
  <c r="Q31" i="1"/>
  <c r="P31" i="1"/>
  <c r="S30" i="1"/>
  <c r="R30" i="1"/>
  <c r="Q30" i="1"/>
  <c r="P30" i="1"/>
  <c r="S29" i="1"/>
  <c r="R29" i="1"/>
  <c r="Q29" i="1"/>
  <c r="P29" i="1"/>
  <c r="S28" i="1"/>
  <c r="R28" i="1"/>
  <c r="Q28" i="1"/>
  <c r="P28" i="1"/>
  <c r="S27" i="1"/>
  <c r="R27" i="1"/>
  <c r="Q27" i="1"/>
  <c r="P27" i="1"/>
  <c r="S26" i="1"/>
  <c r="R26" i="1"/>
  <c r="Q26" i="1"/>
  <c r="P26" i="1"/>
  <c r="S25" i="1"/>
  <c r="R25" i="1"/>
  <c r="Q25" i="1"/>
  <c r="P25" i="1"/>
  <c r="S24" i="1"/>
  <c r="R24" i="1"/>
  <c r="Q24" i="1"/>
  <c r="P24" i="1"/>
  <c r="S23" i="1"/>
  <c r="R23" i="1"/>
  <c r="Q23" i="1"/>
  <c r="P23" i="1"/>
  <c r="S22" i="1"/>
  <c r="R22" i="1"/>
  <c r="Q22" i="1"/>
  <c r="P22" i="1"/>
  <c r="S21" i="1"/>
  <c r="R21" i="1"/>
  <c r="Q21" i="1"/>
  <c r="P21" i="1"/>
  <c r="S20" i="1"/>
  <c r="R20" i="1"/>
  <c r="Q20" i="1"/>
  <c r="P20" i="1"/>
  <c r="S19" i="1"/>
  <c r="R19" i="1"/>
  <c r="Q19" i="1"/>
  <c r="P19" i="1"/>
  <c r="S18" i="1"/>
  <c r="R18" i="1"/>
  <c r="Q18" i="1"/>
  <c r="P18" i="1"/>
  <c r="S17" i="1"/>
  <c r="R17" i="1"/>
  <c r="Q17" i="1"/>
  <c r="P17" i="1"/>
  <c r="S16" i="1"/>
  <c r="R16" i="1"/>
  <c r="Q16" i="1"/>
  <c r="P16" i="1"/>
  <c r="S15" i="1"/>
  <c r="R15" i="1"/>
  <c r="Q15" i="1"/>
  <c r="P15" i="1"/>
  <c r="S14" i="1"/>
  <c r="R14" i="1"/>
  <c r="Q14" i="1"/>
  <c r="P14" i="1"/>
  <c r="S13" i="1"/>
  <c r="R13" i="1"/>
  <c r="Q13" i="1"/>
  <c r="P13" i="1"/>
  <c r="S12" i="1"/>
  <c r="R12" i="1"/>
  <c r="Q12" i="1"/>
  <c r="P12" i="1"/>
  <c r="S11" i="1"/>
  <c r="R11" i="1"/>
  <c r="Q11" i="1"/>
  <c r="P11" i="1"/>
  <c r="S10" i="1"/>
  <c r="R10" i="1"/>
  <c r="Q10" i="1"/>
  <c r="P10" i="1"/>
  <c r="S9" i="1"/>
  <c r="R9" i="1"/>
  <c r="Q9" i="1"/>
  <c r="P9" i="1"/>
  <c r="S8" i="1"/>
  <c r="R8" i="1"/>
  <c r="Q8" i="1"/>
  <c r="P8" i="1"/>
  <c r="S7" i="1"/>
  <c r="R7" i="1"/>
  <c r="Q7" i="1"/>
  <c r="P7" i="1"/>
  <c r="S6" i="1"/>
  <c r="R6" i="1"/>
  <c r="Q6" i="1"/>
  <c r="P6" i="1"/>
  <c r="S5" i="1"/>
  <c r="R5" i="1"/>
  <c r="Q5" i="1"/>
  <c r="P5" i="1"/>
  <c r="S4" i="1"/>
  <c r="R4" i="1"/>
  <c r="Q4" i="1"/>
  <c r="P4" i="1"/>
  <c r="S3" i="1"/>
  <c r="R3" i="1"/>
  <c r="Q3" i="1"/>
  <c r="P3" i="1"/>
  <c r="S2" i="1"/>
  <c r="R2" i="1"/>
  <c r="Q2" i="1"/>
  <c r="P2" i="1"/>
  <c r="U2" i="1" s="1" a="1"/>
  <c r="U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<sst xmlns="http://schemas.openxmlformats.org/spreadsheetml/2006/main" count="321" uniqueCount="170">
  <si>
    <t>1a</t>
  </si>
  <si>
    <t>Issued for Construction drawings received</t>
  </si>
  <si>
    <t>1b</t>
  </si>
  <si>
    <t>Shop drawings issued for Approval</t>
  </si>
  <si>
    <t>1c</t>
  </si>
  <si>
    <t>Shop drawings issued for Fabrication</t>
  </si>
  <si>
    <t>2a</t>
  </si>
  <si>
    <t>Steel profiles</t>
  </si>
  <si>
    <t>2b</t>
  </si>
  <si>
    <t>Plate</t>
  </si>
  <si>
    <t>2c</t>
  </si>
  <si>
    <t>Purlins</t>
  </si>
  <si>
    <t>2d</t>
  </si>
  <si>
    <t>2e</t>
  </si>
  <si>
    <t>Consumables</t>
  </si>
  <si>
    <t>3a</t>
  </si>
  <si>
    <t>Fabricate to supplied approved drawings</t>
  </si>
  <si>
    <t>3b</t>
  </si>
  <si>
    <t>Inspection complete</t>
  </si>
  <si>
    <t>3c</t>
  </si>
  <si>
    <t>Galvanising</t>
  </si>
  <si>
    <t>3d</t>
  </si>
  <si>
    <t>Painting / Priming</t>
  </si>
  <si>
    <t>4a</t>
  </si>
  <si>
    <t>Check for bench marks</t>
  </si>
  <si>
    <t>4b</t>
  </si>
  <si>
    <t>Check on foundations</t>
  </si>
  <si>
    <t>4c</t>
  </si>
  <si>
    <t>Check on levels and distances of foundations</t>
  </si>
  <si>
    <t>5a</t>
  </si>
  <si>
    <t>Check on columns erection</t>
  </si>
  <si>
    <t>5b</t>
  </si>
  <si>
    <t>Check on alignment of columns</t>
  </si>
  <si>
    <t>5c</t>
  </si>
  <si>
    <t>Check for erection of horizontal beams, girders and vertical bracings</t>
  </si>
  <si>
    <t>5d</t>
  </si>
  <si>
    <t>Check on bolting</t>
  </si>
  <si>
    <t>5e</t>
  </si>
  <si>
    <t>Check on erection of interconnecting members</t>
  </si>
  <si>
    <t>5f</t>
  </si>
  <si>
    <t>Check on welders</t>
  </si>
  <si>
    <t>5g</t>
  </si>
  <si>
    <t>Check on welding materials</t>
  </si>
  <si>
    <t>5h</t>
  </si>
  <si>
    <t>Check for pre heating</t>
  </si>
  <si>
    <t>5i</t>
  </si>
  <si>
    <t>Check for fit up of joints</t>
  </si>
  <si>
    <t>5j</t>
  </si>
  <si>
    <t>Check for assembly of welding parts</t>
  </si>
  <si>
    <t>5k</t>
  </si>
  <si>
    <t>Check for post weld heat treatment</t>
  </si>
  <si>
    <t>6a</t>
  </si>
  <si>
    <t>Check on columns and other members</t>
  </si>
  <si>
    <t>6b</t>
  </si>
  <si>
    <t>Check on weld surface &amp; Size</t>
  </si>
  <si>
    <t>6c</t>
  </si>
  <si>
    <t>Check on welding</t>
  </si>
  <si>
    <t>6d</t>
  </si>
  <si>
    <t>Testing of welds</t>
  </si>
  <si>
    <t>6e</t>
  </si>
  <si>
    <t>Check for repair of faulty welds</t>
  </si>
  <si>
    <t>6f</t>
  </si>
  <si>
    <t>Check for re weld and retest</t>
  </si>
  <si>
    <t>6g</t>
  </si>
  <si>
    <t>Check on tolerances</t>
  </si>
  <si>
    <t>6h</t>
  </si>
  <si>
    <t>Check on grouting</t>
  </si>
  <si>
    <t>6i</t>
  </si>
  <si>
    <t>Check on painting</t>
  </si>
  <si>
    <t>7a</t>
  </si>
  <si>
    <t>Site diaries</t>
  </si>
  <si>
    <t>7b</t>
  </si>
  <si>
    <t>Internal Inspection reports</t>
  </si>
  <si>
    <t>7c</t>
  </si>
  <si>
    <t>Independent Inspection reports</t>
  </si>
  <si>
    <t>7d</t>
  </si>
  <si>
    <t>Mill Certs</t>
  </si>
  <si>
    <t>7e</t>
  </si>
  <si>
    <t>As Built Drawings</t>
  </si>
  <si>
    <t>7f</t>
  </si>
  <si>
    <t>Producer Statements</t>
  </si>
  <si>
    <t>7g</t>
  </si>
  <si>
    <t>Client acceptance</t>
  </si>
  <si>
    <t>QS</t>
  </si>
  <si>
    <t>IFC drawings received and reviewed against Tender Documents</t>
  </si>
  <si>
    <t>IFC Drawings</t>
  </si>
  <si>
    <t>PM</t>
  </si>
  <si>
    <t>In accordance to contract specs, design requirements, drawings</t>
  </si>
  <si>
    <t>Issued for Approval Drawings</t>
  </si>
  <si>
    <t>Should be complying with BOQ and tender conditions</t>
  </si>
  <si>
    <t>Issued for Construction Drawings</t>
  </si>
  <si>
    <t>Fab</t>
  </si>
  <si>
    <t>Manufactures test certificates_x000D_
3rd party test reports</t>
  </si>
  <si>
    <t>Ordered as per BOQ, as per tender specifications and supplied mill certificates</t>
  </si>
  <si>
    <t>Tech / PM</t>
  </si>
  <si>
    <t>Ordered as per bolt list, as per tender specifications and supplied mill certificates</t>
  </si>
  <si>
    <t>Fab / Tech / PM</t>
  </si>
  <si>
    <t>As per tender specifications and supplied mill certificates</t>
  </si>
  <si>
    <t>All pre-fabricated materials to be as per spec:, approved drawings and details and free from damages and rust.</t>
  </si>
  <si>
    <t>Inspection, Checklist Individual QA Sheet</t>
  </si>
  <si>
    <t>Welding inspected in line with required procedures and standards</t>
  </si>
  <si>
    <t>Galvanising complete as per required specification</t>
  </si>
  <si>
    <t>Galvanising Certificate Warranty</t>
  </si>
  <si>
    <t>Painting Certificate / Warranty</t>
  </si>
  <si>
    <t>Tech</t>
  </si>
  <si>
    <t>Permanant bench mark for reference to be available.</t>
  </si>
  <si>
    <t>Inspection, Checklist</t>
  </si>
  <si>
    <t>Foundations are to be cast as per approved drawings and in correct orientations</t>
  </si>
  <si>
    <t>Top level of the foundation wrt bench marks and centre to centre distance and diagonal distance are as per approved details.</t>
  </si>
  <si>
    <t>Interchanging and turning of columns by 180 degrees to be avoided.</t>
  </si>
  <si>
    <t>Columns are to be properly oriented and centre line of base plate to be coincide with foundation pedestal axis._x000D_
Foundation bolts to be properly tightened with lock nut</t>
  </si>
  <si>
    <t>First piece of all columns are to be erected and aligned first. Pieces which affects the movement of crane or other equipment to be erected only at appropriate time.</t>
  </si>
  <si>
    <t>Bolts to be of proper size and to be tightened properly as per bolt tightening procedure.</t>
  </si>
  <si>
    <t>All remaining members to be erected as per the drawing and details providing facility to movement of crane and other equipment.</t>
  </si>
  <si>
    <t>All welders to be have qualified welder Certificate or to be approved by performing test at site.</t>
  </si>
  <si>
    <t>All welding consumables to be available as per the approved details</t>
  </si>
  <si>
    <t>All joints to be pre heated by approved method by maintaining uniform temperature</t>
  </si>
  <si>
    <t>Minimum gap to be maintained for fillet welding.</t>
  </si>
  <si>
    <t>All parts to be welded shall be arranged so as to fit properly on assembly.</t>
  </si>
  <si>
    <t>To be done as applicable using appropriate heating method by maintaining uniform temperature.</t>
  </si>
  <si>
    <t>Total erected columns to be vertical within the tolerance as per spec_x000D_
All other members to be vertical or horizontal as the case may be within tolerance as per spec/standard</t>
  </si>
  <si>
    <t>All welds to be cleaned, overlap / excess weld metal to be removed by grinding._x000D_
Weld size not to be less than specified.</t>
  </si>
  <si>
    <t>All welding to be free from surface cracks, blow holes, infused_x000D_
welds, improper welding profile and misalignment of welded parts etc:</t>
  </si>
  <si>
    <t>Tests to be done for required no.: of welds as per specification</t>
  </si>
  <si>
    <t>Defective weld to be removed up to the sound metal and parent metal is free from damage.</t>
  </si>
  <si>
    <t>To be done by using the same procedure and methods.</t>
  </si>
  <si>
    <t>All tolerance to be within the limit specified</t>
  </si>
  <si>
    <t>After all erections are approved._x000D_
Grouting to be done as per the approved method after cleaning and clearing of all dust, mud, water, oil and other unwanted_x000D_
material by using approved material.</t>
  </si>
  <si>
    <t>Painting to be carried out as per specifications</t>
  </si>
  <si>
    <t>All site diaries compiled in QA folder</t>
  </si>
  <si>
    <t>All internal reports including fabrication, surface treatment, and erection compiled in QA folder</t>
  </si>
  <si>
    <t>All Independent Weld Certificates compiled in QA folder</t>
  </si>
  <si>
    <t>All Mill Certs compiled in QA folder</t>
  </si>
  <si>
    <t>Shop Drawings confirmed as acceptable and supplied to relevant parties</t>
  </si>
  <si>
    <t>Producer Statements completed and in QA folder</t>
  </si>
  <si>
    <t>Correspondence of acceptance compiled in QA folder</t>
  </si>
  <si>
    <t>Bolts CHAR(AMP) Fastenings</t>
  </si>
  <si>
    <t>Check on weld surface CHAR(AMP) Size</t>
  </si>
  <si>
    <t>Site Diaries</t>
  </si>
  <si>
    <t>Client Acceptance</t>
  </si>
  <si>
    <t>All Phases</t>
  </si>
  <si>
    <t>Shop drawings issued in accordance with contract specification, design requirements and IFC drawings</t>
  </si>
  <si>
    <t>Internal review against project specs. External review by Engineer / Architect</t>
  </si>
  <si>
    <t>Approval of each phase</t>
  </si>
  <si>
    <t>Engineer / Architect</t>
  </si>
  <si>
    <t>Steel Profiles</t>
  </si>
  <si>
    <t>Various grades</t>
  </si>
  <si>
    <t>Ordered as per BOQ, as per IFC specifications and supplied mill certificates</t>
  </si>
  <si>
    <t xml:space="preserve">Mill Certs </t>
  </si>
  <si>
    <t>Fabrication Manager</t>
  </si>
  <si>
    <t>Bolts</t>
  </si>
  <si>
    <t>Various</t>
  </si>
  <si>
    <t>Bolt / Mill Certs</t>
  </si>
  <si>
    <t>Internal Store Fitout</t>
  </si>
  <si>
    <t>IZS2</t>
  </si>
  <si>
    <t>DFT Inspection Report and Supplier Certificate</t>
  </si>
  <si>
    <t>Certificates from suppliers</t>
  </si>
  <si>
    <t>Project Manager</t>
  </si>
  <si>
    <t>Internal Seismic</t>
  </si>
  <si>
    <t>Large Canopy</t>
  </si>
  <si>
    <t>HDG600, PUR2</t>
  </si>
  <si>
    <t>Small Canopy</t>
  </si>
  <si>
    <t>HDG600, SHS topcoat only.</t>
  </si>
  <si>
    <t>Plant Platform</t>
  </si>
  <si>
    <t>HDG600</t>
  </si>
  <si>
    <t>Shop welding</t>
  </si>
  <si>
    <t>CC2. NZS 3404 – Appendix D</t>
  </si>
  <si>
    <t>Independent Welding Inspection Report</t>
  </si>
  <si>
    <t>Z275 Purlins.
Z450 Fast Bracing</t>
  </si>
  <si>
    <t>100% Visual Scanning_x000D_
25% Visual Examination_x000D_
10%UT for FSBW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</si>
</sst>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3" borderId="0" xfId="0" applyFill="1"/>
    <xf numFmtId="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AW169"/>
  <sheetViews>
    <sheetView tabSelected="1" topLeftCell="AC1" workbookViewId="0">
      <selection activeCell="AW2" sqref="AW2:AW51"/>
    </sheetView>
  </sheetViews>
  <sheetFormatPr defaultRowHeight="15" customHeight="1" x14ac:dyDescent="0.25"/>
  <cols>
    <col min="1" max="1" width="3.140625" bestFit="1" customWidth="1"/>
    <col min="2" max="2" width="14.7109375" customWidth="1"/>
    <col min="3" max="3" width="4.5703125" customWidth="1"/>
    <col min="4" max="4" width="20" customWidth="1"/>
    <col min="5" max="5" width="13.140625" customWidth="1"/>
    <col min="6" max="6" width="3.42578125" bestFit="1" customWidth="1"/>
    <col min="7" max="7" width="4.7109375" bestFit="1" customWidth="1"/>
    <col min="8" max="8" width="3.140625" customWidth="1"/>
    <col min="9" max="9" width="3.7109375" customWidth="1"/>
    <col min="10" max="10" width="4.42578125" customWidth="1"/>
    <col min="11" max="11" width="3.85546875" customWidth="1"/>
    <col min="12" max="12" width="7.140625" customWidth="1"/>
    <col min="13" max="13" width="10.140625" customWidth="1"/>
    <col min="14" max="14" width="4" customWidth="1"/>
    <col min="15" max="15" width="3.85546875" customWidth="1"/>
    <col min="16" max="16" width="10.28515625" customWidth="1"/>
    <col min="17" max="17" width="12.42578125" customWidth="1"/>
    <col min="18" max="18" width="17.28515625" customWidth="1"/>
    <col min="19" max="19" width="18.85546875" customWidth="1"/>
    <col min="20" max="20" width="8" customWidth="1"/>
    <col min="21" max="21" width="70.85546875" customWidth="1"/>
    <col min="48" max="48" width="8.140625" customWidth="1"/>
    <col min="49" max="49" width="53.42578125" customWidth="1"/>
  </cols>
  <sheetData>
    <row r="1" spans="1:49" ht="15" customHeight="1" x14ac:dyDescent="0.25">
      <c r="A1" s="2"/>
      <c r="B1" s="2"/>
      <c r="C1" s="2"/>
      <c r="D1" s="2"/>
      <c r="E1" s="2"/>
      <c r="P1" s="3"/>
      <c r="Q1" s="3"/>
      <c r="R1" s="3"/>
      <c r="S1" s="3"/>
      <c r="Z1" s="2"/>
      <c r="AA1" s="2"/>
      <c r="AC1" s="3"/>
      <c r="AK1" s="2"/>
      <c r="AL1" s="2"/>
      <c r="AM1" s="2"/>
      <c r="AN1" s="2"/>
      <c r="AO1" s="2"/>
      <c r="AQ1" s="3"/>
      <c r="AR1" s="3"/>
      <c r="AS1" s="3"/>
      <c r="AT1" s="3"/>
      <c r="AU1" s="3"/>
    </row>
    <row r="2" spans="1:49" ht="15" customHeight="1" x14ac:dyDescent="0.25">
      <c r="A2" t="s">
        <v>0</v>
      </c>
      <c r="B2" t="s">
        <v>1</v>
      </c>
      <c r="C2" s="1" t="s">
        <v>83</v>
      </c>
      <c r="D2" s="1" t="s">
        <v>84</v>
      </c>
      <c r="E2" s="1" t="s">
        <v>85</v>
      </c>
      <c r="F2" s="1"/>
      <c r="P2" t="str">
        <f>A2&amp;" - "&amp;B2</f>
        <v>1a - Issued for Construction drawings received</v>
      </c>
      <c r="Q2" t="str">
        <f>"XXX In Charge - "&amp;C2</f>
        <v>XXX In Charge - QS</v>
      </c>
      <c r="R2" t="str">
        <f>"Acceptance Criteria - "&amp;D2</f>
        <v>Acceptance Criteria - IFC drawings received and reviewed against Tender Documents</v>
      </c>
      <c r="S2" t="str">
        <f>"Verifying Documents - "&amp;E2</f>
        <v>Verifying Documents - IFC Drawings</v>
      </c>
      <c r="U2" t="str" cm="1">
        <f t="array" ref="U2:U169">_xlfn.FILTERXML("&lt;t&gt;&lt;s&gt;"&amp;_xlfn.TEXTJOIN("&lt;/s&gt;&lt;s&gt;",,P2:S44)&amp;"&lt;/s&gt;&lt;/t&gt;","//s")</f>
        <v>1a - Issued for Construction drawings received</v>
      </c>
      <c r="Z2" t="s">
        <v>15</v>
      </c>
      <c r="AA2" t="s">
        <v>18</v>
      </c>
      <c r="AC2" t="str">
        <f>Z2&amp;" - "&amp;AA2</f>
        <v>3a - Inspection complete</v>
      </c>
      <c r="AK2" t="s">
        <v>140</v>
      </c>
      <c r="AL2" t="s">
        <v>141</v>
      </c>
      <c r="AM2" s="1" t="s">
        <v>142</v>
      </c>
      <c r="AN2" s="1" t="s">
        <v>143</v>
      </c>
      <c r="AO2" s="1" t="s">
        <v>144</v>
      </c>
      <c r="AP2" s="1"/>
      <c r="AQ2" t="str">
        <f>AK2</f>
        <v>All Phases</v>
      </c>
      <c r="AR2" t="str">
        <f>"Specification - "&amp;AL2</f>
        <v>Specification - Shop drawings issued in accordance with contract specification, design requirements and IFC drawings</v>
      </c>
      <c r="AS2" t="str">
        <f>"Acceptance Criteria - "&amp;AM2</f>
        <v>Acceptance Criteria - Internal review against project specs. External review by Engineer / Architect</v>
      </c>
      <c r="AT2" t="str">
        <f>"Record - "&amp;AN2</f>
        <v>Record - Approval of each phase</v>
      </c>
      <c r="AU2" t="str">
        <f>"Inspected By - "&amp;AO2</f>
        <v>Inspected By - Engineer / Architect</v>
      </c>
      <c r="AW2" t="str" cm="1">
        <f t="array" ref="AW2:AW51">_xlfn.FILTERXML("&lt;t&gt;&lt;s&gt;"&amp;_xlfn.TEXTJOIN("&lt;/s&gt;&lt;s&gt;",,AQ2:AU44)&amp;"&lt;/s&gt;&lt;/t&gt;","//s")</f>
        <v>All Phases</v>
      </c>
    </row>
    <row r="3" spans="1:49" ht="15" customHeight="1" x14ac:dyDescent="0.25">
      <c r="A3" t="s">
        <v>2</v>
      </c>
      <c r="B3" t="s">
        <v>3</v>
      </c>
      <c r="C3" s="1" t="s">
        <v>86</v>
      </c>
      <c r="D3" s="1" t="s">
        <v>87</v>
      </c>
      <c r="E3" s="1" t="s">
        <v>88</v>
      </c>
      <c r="F3" s="1"/>
      <c r="P3" t="str">
        <f t="shared" ref="P3:P43" si="0">A3&amp;" - "&amp;B3</f>
        <v>1b - Shop drawings issued for Approval</v>
      </c>
      <c r="Q3" t="str">
        <f t="shared" ref="Q3:Q43" si="1">"XXX In Charge - "&amp;C3</f>
        <v>XXX In Charge - PM</v>
      </c>
      <c r="R3" t="str">
        <f t="shared" ref="R3:R43" si="2">"Acceptance Criteria - "&amp;D3</f>
        <v>Acceptance Criteria - In accordance to contract specs, design requirements, drawings</v>
      </c>
      <c r="S3" t="str">
        <f t="shared" ref="S3:S43" si="3">"Verifying Documents - "&amp;E3</f>
        <v>Verifying Documents - Issued for Approval Drawings</v>
      </c>
      <c r="U3" t="str">
        <v>XXX In Charge - QS</v>
      </c>
      <c r="Z3" t="s">
        <v>23</v>
      </c>
      <c r="AA3" t="s">
        <v>24</v>
      </c>
      <c r="AC3" t="str">
        <f t="shared" ref="AC3:AC32" si="4">Z3&amp;" - "&amp;AA3</f>
        <v>4a - Check for bench marks</v>
      </c>
      <c r="AK3" t="s">
        <v>145</v>
      </c>
      <c r="AL3" t="s">
        <v>146</v>
      </c>
      <c r="AM3" s="1" t="s">
        <v>147</v>
      </c>
      <c r="AN3" s="1" t="s">
        <v>148</v>
      </c>
      <c r="AO3" s="1" t="s">
        <v>149</v>
      </c>
      <c r="AP3" s="1"/>
      <c r="AQ3" t="str">
        <f t="shared" ref="AQ3:AQ14" si="5">AK3</f>
        <v>Steel Profiles</v>
      </c>
      <c r="AR3" t="str">
        <f t="shared" ref="AR3:AR14" si="6">"Specification - "&amp;AL3</f>
        <v>Specification - Various grades</v>
      </c>
      <c r="AS3" t="str">
        <f t="shared" ref="AS3:AS14" si="7">"Acceptance Criteria - "&amp;AM3</f>
        <v>Acceptance Criteria - Ordered as per BOQ, as per IFC specifications and supplied mill certificates</v>
      </c>
      <c r="AT3" t="str">
        <f t="shared" ref="AT3:AT14" si="8">"Record - "&amp;AN3</f>
        <v xml:space="preserve">Record - Mill Certs </v>
      </c>
      <c r="AU3" t="str">
        <f t="shared" ref="AU3:AU14" si="9">"Inspected By - "&amp;AO3</f>
        <v>Inspected By - Fabrication Manager</v>
      </c>
      <c r="AW3" t="str">
        <v>Specification - Shop drawings issued in accordance with contract specification, design requirements and IFC drawings</v>
      </c>
    </row>
    <row r="4" spans="1:49" ht="15" customHeight="1" x14ac:dyDescent="0.25">
      <c r="A4" t="s">
        <v>4</v>
      </c>
      <c r="B4" s="1" t="s">
        <v>5</v>
      </c>
      <c r="C4" s="1" t="s">
        <v>86</v>
      </c>
      <c r="D4" s="1" t="s">
        <v>89</v>
      </c>
      <c r="E4" s="1" t="s">
        <v>90</v>
      </c>
      <c r="F4" s="1"/>
      <c r="P4" t="str">
        <f t="shared" si="0"/>
        <v>1c - Shop drawings issued for Fabrication</v>
      </c>
      <c r="Q4" t="str">
        <f t="shared" si="1"/>
        <v>XXX In Charge - PM</v>
      </c>
      <c r="R4" t="str">
        <f t="shared" si="2"/>
        <v>Acceptance Criteria - Should be complying with BOQ and tender conditions</v>
      </c>
      <c r="S4" t="str">
        <f t="shared" si="3"/>
        <v>Verifying Documents - Issued for Construction Drawings</v>
      </c>
      <c r="U4" t="str">
        <v>Acceptance Criteria - IFC drawings received and reviewed against Tender Documents</v>
      </c>
      <c r="Z4" t="s">
        <v>25</v>
      </c>
      <c r="AA4" t="s">
        <v>26</v>
      </c>
      <c r="AC4" t="str">
        <f t="shared" si="4"/>
        <v>4b - Check on foundations</v>
      </c>
      <c r="AK4" t="s">
        <v>11</v>
      </c>
      <c r="AL4" s="1" t="s">
        <v>168</v>
      </c>
      <c r="AM4" t="s">
        <v>147</v>
      </c>
      <c r="AN4" t="s">
        <v>76</v>
      </c>
      <c r="AO4" t="s">
        <v>149</v>
      </c>
      <c r="AQ4" t="str">
        <f t="shared" si="5"/>
        <v>Purlins</v>
      </c>
      <c r="AR4" t="str">
        <f t="shared" si="6"/>
        <v>Specification - Z275 Purlins.
Z450 Fast Bracing</v>
      </c>
      <c r="AS4" t="str">
        <f t="shared" si="7"/>
        <v>Acceptance Criteria - Ordered as per BOQ, as per IFC specifications and supplied mill certificates</v>
      </c>
      <c r="AT4" t="str">
        <f t="shared" si="8"/>
        <v>Record - Mill Certs</v>
      </c>
      <c r="AU4" t="str">
        <f t="shared" si="9"/>
        <v>Inspected By - Fabrication Manager</v>
      </c>
      <c r="AW4" t="str">
        <v>Acceptance Criteria - Internal review against project specs. External review by Engineer / Architect</v>
      </c>
    </row>
    <row r="5" spans="1:49" ht="15" customHeight="1" x14ac:dyDescent="0.25">
      <c r="A5" s="1" t="s">
        <v>6</v>
      </c>
      <c r="B5" t="s">
        <v>7</v>
      </c>
      <c r="C5" s="1" t="s">
        <v>91</v>
      </c>
      <c r="D5" s="1"/>
      <c r="E5" s="1" t="s">
        <v>92</v>
      </c>
      <c r="F5" s="1"/>
      <c r="G5" s="1"/>
      <c r="P5" t="str">
        <f t="shared" si="0"/>
        <v>2a - Steel profiles</v>
      </c>
      <c r="Q5" t="str">
        <f t="shared" si="1"/>
        <v>XXX In Charge - Fab</v>
      </c>
      <c r="R5" t="str">
        <f t="shared" si="2"/>
        <v xml:space="preserve">Acceptance Criteria - </v>
      </c>
      <c r="S5" t="str">
        <f t="shared" si="3"/>
        <v>Verifying Documents - Manufactures test certificates_x000D_
3rd party test reports</v>
      </c>
      <c r="U5" t="str">
        <v>Verifying Documents - IFC Drawings</v>
      </c>
      <c r="Z5" t="s">
        <v>27</v>
      </c>
      <c r="AA5" t="s">
        <v>28</v>
      </c>
      <c r="AC5" t="str">
        <f t="shared" si="4"/>
        <v>4c - Check on levels and distances of foundations</v>
      </c>
      <c r="AK5" t="s">
        <v>150</v>
      </c>
      <c r="AL5" t="s">
        <v>151</v>
      </c>
      <c r="AM5" t="s">
        <v>147</v>
      </c>
      <c r="AN5" t="s">
        <v>152</v>
      </c>
      <c r="AO5" t="s">
        <v>149</v>
      </c>
      <c r="AQ5" t="str">
        <f t="shared" si="5"/>
        <v>Bolts</v>
      </c>
      <c r="AR5" t="str">
        <f t="shared" si="6"/>
        <v>Specification - Various</v>
      </c>
      <c r="AS5" t="str">
        <f t="shared" si="7"/>
        <v>Acceptance Criteria - Ordered as per BOQ, as per IFC specifications and supplied mill certificates</v>
      </c>
      <c r="AT5" t="str">
        <f t="shared" si="8"/>
        <v>Record - Bolt / Mill Certs</v>
      </c>
      <c r="AU5" t="str">
        <f t="shared" si="9"/>
        <v>Inspected By - Fabrication Manager</v>
      </c>
      <c r="AW5" t="str">
        <v>Record - Approval of each phase</v>
      </c>
    </row>
    <row r="6" spans="1:49" ht="15" customHeight="1" x14ac:dyDescent="0.25">
      <c r="A6" t="s">
        <v>8</v>
      </c>
      <c r="B6" t="s">
        <v>9</v>
      </c>
      <c r="C6" s="1" t="s">
        <v>91</v>
      </c>
      <c r="D6" s="4" t="s">
        <v>93</v>
      </c>
      <c r="E6" s="1" t="s">
        <v>92</v>
      </c>
      <c r="F6" s="1"/>
      <c r="G6" s="1"/>
      <c r="P6" t="str">
        <f t="shared" si="0"/>
        <v>2b - Plate</v>
      </c>
      <c r="Q6" t="str">
        <f t="shared" si="1"/>
        <v>XXX In Charge - Fab</v>
      </c>
      <c r="R6" t="str">
        <f t="shared" si="2"/>
        <v>Acceptance Criteria - Ordered as per BOQ, as per tender specifications and supplied mill certificates</v>
      </c>
      <c r="S6" t="str">
        <f t="shared" si="3"/>
        <v>Verifying Documents - Manufactures test certificates_x000D_
3rd party test reports</v>
      </c>
      <c r="U6" t="str">
        <v>1b - Shop drawings issued for Approval</v>
      </c>
      <c r="Z6" t="s">
        <v>29</v>
      </c>
      <c r="AA6" t="s">
        <v>30</v>
      </c>
      <c r="AC6" t="str">
        <f t="shared" si="4"/>
        <v>5a - Check on columns erection</v>
      </c>
      <c r="AK6" t="s">
        <v>153</v>
      </c>
      <c r="AL6" t="s">
        <v>154</v>
      </c>
      <c r="AM6" t="s">
        <v>155</v>
      </c>
      <c r="AN6" t="s">
        <v>156</v>
      </c>
      <c r="AO6" t="s">
        <v>157</v>
      </c>
      <c r="AQ6" t="str">
        <f t="shared" si="5"/>
        <v>Internal Store Fitout</v>
      </c>
      <c r="AR6" t="str">
        <f t="shared" si="6"/>
        <v>Specification - IZS2</v>
      </c>
      <c r="AS6" t="str">
        <f t="shared" si="7"/>
        <v>Acceptance Criteria - DFT Inspection Report and Supplier Certificate</v>
      </c>
      <c r="AT6" t="str">
        <f t="shared" si="8"/>
        <v>Record - Certificates from suppliers</v>
      </c>
      <c r="AU6" t="str">
        <f t="shared" si="9"/>
        <v>Inspected By - Project Manager</v>
      </c>
      <c r="AW6" t="str">
        <v>Inspected By - Engineer / Architect</v>
      </c>
    </row>
    <row r="7" spans="1:49" ht="15" customHeight="1" x14ac:dyDescent="0.25">
      <c r="A7" t="s">
        <v>10</v>
      </c>
      <c r="B7" s="1" t="s">
        <v>11</v>
      </c>
      <c r="C7" s="1" t="s">
        <v>91</v>
      </c>
      <c r="D7" s="1" t="s">
        <v>93</v>
      </c>
      <c r="E7" s="1" t="s">
        <v>92</v>
      </c>
      <c r="G7" s="1"/>
      <c r="P7" t="str">
        <f t="shared" si="0"/>
        <v>2c - Purlins</v>
      </c>
      <c r="Q7" t="str">
        <f t="shared" si="1"/>
        <v>XXX In Charge - Fab</v>
      </c>
      <c r="R7" t="str">
        <f t="shared" si="2"/>
        <v>Acceptance Criteria - Ordered as per BOQ, as per tender specifications and supplied mill certificates</v>
      </c>
      <c r="S7" t="str">
        <f t="shared" si="3"/>
        <v>Verifying Documents - Manufactures test certificates_x000D_
3rd party test reports</v>
      </c>
      <c r="U7" t="str">
        <v>XXX In Charge - PM</v>
      </c>
      <c r="Z7" t="s">
        <v>31</v>
      </c>
      <c r="AA7" t="s">
        <v>32</v>
      </c>
      <c r="AC7" t="str">
        <f t="shared" si="4"/>
        <v>5b - Check on alignment of columns</v>
      </c>
      <c r="AK7" t="s">
        <v>158</v>
      </c>
      <c r="AL7" t="s">
        <v>154</v>
      </c>
      <c r="AM7" t="s">
        <v>155</v>
      </c>
      <c r="AN7" t="s">
        <v>156</v>
      </c>
      <c r="AO7" t="s">
        <v>157</v>
      </c>
      <c r="AQ7" t="str">
        <f t="shared" si="5"/>
        <v>Internal Seismic</v>
      </c>
      <c r="AR7" t="str">
        <f t="shared" si="6"/>
        <v>Specification - IZS2</v>
      </c>
      <c r="AS7" t="str">
        <f t="shared" si="7"/>
        <v>Acceptance Criteria - DFT Inspection Report and Supplier Certificate</v>
      </c>
      <c r="AT7" t="str">
        <f t="shared" si="8"/>
        <v>Record - Certificates from suppliers</v>
      </c>
      <c r="AU7" t="str">
        <f t="shared" si="9"/>
        <v>Inspected By - Project Manager</v>
      </c>
      <c r="AW7" t="str">
        <v>Steel Profiles</v>
      </c>
    </row>
    <row r="8" spans="1:49" ht="15" customHeight="1" x14ac:dyDescent="0.25">
      <c r="A8" t="s">
        <v>12</v>
      </c>
      <c r="B8" t="s">
        <v>136</v>
      </c>
      <c r="C8" s="1" t="s">
        <v>94</v>
      </c>
      <c r="D8" t="s">
        <v>95</v>
      </c>
      <c r="E8" s="1" t="s">
        <v>92</v>
      </c>
      <c r="F8" s="1"/>
      <c r="G8" s="1"/>
      <c r="P8" t="str">
        <f t="shared" si="0"/>
        <v>2d - Bolts CHAR(AMP) Fastenings</v>
      </c>
      <c r="Q8" t="str">
        <f t="shared" si="1"/>
        <v>XXX In Charge - Tech / PM</v>
      </c>
      <c r="R8" t="str">
        <f t="shared" si="2"/>
        <v>Acceptance Criteria - Ordered as per bolt list, as per tender specifications and supplied mill certificates</v>
      </c>
      <c r="S8" t="str">
        <f t="shared" si="3"/>
        <v>Verifying Documents - Manufactures test certificates_x000D_
3rd party test reports</v>
      </c>
      <c r="U8" t="str">
        <v>Acceptance Criteria - In accordance to contract specs, design requirements, drawings</v>
      </c>
      <c r="Z8" t="s">
        <v>33</v>
      </c>
      <c r="AA8" t="s">
        <v>34</v>
      </c>
      <c r="AC8" t="str">
        <f t="shared" si="4"/>
        <v>5c - Check for erection of horizontal beams, girders and vertical bracings</v>
      </c>
      <c r="AK8" t="s">
        <v>159</v>
      </c>
      <c r="AL8" t="s">
        <v>160</v>
      </c>
      <c r="AM8" t="s">
        <v>155</v>
      </c>
      <c r="AN8" t="s">
        <v>156</v>
      </c>
      <c r="AO8" t="s">
        <v>157</v>
      </c>
      <c r="AQ8" t="str">
        <f t="shared" si="5"/>
        <v>Large Canopy</v>
      </c>
      <c r="AR8" t="str">
        <f t="shared" si="6"/>
        <v>Specification - HDG600, PUR2</v>
      </c>
      <c r="AS8" t="str">
        <f t="shared" si="7"/>
        <v>Acceptance Criteria - DFT Inspection Report and Supplier Certificate</v>
      </c>
      <c r="AT8" t="str">
        <f t="shared" si="8"/>
        <v>Record - Certificates from suppliers</v>
      </c>
      <c r="AU8" t="str">
        <f t="shared" si="9"/>
        <v>Inspected By - Project Manager</v>
      </c>
      <c r="AW8" t="str">
        <v>Specification - Various grades</v>
      </c>
    </row>
    <row r="9" spans="1:49" ht="15" customHeight="1" x14ac:dyDescent="0.25">
      <c r="A9" t="s">
        <v>13</v>
      </c>
      <c r="B9" t="s">
        <v>14</v>
      </c>
      <c r="C9" s="1" t="s">
        <v>96</v>
      </c>
      <c r="D9" t="s">
        <v>97</v>
      </c>
      <c r="E9" s="1" t="s">
        <v>92</v>
      </c>
      <c r="F9" s="1"/>
      <c r="G9" s="1"/>
      <c r="P9" t="str">
        <f t="shared" si="0"/>
        <v>2e - Consumables</v>
      </c>
      <c r="Q9" t="str">
        <f t="shared" si="1"/>
        <v>XXX In Charge - Fab / Tech / PM</v>
      </c>
      <c r="R9" t="str">
        <f t="shared" si="2"/>
        <v>Acceptance Criteria - As per tender specifications and supplied mill certificates</v>
      </c>
      <c r="S9" t="str">
        <f t="shared" si="3"/>
        <v>Verifying Documents - Manufactures test certificates_x000D_
3rd party test reports</v>
      </c>
      <c r="U9" t="str">
        <v>Verifying Documents - Issued for Approval Drawings</v>
      </c>
      <c r="Z9" t="s">
        <v>35</v>
      </c>
      <c r="AA9" t="s">
        <v>36</v>
      </c>
      <c r="AC9" t="str">
        <f t="shared" si="4"/>
        <v>5d - Check on bolting</v>
      </c>
      <c r="AK9" t="s">
        <v>161</v>
      </c>
      <c r="AL9" t="s">
        <v>162</v>
      </c>
      <c r="AM9" t="s">
        <v>155</v>
      </c>
      <c r="AN9" t="s">
        <v>156</v>
      </c>
      <c r="AO9" t="s">
        <v>157</v>
      </c>
      <c r="AQ9" t="str">
        <f t="shared" si="5"/>
        <v>Small Canopy</v>
      </c>
      <c r="AR9" t="str">
        <f t="shared" si="6"/>
        <v>Specification - HDG600, SHS topcoat only.</v>
      </c>
      <c r="AS9" t="str">
        <f t="shared" si="7"/>
        <v>Acceptance Criteria - DFT Inspection Report and Supplier Certificate</v>
      </c>
      <c r="AT9" t="str">
        <f t="shared" si="8"/>
        <v>Record - Certificates from suppliers</v>
      </c>
      <c r="AU9" t="str">
        <f t="shared" si="9"/>
        <v>Inspected By - Project Manager</v>
      </c>
      <c r="AW9" t="str">
        <v>Acceptance Criteria - Ordered as per BOQ, as per IFC specifications and supplied mill certificates</v>
      </c>
    </row>
    <row r="10" spans="1:49" ht="15" customHeight="1" x14ac:dyDescent="0.25">
      <c r="A10" t="s">
        <v>15</v>
      </c>
      <c r="B10" t="s">
        <v>16</v>
      </c>
      <c r="C10" s="1" t="s">
        <v>91</v>
      </c>
      <c r="D10" s="1" t="s">
        <v>98</v>
      </c>
      <c r="E10" s="1" t="s">
        <v>99</v>
      </c>
      <c r="F10" s="1"/>
      <c r="G10" s="1"/>
      <c r="P10" t="str">
        <f t="shared" si="0"/>
        <v>3a - Fabricate to supplied approved drawings</v>
      </c>
      <c r="Q10" t="str">
        <f t="shared" si="1"/>
        <v>XXX In Charge - Fab</v>
      </c>
      <c r="R10" t="str">
        <f t="shared" si="2"/>
        <v>Acceptance Criteria - All pre-fabricated materials to be as per spec:, approved drawings and details and free from damages and rust.</v>
      </c>
      <c r="S10" t="str">
        <f t="shared" si="3"/>
        <v>Verifying Documents - Inspection, Checklist Individual QA Sheet</v>
      </c>
      <c r="U10" t="str">
        <v>1c - Shop drawings issued for Fabrication</v>
      </c>
      <c r="Z10" t="s">
        <v>37</v>
      </c>
      <c r="AA10" t="s">
        <v>38</v>
      </c>
      <c r="AC10" t="str">
        <f t="shared" si="4"/>
        <v>5e - Check on erection of interconnecting members</v>
      </c>
      <c r="AK10" t="s">
        <v>163</v>
      </c>
      <c r="AL10" t="s">
        <v>164</v>
      </c>
      <c r="AM10" t="s">
        <v>155</v>
      </c>
      <c r="AN10" t="s">
        <v>156</v>
      </c>
      <c r="AO10" t="s">
        <v>157</v>
      </c>
      <c r="AQ10" t="str">
        <f t="shared" si="5"/>
        <v>Plant Platform</v>
      </c>
      <c r="AR10" t="str">
        <f t="shared" si="6"/>
        <v>Specification - HDG600</v>
      </c>
      <c r="AS10" t="str">
        <f t="shared" si="7"/>
        <v>Acceptance Criteria - DFT Inspection Report and Supplier Certificate</v>
      </c>
      <c r="AT10" t="str">
        <f t="shared" si="8"/>
        <v>Record - Certificates from suppliers</v>
      </c>
      <c r="AU10" t="str">
        <f t="shared" si="9"/>
        <v>Inspected By - Project Manager</v>
      </c>
      <c r="AW10" t="str">
        <v>Record - Mill Certs</v>
      </c>
    </row>
    <row r="11" spans="1:49" ht="15" customHeight="1" x14ac:dyDescent="0.25">
      <c r="A11" t="s">
        <v>17</v>
      </c>
      <c r="B11" t="s">
        <v>18</v>
      </c>
      <c r="C11" s="1" t="s">
        <v>91</v>
      </c>
      <c r="D11" t="s">
        <v>100</v>
      </c>
      <c r="E11" s="1" t="s">
        <v>99</v>
      </c>
      <c r="F11" s="1"/>
      <c r="G11" s="1"/>
      <c r="P11" t="str">
        <f t="shared" si="0"/>
        <v>3b - Inspection complete</v>
      </c>
      <c r="Q11" t="str">
        <f t="shared" si="1"/>
        <v>XXX In Charge - Fab</v>
      </c>
      <c r="R11" t="str">
        <f t="shared" si="2"/>
        <v>Acceptance Criteria - Welding inspected in line with required procedures and standards</v>
      </c>
      <c r="S11" t="str">
        <f t="shared" si="3"/>
        <v>Verifying Documents - Inspection, Checklist Individual QA Sheet</v>
      </c>
      <c r="U11" t="str">
        <v>XXX In Charge - PM</v>
      </c>
      <c r="Z11" t="s">
        <v>39</v>
      </c>
      <c r="AA11" t="s">
        <v>40</v>
      </c>
      <c r="AC11" t="str">
        <f t="shared" si="4"/>
        <v>5f - Check on welders</v>
      </c>
      <c r="AK11" t="s">
        <v>165</v>
      </c>
      <c r="AL11" t="s">
        <v>166</v>
      </c>
      <c r="AM11" s="1" t="s">
        <v>169</v>
      </c>
      <c r="AN11" t="s">
        <v>167</v>
      </c>
      <c r="AO11" t="s">
        <v>149</v>
      </c>
      <c r="AQ11" t="str">
        <f t="shared" si="5"/>
        <v>Shop welding</v>
      </c>
      <c r="AR11" t="str">
        <f t="shared" si="6"/>
        <v>Specification - CC2. NZS 3404 – Appendix D</v>
      </c>
      <c r="AS11" t="str">
        <f t="shared" si="7"/>
        <v>Acceptance Criteria - 100% Visual Scanning_x000D_
25% Visual Examination_x000D_
10%UT for FSBW</v>
      </c>
      <c r="AT11" t="str">
        <f t="shared" si="8"/>
        <v>Record - Independent Welding Inspection Report</v>
      </c>
      <c r="AU11" t="str">
        <f t="shared" si="9"/>
        <v>Inspected By - Fabrication Manager</v>
      </c>
      <c r="AW11" t="str">
        <v>Inspected By - Fabrication Manager</v>
      </c>
    </row>
    <row r="12" spans="1:49" ht="15" customHeight="1" x14ac:dyDescent="0.25">
      <c r="A12" t="s">
        <v>19</v>
      </c>
      <c r="B12" t="s">
        <v>20</v>
      </c>
      <c r="C12" s="1" t="s">
        <v>91</v>
      </c>
      <c r="D12" t="s">
        <v>101</v>
      </c>
      <c r="E12" t="s">
        <v>102</v>
      </c>
      <c r="G12" s="1"/>
      <c r="P12" t="str">
        <f t="shared" si="0"/>
        <v>3c - Galvanising</v>
      </c>
      <c r="Q12" t="str">
        <f t="shared" si="1"/>
        <v>XXX In Charge - Fab</v>
      </c>
      <c r="R12" t="str">
        <f t="shared" si="2"/>
        <v>Acceptance Criteria - Galvanising complete as per required specification</v>
      </c>
      <c r="S12" t="str">
        <f t="shared" si="3"/>
        <v>Verifying Documents - Galvanising Certificate Warranty</v>
      </c>
      <c r="U12" t="str">
        <v>Acceptance Criteria - Should be complying with BOQ and tender conditions</v>
      </c>
      <c r="Z12" t="s">
        <v>41</v>
      </c>
      <c r="AA12" t="s">
        <v>42</v>
      </c>
      <c r="AC12" t="str">
        <f t="shared" si="4"/>
        <v>5g - Check on welding materials</v>
      </c>
      <c r="AM12" s="1"/>
      <c r="AW12" t="str">
        <v>Purlins</v>
      </c>
    </row>
    <row r="13" spans="1:49" ht="15" customHeight="1" x14ac:dyDescent="0.25">
      <c r="A13" t="s">
        <v>21</v>
      </c>
      <c r="B13" t="s">
        <v>22</v>
      </c>
      <c r="C13" t="s">
        <v>91</v>
      </c>
      <c r="D13" t="s">
        <v>101</v>
      </c>
      <c r="E13" t="s">
        <v>103</v>
      </c>
      <c r="F13" s="1"/>
      <c r="G13" s="1"/>
      <c r="P13" t="str">
        <f t="shared" si="0"/>
        <v>3d - Painting / Priming</v>
      </c>
      <c r="Q13" t="str">
        <f t="shared" si="1"/>
        <v>XXX In Charge - Fab</v>
      </c>
      <c r="R13" t="str">
        <f t="shared" si="2"/>
        <v>Acceptance Criteria - Galvanising complete as per required specification</v>
      </c>
      <c r="S13" t="str">
        <f t="shared" si="3"/>
        <v>Verifying Documents - Painting Certificate / Warranty</v>
      </c>
      <c r="U13" t="str">
        <v>Verifying Documents - Issued for Construction Drawings</v>
      </c>
      <c r="Z13" t="s">
        <v>43</v>
      </c>
      <c r="AA13" t="s">
        <v>44</v>
      </c>
      <c r="AC13" t="str">
        <f t="shared" si="4"/>
        <v>5h - Check for pre heating</v>
      </c>
      <c r="AW13" t="str">
        <v>Specification - Z275 Purlins.
Z450 Fast Bracing</v>
      </c>
    </row>
    <row r="14" spans="1:49" ht="15" customHeight="1" x14ac:dyDescent="0.25">
      <c r="A14" t="s">
        <v>23</v>
      </c>
      <c r="B14" t="s">
        <v>24</v>
      </c>
      <c r="C14" t="s">
        <v>104</v>
      </c>
      <c r="D14" t="s">
        <v>105</v>
      </c>
      <c r="E14" t="s">
        <v>106</v>
      </c>
      <c r="G14" s="1"/>
      <c r="P14" t="str">
        <f t="shared" si="0"/>
        <v>4a - Check for bench marks</v>
      </c>
      <c r="Q14" t="str">
        <f t="shared" si="1"/>
        <v>XXX In Charge - Tech</v>
      </c>
      <c r="R14" t="str">
        <f t="shared" si="2"/>
        <v>Acceptance Criteria - Permanant bench mark for reference to be available.</v>
      </c>
      <c r="S14" t="str">
        <f t="shared" si="3"/>
        <v>Verifying Documents - Inspection, Checklist</v>
      </c>
      <c r="U14" t="str">
        <v>2a - Steel profiles</v>
      </c>
      <c r="Z14" t="s">
        <v>45</v>
      </c>
      <c r="AA14" t="s">
        <v>46</v>
      </c>
      <c r="AC14" t="str">
        <f t="shared" si="4"/>
        <v>5i - Check for fit up of joints</v>
      </c>
      <c r="AW14" t="str">
        <v>Acceptance Criteria - Ordered as per BOQ, as per IFC specifications and supplied mill certificates</v>
      </c>
    </row>
    <row r="15" spans="1:49" ht="15" customHeight="1" x14ac:dyDescent="0.25">
      <c r="A15" t="s">
        <v>25</v>
      </c>
      <c r="B15" t="s">
        <v>26</v>
      </c>
      <c r="C15" t="s">
        <v>104</v>
      </c>
      <c r="D15" s="1" t="s">
        <v>107</v>
      </c>
      <c r="E15" t="s">
        <v>106</v>
      </c>
      <c r="G15" s="1"/>
      <c r="P15" t="str">
        <f t="shared" si="0"/>
        <v>4b - Check on foundations</v>
      </c>
      <c r="Q15" t="str">
        <f t="shared" si="1"/>
        <v>XXX In Charge - Tech</v>
      </c>
      <c r="R15" t="str">
        <f t="shared" si="2"/>
        <v>Acceptance Criteria - Foundations are to be cast as per approved drawings and in correct orientations</v>
      </c>
      <c r="S15" t="str">
        <f t="shared" si="3"/>
        <v>Verifying Documents - Inspection, Checklist</v>
      </c>
      <c r="U15" t="str">
        <v>XXX In Charge - Fab</v>
      </c>
      <c r="Z15" t="s">
        <v>47</v>
      </c>
      <c r="AA15" t="s">
        <v>48</v>
      </c>
      <c r="AC15" t="str">
        <f t="shared" si="4"/>
        <v>5j - Check for assembly of welding parts</v>
      </c>
      <c r="AW15" t="str">
        <v>Record - Mill Certs</v>
      </c>
    </row>
    <row r="16" spans="1:49" ht="15" customHeight="1" x14ac:dyDescent="0.25">
      <c r="A16" t="s">
        <v>27</v>
      </c>
      <c r="B16" t="s">
        <v>28</v>
      </c>
      <c r="C16" t="s">
        <v>104</v>
      </c>
      <c r="D16" t="s">
        <v>108</v>
      </c>
      <c r="E16" s="1" t="s">
        <v>106</v>
      </c>
      <c r="G16" s="1"/>
      <c r="P16" t="str">
        <f t="shared" si="0"/>
        <v>4c - Check on levels and distances of foundations</v>
      </c>
      <c r="Q16" t="str">
        <f t="shared" si="1"/>
        <v>XXX In Charge - Tech</v>
      </c>
      <c r="R16" t="str">
        <f t="shared" si="2"/>
        <v>Acceptance Criteria - Top level of the foundation wrt bench marks and centre to centre distance and diagonal distance are as per approved details.</v>
      </c>
      <c r="S16" t="str">
        <f t="shared" si="3"/>
        <v>Verifying Documents - Inspection, Checklist</v>
      </c>
      <c r="U16" t="str">
        <v>Acceptance Criteria -</v>
      </c>
      <c r="Z16" t="s">
        <v>49</v>
      </c>
      <c r="AA16" t="s">
        <v>50</v>
      </c>
      <c r="AC16" t="str">
        <f t="shared" si="4"/>
        <v>5k - Check for post weld heat treatment</v>
      </c>
      <c r="AW16" t="str">
        <v>Inspected By - Fabrication Manager</v>
      </c>
    </row>
    <row r="17" spans="1:49" ht="15" customHeight="1" x14ac:dyDescent="0.25">
      <c r="A17" t="s">
        <v>29</v>
      </c>
      <c r="B17" t="s">
        <v>30</v>
      </c>
      <c r="C17" t="s">
        <v>104</v>
      </c>
      <c r="D17" t="s">
        <v>109</v>
      </c>
      <c r="E17" s="1" t="s">
        <v>106</v>
      </c>
      <c r="P17" t="str">
        <f t="shared" si="0"/>
        <v>5a - Check on columns erection</v>
      </c>
      <c r="Q17" t="str">
        <f t="shared" si="1"/>
        <v>XXX In Charge - Tech</v>
      </c>
      <c r="R17" t="str">
        <f t="shared" si="2"/>
        <v>Acceptance Criteria - Interchanging and turning of columns by 180 degrees to be avoided.</v>
      </c>
      <c r="S17" t="str">
        <f t="shared" si="3"/>
        <v>Verifying Documents - Inspection, Checklist</v>
      </c>
      <c r="U17" t="str">
        <v>Verifying Documents - Manufactures test certificates
3rd party test reports</v>
      </c>
      <c r="Z17" t="s">
        <v>51</v>
      </c>
      <c r="AA17" t="s">
        <v>52</v>
      </c>
      <c r="AC17" t="str">
        <f t="shared" si="4"/>
        <v>6a - Check on columns and other members</v>
      </c>
      <c r="AW17" t="str">
        <v>Bolts</v>
      </c>
    </row>
    <row r="18" spans="1:49" ht="15" customHeight="1" x14ac:dyDescent="0.25">
      <c r="A18" t="s">
        <v>31</v>
      </c>
      <c r="B18" t="s">
        <v>32</v>
      </c>
      <c r="C18" s="1" t="s">
        <v>104</v>
      </c>
      <c r="D18" s="1" t="s">
        <v>110</v>
      </c>
      <c r="E18" t="s">
        <v>106</v>
      </c>
      <c r="P18" t="str">
        <f t="shared" si="0"/>
        <v>5b - Check on alignment of columns</v>
      </c>
      <c r="Q18" t="str">
        <f t="shared" si="1"/>
        <v>XXX In Charge - Tech</v>
      </c>
      <c r="R18" t="str">
        <f t="shared" si="2"/>
        <v>Acceptance Criteria - Columns are to be properly oriented and centre line of base plate to be coincide with foundation pedestal axis._x000D_
Foundation bolts to be properly tightened with lock nut</v>
      </c>
      <c r="S18" t="str">
        <f t="shared" si="3"/>
        <v>Verifying Documents - Inspection, Checklist</v>
      </c>
      <c r="U18" t="str">
        <v>2b - Plate</v>
      </c>
      <c r="Z18" t="s">
        <v>53</v>
      </c>
      <c r="AA18" t="s">
        <v>54</v>
      </c>
      <c r="AC18" t="str">
        <f t="shared" si="4"/>
        <v>6b - Check on weld surface &amp; Size</v>
      </c>
      <c r="AW18" t="str">
        <v>Specification - Various</v>
      </c>
    </row>
    <row r="19" spans="1:49" ht="15" customHeight="1" x14ac:dyDescent="0.25">
      <c r="A19" t="s">
        <v>33</v>
      </c>
      <c r="B19" t="s">
        <v>34</v>
      </c>
      <c r="C19" t="s">
        <v>104</v>
      </c>
      <c r="D19" t="s">
        <v>111</v>
      </c>
      <c r="E19" t="s">
        <v>106</v>
      </c>
      <c r="P19" t="str">
        <f t="shared" si="0"/>
        <v>5c - Check for erection of horizontal beams, girders and vertical bracings</v>
      </c>
      <c r="Q19" t="str">
        <f t="shared" si="1"/>
        <v>XXX In Charge - Tech</v>
      </c>
      <c r="R19" t="str">
        <f t="shared" si="2"/>
        <v>Acceptance Criteria - First piece of all columns are to be erected and aligned first. Pieces which affects the movement of crane or other equipment to be erected only at appropriate time.</v>
      </c>
      <c r="S19" t="str">
        <f t="shared" si="3"/>
        <v>Verifying Documents - Inspection, Checklist</v>
      </c>
      <c r="U19" t="str">
        <v>XXX In Charge - Fab</v>
      </c>
      <c r="Z19" t="s">
        <v>55</v>
      </c>
      <c r="AA19" t="s">
        <v>56</v>
      </c>
      <c r="AC19" t="str">
        <f t="shared" si="4"/>
        <v>6c - Check on welding</v>
      </c>
      <c r="AW19" t="str">
        <v>Acceptance Criteria - Ordered as per BOQ, as per IFC specifications and supplied mill certificates</v>
      </c>
    </row>
    <row r="20" spans="1:49" ht="15" customHeight="1" x14ac:dyDescent="0.25">
      <c r="A20" t="s">
        <v>35</v>
      </c>
      <c r="B20" t="s">
        <v>36</v>
      </c>
      <c r="C20" s="1" t="s">
        <v>104</v>
      </c>
      <c r="D20" t="s">
        <v>112</v>
      </c>
      <c r="E20" t="s">
        <v>106</v>
      </c>
      <c r="P20" t="str">
        <f t="shared" si="0"/>
        <v>5d - Check on bolting</v>
      </c>
      <c r="Q20" t="str">
        <f t="shared" si="1"/>
        <v>XXX In Charge - Tech</v>
      </c>
      <c r="R20" t="str">
        <f t="shared" si="2"/>
        <v>Acceptance Criteria - Bolts to be of proper size and to be tightened properly as per bolt tightening procedure.</v>
      </c>
      <c r="S20" t="str">
        <f t="shared" si="3"/>
        <v>Verifying Documents - Inspection, Checklist</v>
      </c>
      <c r="U20" t="str">
        <v>Acceptance Criteria - Ordered as per BOQ, as per tender specifications and supplied mill certificates</v>
      </c>
      <c r="Z20" t="s">
        <v>57</v>
      </c>
      <c r="AA20" t="s">
        <v>58</v>
      </c>
      <c r="AC20" t="str">
        <f t="shared" si="4"/>
        <v>6d - Testing of welds</v>
      </c>
      <c r="AW20" t="str">
        <v>Record - Bolt / Mill Certs</v>
      </c>
    </row>
    <row r="21" spans="1:49" ht="15" customHeight="1" x14ac:dyDescent="0.25">
      <c r="A21" t="s">
        <v>37</v>
      </c>
      <c r="B21" s="1" t="s">
        <v>38</v>
      </c>
      <c r="C21" s="1" t="s">
        <v>104</v>
      </c>
      <c r="D21" s="1" t="s">
        <v>113</v>
      </c>
      <c r="E21" t="s">
        <v>106</v>
      </c>
      <c r="F21" s="1"/>
      <c r="P21" t="str">
        <f t="shared" si="0"/>
        <v>5e - Check on erection of interconnecting members</v>
      </c>
      <c r="Q21" t="str">
        <f t="shared" si="1"/>
        <v>XXX In Charge - Tech</v>
      </c>
      <c r="R21" t="str">
        <f t="shared" si="2"/>
        <v>Acceptance Criteria - All remaining members to be erected as per the drawing and details providing facility to movement of crane and other equipment.</v>
      </c>
      <c r="S21" t="str">
        <f t="shared" si="3"/>
        <v>Verifying Documents - Inspection, Checklist</v>
      </c>
      <c r="U21" t="str">
        <v>Verifying Documents - Manufactures test certificates
3rd party test reports</v>
      </c>
      <c r="Z21" t="s">
        <v>59</v>
      </c>
      <c r="AA21" t="s">
        <v>60</v>
      </c>
      <c r="AC21" t="str">
        <f t="shared" si="4"/>
        <v>6e - Check for repair of faulty welds</v>
      </c>
      <c r="AW21" t="str">
        <v>Inspected By - Fabrication Manager</v>
      </c>
    </row>
    <row r="22" spans="1:49" ht="15" customHeight="1" x14ac:dyDescent="0.25">
      <c r="A22" t="s">
        <v>39</v>
      </c>
      <c r="B22" s="1" t="s">
        <v>40</v>
      </c>
      <c r="C22" s="1" t="s">
        <v>104</v>
      </c>
      <c r="D22" t="s">
        <v>114</v>
      </c>
      <c r="E22" t="s">
        <v>106</v>
      </c>
      <c r="F22" s="1"/>
      <c r="P22" t="str">
        <f t="shared" si="0"/>
        <v>5f - Check on welders</v>
      </c>
      <c r="Q22" t="str">
        <f t="shared" si="1"/>
        <v>XXX In Charge - Tech</v>
      </c>
      <c r="R22" t="str">
        <f t="shared" si="2"/>
        <v>Acceptance Criteria - All welders to be have qualified welder Certificate or to be approved by performing test at site.</v>
      </c>
      <c r="S22" t="str">
        <f t="shared" si="3"/>
        <v>Verifying Documents - Inspection, Checklist</v>
      </c>
      <c r="U22" t="str">
        <v>2c - Purlins</v>
      </c>
      <c r="Z22" t="s">
        <v>61</v>
      </c>
      <c r="AA22" t="s">
        <v>62</v>
      </c>
      <c r="AC22" t="str">
        <f t="shared" si="4"/>
        <v>6f - Check for re weld and retest</v>
      </c>
      <c r="AW22" t="str">
        <v>Internal Store Fitout</v>
      </c>
    </row>
    <row r="23" spans="1:49" ht="15" customHeight="1" x14ac:dyDescent="0.25">
      <c r="A23" t="s">
        <v>41</v>
      </c>
      <c r="B23" s="1" t="s">
        <v>42</v>
      </c>
      <c r="C23" s="1" t="s">
        <v>104</v>
      </c>
      <c r="D23" t="s">
        <v>115</v>
      </c>
      <c r="E23" t="s">
        <v>106</v>
      </c>
      <c r="P23" t="str">
        <f t="shared" si="0"/>
        <v>5g - Check on welding materials</v>
      </c>
      <c r="Q23" t="str">
        <f t="shared" si="1"/>
        <v>XXX In Charge - Tech</v>
      </c>
      <c r="R23" t="str">
        <f t="shared" si="2"/>
        <v>Acceptance Criteria - All welding consumables to be available as per the approved details</v>
      </c>
      <c r="S23" t="str">
        <f t="shared" si="3"/>
        <v>Verifying Documents - Inspection, Checklist</v>
      </c>
      <c r="U23" t="str">
        <v>XXX In Charge - Fab</v>
      </c>
      <c r="Z23" t="s">
        <v>63</v>
      </c>
      <c r="AA23" t="s">
        <v>64</v>
      </c>
      <c r="AC23" t="str">
        <f t="shared" si="4"/>
        <v>6g - Check on tolerances</v>
      </c>
      <c r="AW23" t="str">
        <v>Specification - IZS2</v>
      </c>
    </row>
    <row r="24" spans="1:49" ht="15" customHeight="1" x14ac:dyDescent="0.25">
      <c r="A24" t="s">
        <v>43</v>
      </c>
      <c r="B24" t="s">
        <v>44</v>
      </c>
      <c r="C24" t="s">
        <v>104</v>
      </c>
      <c r="D24" t="s">
        <v>116</v>
      </c>
      <c r="E24" t="s">
        <v>106</v>
      </c>
      <c r="P24" t="str">
        <f t="shared" si="0"/>
        <v>5h - Check for pre heating</v>
      </c>
      <c r="Q24" t="str">
        <f t="shared" si="1"/>
        <v>XXX In Charge - Tech</v>
      </c>
      <c r="R24" t="str">
        <f t="shared" si="2"/>
        <v>Acceptance Criteria - All joints to be pre heated by approved method by maintaining uniform temperature</v>
      </c>
      <c r="S24" t="str">
        <f t="shared" si="3"/>
        <v>Verifying Documents - Inspection, Checklist</v>
      </c>
      <c r="U24" t="str">
        <v>Acceptance Criteria - Ordered as per BOQ, as per tender specifications and supplied mill certificates</v>
      </c>
      <c r="Z24" t="s">
        <v>65</v>
      </c>
      <c r="AA24" t="s">
        <v>66</v>
      </c>
      <c r="AC24" t="str">
        <f t="shared" si="4"/>
        <v>6h - Check on grouting</v>
      </c>
      <c r="AW24" t="str">
        <v>Acceptance Criteria - DFT Inspection Report and Supplier Certificate</v>
      </c>
    </row>
    <row r="25" spans="1:49" ht="15" customHeight="1" x14ac:dyDescent="0.25">
      <c r="A25" t="s">
        <v>45</v>
      </c>
      <c r="B25" t="s">
        <v>46</v>
      </c>
      <c r="C25" t="s">
        <v>104</v>
      </c>
      <c r="D25" t="s">
        <v>117</v>
      </c>
      <c r="E25" t="s">
        <v>106</v>
      </c>
      <c r="P25" t="str">
        <f t="shared" si="0"/>
        <v>5i - Check for fit up of joints</v>
      </c>
      <c r="Q25" t="str">
        <f t="shared" si="1"/>
        <v>XXX In Charge - Tech</v>
      </c>
      <c r="R25" t="str">
        <f t="shared" si="2"/>
        <v>Acceptance Criteria - Minimum gap to be maintained for fillet welding.</v>
      </c>
      <c r="S25" t="str">
        <f t="shared" si="3"/>
        <v>Verifying Documents - Inspection, Checklist</v>
      </c>
      <c r="U25" t="str">
        <v>Verifying Documents - Manufactures test certificates
3rd party test reports</v>
      </c>
      <c r="Z25" t="s">
        <v>67</v>
      </c>
      <c r="AA25" t="s">
        <v>68</v>
      </c>
      <c r="AC25" t="str">
        <f t="shared" si="4"/>
        <v>6i - Check on painting</v>
      </c>
      <c r="AW25" t="str">
        <v>Record - Certificates from suppliers</v>
      </c>
    </row>
    <row r="26" spans="1:49" ht="15" customHeight="1" x14ac:dyDescent="0.25">
      <c r="A26" t="s">
        <v>47</v>
      </c>
      <c r="B26" t="s">
        <v>48</v>
      </c>
      <c r="C26" t="s">
        <v>104</v>
      </c>
      <c r="D26" t="s">
        <v>118</v>
      </c>
      <c r="E26" t="s">
        <v>106</v>
      </c>
      <c r="P26" t="str">
        <f t="shared" si="0"/>
        <v>5j - Check for assembly of welding parts</v>
      </c>
      <c r="Q26" t="str">
        <f t="shared" si="1"/>
        <v>XXX In Charge - Tech</v>
      </c>
      <c r="R26" t="str">
        <f t="shared" si="2"/>
        <v>Acceptance Criteria - All parts to be welded shall be arranged so as to fit properly on assembly.</v>
      </c>
      <c r="S26" t="str">
        <f t="shared" si="3"/>
        <v>Verifying Documents - Inspection, Checklist</v>
      </c>
      <c r="U26" t="str">
        <v>2d - Bolts CHAR(AMP) Fastenings</v>
      </c>
      <c r="Z26" t="s">
        <v>69</v>
      </c>
      <c r="AA26" t="s">
        <v>138</v>
      </c>
      <c r="AC26" t="str">
        <f t="shared" si="4"/>
        <v>7a - Site Diaries</v>
      </c>
      <c r="AW26" t="str">
        <v>Inspected By - Project Manager</v>
      </c>
    </row>
    <row r="27" spans="1:49" ht="15" customHeight="1" x14ac:dyDescent="0.25">
      <c r="A27" t="s">
        <v>49</v>
      </c>
      <c r="B27" t="s">
        <v>50</v>
      </c>
      <c r="C27" s="1" t="s">
        <v>104</v>
      </c>
      <c r="D27" s="1" t="s">
        <v>119</v>
      </c>
      <c r="E27" t="s">
        <v>106</v>
      </c>
      <c r="P27" t="str">
        <f t="shared" si="0"/>
        <v>5k - Check for post weld heat treatment</v>
      </c>
      <c r="Q27" t="str">
        <f t="shared" si="1"/>
        <v>XXX In Charge - Tech</v>
      </c>
      <c r="R27" t="str">
        <f t="shared" si="2"/>
        <v>Acceptance Criteria - To be done as applicable using appropriate heating method by maintaining uniform temperature.</v>
      </c>
      <c r="S27" t="str">
        <f t="shared" si="3"/>
        <v>Verifying Documents - Inspection, Checklist</v>
      </c>
      <c r="U27" t="str">
        <v>XXX In Charge - Tech / PM</v>
      </c>
      <c r="Z27" t="s">
        <v>71</v>
      </c>
      <c r="AA27" t="s">
        <v>72</v>
      </c>
      <c r="AC27" t="str">
        <f t="shared" si="4"/>
        <v>7b - Internal Inspection reports</v>
      </c>
      <c r="AW27" t="str">
        <v>Internal Seismic</v>
      </c>
    </row>
    <row r="28" spans="1:49" ht="15" customHeight="1" x14ac:dyDescent="0.25">
      <c r="A28" t="s">
        <v>51</v>
      </c>
      <c r="B28" t="s">
        <v>52</v>
      </c>
      <c r="C28" t="s">
        <v>86</v>
      </c>
      <c r="D28" s="1" t="s">
        <v>120</v>
      </c>
      <c r="E28" t="s">
        <v>106</v>
      </c>
      <c r="P28" t="str">
        <f t="shared" si="0"/>
        <v>6a - Check on columns and other members</v>
      </c>
      <c r="Q28" t="str">
        <f t="shared" si="1"/>
        <v>XXX In Charge - PM</v>
      </c>
      <c r="R28" t="str">
        <f t="shared" si="2"/>
        <v>Acceptance Criteria - Total erected columns to be vertical within the tolerance as per spec_x000D_
All other members to be vertical or horizontal as the case may be within tolerance as per spec/standard</v>
      </c>
      <c r="S28" t="str">
        <f t="shared" si="3"/>
        <v>Verifying Documents - Inspection, Checklist</v>
      </c>
      <c r="U28" t="str">
        <v>Acceptance Criteria - Ordered as per bolt list, as per tender specifications and supplied mill certificates</v>
      </c>
      <c r="Z28" t="s">
        <v>73</v>
      </c>
      <c r="AA28" t="s">
        <v>74</v>
      </c>
      <c r="AC28" t="str">
        <f t="shared" si="4"/>
        <v>7c - Independent Inspection reports</v>
      </c>
      <c r="AW28" t="str">
        <v>Specification - IZS2</v>
      </c>
    </row>
    <row r="29" spans="1:49" ht="15" customHeight="1" x14ac:dyDescent="0.25">
      <c r="A29" t="s">
        <v>53</v>
      </c>
      <c r="B29" t="s">
        <v>137</v>
      </c>
      <c r="C29" t="s">
        <v>86</v>
      </c>
      <c r="D29" s="1" t="s">
        <v>121</v>
      </c>
      <c r="E29" t="s">
        <v>106</v>
      </c>
      <c r="P29" t="str">
        <f t="shared" si="0"/>
        <v>6b - Check on weld surface CHAR(AMP) Size</v>
      </c>
      <c r="Q29" t="str">
        <f t="shared" si="1"/>
        <v>XXX In Charge - PM</v>
      </c>
      <c r="R29" t="str">
        <f t="shared" si="2"/>
        <v>Acceptance Criteria - All welds to be cleaned, overlap / excess weld metal to be removed by grinding._x000D_
Weld size not to be less than specified.</v>
      </c>
      <c r="S29" t="str">
        <f t="shared" si="3"/>
        <v>Verifying Documents - Inspection, Checklist</v>
      </c>
      <c r="U29" t="str">
        <v>Verifying Documents - Manufactures test certificates
3rd party test reports</v>
      </c>
      <c r="Z29" t="s">
        <v>75</v>
      </c>
      <c r="AA29" t="s">
        <v>76</v>
      </c>
      <c r="AC29" t="str">
        <f t="shared" si="4"/>
        <v>7d - Mill Certs</v>
      </c>
      <c r="AW29" t="str">
        <v>Acceptance Criteria - DFT Inspection Report and Supplier Certificate</v>
      </c>
    </row>
    <row r="30" spans="1:49" ht="15" customHeight="1" x14ac:dyDescent="0.25">
      <c r="A30" t="s">
        <v>55</v>
      </c>
      <c r="B30" t="s">
        <v>56</v>
      </c>
      <c r="C30" t="s">
        <v>86</v>
      </c>
      <c r="D30" s="1" t="s">
        <v>122</v>
      </c>
      <c r="E30" t="s">
        <v>106</v>
      </c>
      <c r="P30" t="str">
        <f t="shared" si="0"/>
        <v>6c - Check on welding</v>
      </c>
      <c r="Q30" t="str">
        <f t="shared" si="1"/>
        <v>XXX In Charge - PM</v>
      </c>
      <c r="R30" t="str">
        <f t="shared" si="2"/>
        <v>Acceptance Criteria - All welding to be free from surface cracks, blow holes, infused_x000D_
welds, improper welding profile and misalignment of welded parts etc:</v>
      </c>
      <c r="S30" t="str">
        <f t="shared" si="3"/>
        <v>Verifying Documents - Inspection, Checklist</v>
      </c>
      <c r="U30" t="str">
        <v>2e - Consumables</v>
      </c>
      <c r="Z30" t="s">
        <v>77</v>
      </c>
      <c r="AA30" t="s">
        <v>78</v>
      </c>
      <c r="AC30" t="str">
        <f t="shared" si="4"/>
        <v>7e - As Built Drawings</v>
      </c>
      <c r="AW30" t="str">
        <v>Record - Certificates from suppliers</v>
      </c>
    </row>
    <row r="31" spans="1:49" ht="15" customHeight="1" x14ac:dyDescent="0.25">
      <c r="A31" t="s">
        <v>57</v>
      </c>
      <c r="B31" t="s">
        <v>58</v>
      </c>
      <c r="C31" t="s">
        <v>86</v>
      </c>
      <c r="D31" t="s">
        <v>123</v>
      </c>
      <c r="E31" t="s">
        <v>106</v>
      </c>
      <c r="P31" t="str">
        <f t="shared" si="0"/>
        <v>6d - Testing of welds</v>
      </c>
      <c r="Q31" t="str">
        <f t="shared" si="1"/>
        <v>XXX In Charge - PM</v>
      </c>
      <c r="R31" t="str">
        <f t="shared" si="2"/>
        <v>Acceptance Criteria - Tests to be done for required no.: of welds as per specification</v>
      </c>
      <c r="S31" t="str">
        <f t="shared" si="3"/>
        <v>Verifying Documents - Inspection, Checklist</v>
      </c>
      <c r="U31" t="str">
        <v>XXX In Charge - Fab / Tech / PM</v>
      </c>
      <c r="Z31" t="s">
        <v>79</v>
      </c>
      <c r="AA31" t="s">
        <v>80</v>
      </c>
      <c r="AC31" t="str">
        <f t="shared" si="4"/>
        <v>7f - Producer Statements</v>
      </c>
      <c r="AW31" t="str">
        <v>Inspected By - Project Manager</v>
      </c>
    </row>
    <row r="32" spans="1:49" ht="15" customHeight="1" x14ac:dyDescent="0.25">
      <c r="A32" t="s">
        <v>59</v>
      </c>
      <c r="B32" t="s">
        <v>60</v>
      </c>
      <c r="C32" t="s">
        <v>86</v>
      </c>
      <c r="D32" t="s">
        <v>124</v>
      </c>
      <c r="E32" t="s">
        <v>106</v>
      </c>
      <c r="P32" t="str">
        <f t="shared" si="0"/>
        <v>6e - Check for repair of faulty welds</v>
      </c>
      <c r="Q32" t="str">
        <f t="shared" si="1"/>
        <v>XXX In Charge - PM</v>
      </c>
      <c r="R32" t="str">
        <f t="shared" si="2"/>
        <v>Acceptance Criteria - Defective weld to be removed up to the sound metal and parent metal is free from damage.</v>
      </c>
      <c r="S32" t="str">
        <f t="shared" si="3"/>
        <v>Verifying Documents - Inspection, Checklist</v>
      </c>
      <c r="U32" t="str">
        <v>Acceptance Criteria - As per tender specifications and supplied mill certificates</v>
      </c>
      <c r="Z32" t="s">
        <v>81</v>
      </c>
      <c r="AA32" t="s">
        <v>139</v>
      </c>
      <c r="AC32" t="str">
        <f t="shared" si="4"/>
        <v>7g - Client Acceptance</v>
      </c>
      <c r="AW32" t="str">
        <v>Large Canopy</v>
      </c>
    </row>
    <row r="33" spans="1:49" ht="15" customHeight="1" x14ac:dyDescent="0.25">
      <c r="A33" t="s">
        <v>61</v>
      </c>
      <c r="B33" t="s">
        <v>62</v>
      </c>
      <c r="C33" t="s">
        <v>86</v>
      </c>
      <c r="D33" t="s">
        <v>125</v>
      </c>
      <c r="E33" s="1" t="s">
        <v>106</v>
      </c>
      <c r="P33" t="str">
        <f t="shared" si="0"/>
        <v>6f - Check for re weld and retest</v>
      </c>
      <c r="Q33" t="str">
        <f t="shared" si="1"/>
        <v>XXX In Charge - PM</v>
      </c>
      <c r="R33" t="str">
        <f t="shared" si="2"/>
        <v>Acceptance Criteria - To be done by using the same procedure and methods.</v>
      </c>
      <c r="S33" t="str">
        <f t="shared" si="3"/>
        <v>Verifying Documents - Inspection, Checklist</v>
      </c>
      <c r="U33" t="str">
        <v>Verifying Documents - Manufactures test certificates
3rd party test reports</v>
      </c>
      <c r="AW33" t="str">
        <v>Specification - HDG600, PUR2</v>
      </c>
    </row>
    <row r="34" spans="1:49" ht="15" customHeight="1" x14ac:dyDescent="0.25">
      <c r="A34" t="s">
        <v>63</v>
      </c>
      <c r="B34" t="s">
        <v>64</v>
      </c>
      <c r="C34" t="s">
        <v>86</v>
      </c>
      <c r="D34" t="s">
        <v>126</v>
      </c>
      <c r="E34" t="s">
        <v>106</v>
      </c>
      <c r="P34" t="str">
        <f t="shared" si="0"/>
        <v>6g - Check on tolerances</v>
      </c>
      <c r="Q34" t="str">
        <f t="shared" si="1"/>
        <v>XXX In Charge - PM</v>
      </c>
      <c r="R34" t="str">
        <f t="shared" si="2"/>
        <v>Acceptance Criteria - All tolerance to be within the limit specified</v>
      </c>
      <c r="S34" t="str">
        <f t="shared" si="3"/>
        <v>Verifying Documents - Inspection, Checklist</v>
      </c>
      <c r="U34" t="str">
        <v>3a - Fabricate to supplied approved drawings</v>
      </c>
      <c r="AW34" t="str">
        <v>Acceptance Criteria - DFT Inspection Report and Supplier Certificate</v>
      </c>
    </row>
    <row r="35" spans="1:49" ht="15" customHeight="1" x14ac:dyDescent="0.25">
      <c r="A35" t="s">
        <v>65</v>
      </c>
      <c r="B35" t="s">
        <v>66</v>
      </c>
      <c r="C35" t="s">
        <v>86</v>
      </c>
      <c r="D35" s="1" t="s">
        <v>127</v>
      </c>
      <c r="E35" t="s">
        <v>106</v>
      </c>
      <c r="P35" t="str">
        <f t="shared" si="0"/>
        <v>6h - Check on grouting</v>
      </c>
      <c r="Q35" t="str">
        <f t="shared" si="1"/>
        <v>XXX In Charge - PM</v>
      </c>
      <c r="R35" t="str">
        <f t="shared" si="2"/>
        <v>Acceptance Criteria - After all erections are approved._x000D_
Grouting to be done as per the approved method after cleaning and clearing of all dust, mud, water, oil and other unwanted_x000D_
material by using approved material.</v>
      </c>
      <c r="S35" t="str">
        <f t="shared" si="3"/>
        <v>Verifying Documents - Inspection, Checklist</v>
      </c>
      <c r="U35" t="str">
        <v>XXX In Charge - Fab</v>
      </c>
      <c r="AW35" t="str">
        <v>Record - Certificates from suppliers</v>
      </c>
    </row>
    <row r="36" spans="1:49" ht="15" customHeight="1" x14ac:dyDescent="0.25">
      <c r="A36" t="s">
        <v>67</v>
      </c>
      <c r="B36" t="s">
        <v>68</v>
      </c>
      <c r="C36" t="s">
        <v>86</v>
      </c>
      <c r="D36" s="1" t="s">
        <v>128</v>
      </c>
      <c r="E36" t="s">
        <v>106</v>
      </c>
      <c r="P36" t="str">
        <f t="shared" si="0"/>
        <v>6i - Check on painting</v>
      </c>
      <c r="Q36" t="str">
        <f t="shared" si="1"/>
        <v>XXX In Charge - PM</v>
      </c>
      <c r="R36" t="str">
        <f t="shared" si="2"/>
        <v>Acceptance Criteria - Painting to be carried out as per specifications</v>
      </c>
      <c r="S36" t="str">
        <f t="shared" si="3"/>
        <v>Verifying Documents - Inspection, Checklist</v>
      </c>
      <c r="U36" t="str">
        <v>Acceptance Criteria - All pre-fabricated materials to be as per spec:, approved drawings and details and free from damages and rust.</v>
      </c>
      <c r="AW36" t="str">
        <v>Inspected By - Project Manager</v>
      </c>
    </row>
    <row r="37" spans="1:49" ht="15" customHeight="1" x14ac:dyDescent="0.25">
      <c r="A37" t="s">
        <v>69</v>
      </c>
      <c r="B37" t="s">
        <v>70</v>
      </c>
      <c r="C37" s="1" t="s">
        <v>86</v>
      </c>
      <c r="D37" s="1" t="s">
        <v>129</v>
      </c>
      <c r="E37" t="s">
        <v>106</v>
      </c>
      <c r="P37" t="str">
        <f t="shared" si="0"/>
        <v>7a - Site diaries</v>
      </c>
      <c r="Q37" t="str">
        <f t="shared" si="1"/>
        <v>XXX In Charge - PM</v>
      </c>
      <c r="R37" t="str">
        <f t="shared" si="2"/>
        <v>Acceptance Criteria - All site diaries compiled in QA folder</v>
      </c>
      <c r="S37" t="str">
        <f t="shared" si="3"/>
        <v>Verifying Documents - Inspection, Checklist</v>
      </c>
      <c r="U37" t="str">
        <v>Verifying Documents - Inspection, Checklist Individual QA Sheet</v>
      </c>
      <c r="AW37" t="str">
        <v>Small Canopy</v>
      </c>
    </row>
    <row r="38" spans="1:49" ht="15" customHeight="1" x14ac:dyDescent="0.25">
      <c r="A38" t="s">
        <v>71</v>
      </c>
      <c r="B38" t="s">
        <v>72</v>
      </c>
      <c r="C38" t="s">
        <v>86</v>
      </c>
      <c r="D38" t="s">
        <v>130</v>
      </c>
      <c r="E38" t="s">
        <v>106</v>
      </c>
      <c r="P38" t="str">
        <f t="shared" si="0"/>
        <v>7b - Internal Inspection reports</v>
      </c>
      <c r="Q38" t="str">
        <f t="shared" si="1"/>
        <v>XXX In Charge - PM</v>
      </c>
      <c r="R38" t="str">
        <f t="shared" si="2"/>
        <v>Acceptance Criteria - All internal reports including fabrication, surface treatment, and erection compiled in QA folder</v>
      </c>
      <c r="S38" t="str">
        <f t="shared" si="3"/>
        <v>Verifying Documents - Inspection, Checklist</v>
      </c>
      <c r="U38" t="str">
        <v>3b - Inspection complete</v>
      </c>
      <c r="AW38" t="str">
        <v>Specification - HDG600, SHS topcoat only.</v>
      </c>
    </row>
    <row r="39" spans="1:49" ht="15" customHeight="1" x14ac:dyDescent="0.25">
      <c r="A39" t="s">
        <v>73</v>
      </c>
      <c r="B39" s="1" t="s">
        <v>74</v>
      </c>
      <c r="C39" s="1" t="s">
        <v>86</v>
      </c>
      <c r="D39" t="s">
        <v>131</v>
      </c>
      <c r="E39" t="s">
        <v>106</v>
      </c>
      <c r="G39" s="1"/>
      <c r="P39" t="str">
        <f t="shared" si="0"/>
        <v>7c - Independent Inspection reports</v>
      </c>
      <c r="Q39" t="str">
        <f t="shared" si="1"/>
        <v>XXX In Charge - PM</v>
      </c>
      <c r="R39" t="str">
        <f t="shared" si="2"/>
        <v>Acceptance Criteria - All Independent Weld Certificates compiled in QA folder</v>
      </c>
      <c r="S39" t="str">
        <f t="shared" si="3"/>
        <v>Verifying Documents - Inspection, Checklist</v>
      </c>
      <c r="U39" t="str">
        <v>XXX In Charge - Fab</v>
      </c>
      <c r="AW39" t="str">
        <v>Acceptance Criteria - DFT Inspection Report and Supplier Certificate</v>
      </c>
    </row>
    <row r="40" spans="1:49" ht="15" customHeight="1" x14ac:dyDescent="0.25">
      <c r="A40" t="s">
        <v>75</v>
      </c>
      <c r="B40" s="1" t="s">
        <v>76</v>
      </c>
      <c r="C40" s="1" t="s">
        <v>86</v>
      </c>
      <c r="D40" s="1" t="s">
        <v>132</v>
      </c>
      <c r="E40" t="s">
        <v>106</v>
      </c>
      <c r="P40" t="str">
        <f t="shared" si="0"/>
        <v>7d - Mill Certs</v>
      </c>
      <c r="Q40" t="str">
        <f t="shared" si="1"/>
        <v>XXX In Charge - PM</v>
      </c>
      <c r="R40" t="str">
        <f t="shared" si="2"/>
        <v>Acceptance Criteria - All Mill Certs compiled in QA folder</v>
      </c>
      <c r="S40" t="str">
        <f t="shared" si="3"/>
        <v>Verifying Documents - Inspection, Checklist</v>
      </c>
      <c r="U40" t="str">
        <v>Acceptance Criteria - Welding inspected in line with required procedures and standards</v>
      </c>
      <c r="AW40" t="str">
        <v>Record - Certificates from suppliers</v>
      </c>
    </row>
    <row r="41" spans="1:49" ht="15" customHeight="1" x14ac:dyDescent="0.25">
      <c r="A41" t="s">
        <v>77</v>
      </c>
      <c r="B41" t="s">
        <v>78</v>
      </c>
      <c r="C41" t="s">
        <v>86</v>
      </c>
      <c r="D41" t="s">
        <v>133</v>
      </c>
      <c r="E41" t="s">
        <v>106</v>
      </c>
      <c r="P41" t="str">
        <f t="shared" si="0"/>
        <v>7e - As Built Drawings</v>
      </c>
      <c r="Q41" t="str">
        <f t="shared" si="1"/>
        <v>XXX In Charge - PM</v>
      </c>
      <c r="R41" t="str">
        <f t="shared" si="2"/>
        <v>Acceptance Criteria - Shop Drawings confirmed as acceptable and supplied to relevant parties</v>
      </c>
      <c r="S41" t="str">
        <f t="shared" si="3"/>
        <v>Verifying Documents - Inspection, Checklist</v>
      </c>
      <c r="U41" t="str">
        <v>Verifying Documents - Inspection, Checklist Individual QA Sheet</v>
      </c>
      <c r="AW41" t="str">
        <v>Inspected By - Project Manager</v>
      </c>
    </row>
    <row r="42" spans="1:49" ht="15" customHeight="1" x14ac:dyDescent="0.25">
      <c r="A42" t="s">
        <v>79</v>
      </c>
      <c r="B42" t="s">
        <v>80</v>
      </c>
      <c r="C42" t="s">
        <v>86</v>
      </c>
      <c r="D42" t="s">
        <v>134</v>
      </c>
      <c r="E42" t="s">
        <v>106</v>
      </c>
      <c r="P42" t="str">
        <f t="shared" si="0"/>
        <v>7f - Producer Statements</v>
      </c>
      <c r="Q42" t="str">
        <f t="shared" si="1"/>
        <v>XXX In Charge - PM</v>
      </c>
      <c r="R42" t="str">
        <f t="shared" si="2"/>
        <v>Acceptance Criteria - Producer Statements completed and in QA folder</v>
      </c>
      <c r="S42" t="str">
        <f t="shared" si="3"/>
        <v>Verifying Documents - Inspection, Checklist</v>
      </c>
      <c r="U42" t="str">
        <v>3c - Galvanising</v>
      </c>
      <c r="AW42" t="str">
        <v>Plant Platform</v>
      </c>
    </row>
    <row r="43" spans="1:49" ht="15" customHeight="1" x14ac:dyDescent="0.25">
      <c r="A43" t="s">
        <v>81</v>
      </c>
      <c r="B43" t="s">
        <v>82</v>
      </c>
      <c r="C43" t="s">
        <v>86</v>
      </c>
      <c r="D43" t="s">
        <v>135</v>
      </c>
      <c r="E43" t="s">
        <v>106</v>
      </c>
      <c r="P43" t="str">
        <f t="shared" si="0"/>
        <v>7g - Client acceptance</v>
      </c>
      <c r="Q43" t="str">
        <f t="shared" si="1"/>
        <v>XXX In Charge - PM</v>
      </c>
      <c r="R43" t="str">
        <f t="shared" si="2"/>
        <v>Acceptance Criteria - Correspondence of acceptance compiled in QA folder</v>
      </c>
      <c r="S43" t="str">
        <f t="shared" si="3"/>
        <v>Verifying Documents - Inspection, Checklist</v>
      </c>
      <c r="U43" t="str">
        <v>XXX In Charge - Fab</v>
      </c>
      <c r="AW43" t="str">
        <v>Specification - HDG600</v>
      </c>
    </row>
    <row r="44" spans="1:49" ht="15" customHeight="1" x14ac:dyDescent="0.25">
      <c r="U44" t="str">
        <v>Acceptance Criteria - Galvanising complete as per required specification</v>
      </c>
      <c r="AW44" t="str">
        <v>Acceptance Criteria - DFT Inspection Report and Supplier Certificate</v>
      </c>
    </row>
    <row r="45" spans="1:49" ht="15" customHeight="1" x14ac:dyDescent="0.25">
      <c r="U45" t="str">
        <v>Verifying Documents - Galvanising Certificate Warranty</v>
      </c>
      <c r="AW45" t="str">
        <v>Record - Certificates from suppliers</v>
      </c>
    </row>
    <row r="46" spans="1:49" ht="15" customHeight="1" x14ac:dyDescent="0.25">
      <c r="U46" t="str">
        <v>3d - Painting / Priming</v>
      </c>
      <c r="AW46" t="str">
        <v>Inspected By - Project Manager</v>
      </c>
    </row>
    <row r="47" spans="1:49" ht="15" customHeight="1" x14ac:dyDescent="0.25">
      <c r="U47" t="str">
        <v>XXX In Charge - Fab</v>
      </c>
      <c r="AW47" t="str">
        <v>Shop welding</v>
      </c>
    </row>
    <row r="48" spans="1:49" ht="15" customHeight="1" x14ac:dyDescent="0.25">
      <c r="D48" s="1"/>
      <c r="U48" t="str">
        <v>Acceptance Criteria - Galvanising complete as per required specification</v>
      </c>
      <c r="AW48" t="str">
        <v>Specification - CC2. NZS 3404 – Appendix D</v>
      </c>
    </row>
    <row r="49" spans="5:49" ht="15" customHeight="1" x14ac:dyDescent="0.25">
      <c r="U49" t="str">
        <v>Verifying Documents - Painting Certificate / Warranty</v>
      </c>
      <c r="AW49" t="str">
        <v>Acceptance Criteria - 100% Visual Scanning
25% Visual Examination
10%UT for FSBW</v>
      </c>
    </row>
    <row r="50" spans="5:49" ht="15" customHeight="1" x14ac:dyDescent="0.25">
      <c r="F50" s="1"/>
      <c r="K50" s="1"/>
      <c r="U50" t="str">
        <v>4a - Check for bench marks</v>
      </c>
      <c r="AW50" t="str">
        <v>Record - Independent Welding Inspection Report</v>
      </c>
    </row>
    <row r="51" spans="5:49" ht="15" customHeight="1" x14ac:dyDescent="0.25">
      <c r="F51" s="1"/>
      <c r="K51" s="1"/>
      <c r="U51" t="str">
        <v>XXX In Charge - Tech</v>
      </c>
      <c r="AW51" t="str">
        <v>Inspected By - Fabrication Manager</v>
      </c>
    </row>
    <row r="52" spans="5:49" ht="15" customHeight="1" x14ac:dyDescent="0.25">
      <c r="F52" s="1"/>
      <c r="K52" s="1"/>
      <c r="U52" t="str">
        <v>Acceptance Criteria - Permanant bench mark for reference to be available.</v>
      </c>
    </row>
    <row r="53" spans="5:49" ht="15" customHeight="1" x14ac:dyDescent="0.25">
      <c r="F53" s="1"/>
      <c r="K53" s="1"/>
      <c r="U53" t="str">
        <v>Verifying Documents - Inspection, Checklist</v>
      </c>
    </row>
    <row r="54" spans="5:49" ht="15" customHeight="1" x14ac:dyDescent="0.25">
      <c r="F54" s="1"/>
      <c r="K54" s="1"/>
      <c r="U54" t="str">
        <v>4b - Check on foundations</v>
      </c>
    </row>
    <row r="55" spans="5:49" ht="15" customHeight="1" x14ac:dyDescent="0.25">
      <c r="U55" t="str">
        <v>XXX In Charge - Tech</v>
      </c>
    </row>
    <row r="56" spans="5:49" ht="15" customHeight="1" x14ac:dyDescent="0.25">
      <c r="U56" t="str">
        <v>Acceptance Criteria - Foundations are to be cast as per approved drawings and in correct orientations</v>
      </c>
    </row>
    <row r="57" spans="5:49" ht="15" customHeight="1" x14ac:dyDescent="0.25">
      <c r="U57" t="str">
        <v>Verifying Documents - Inspection, Checklist</v>
      </c>
    </row>
    <row r="58" spans="5:49" ht="15" customHeight="1" x14ac:dyDescent="0.25">
      <c r="U58" t="str">
        <v>4c - Check on levels and distances of foundations</v>
      </c>
    </row>
    <row r="59" spans="5:49" ht="15" customHeight="1" x14ac:dyDescent="0.25">
      <c r="U59" t="str">
        <v>XXX In Charge - Tech</v>
      </c>
    </row>
    <row r="60" spans="5:49" ht="15" customHeight="1" x14ac:dyDescent="0.25">
      <c r="U60" t="str">
        <v>Acceptance Criteria - Top level of the foundation wrt bench marks and centre to centre distance and diagonal distance are as per approved details.</v>
      </c>
    </row>
    <row r="61" spans="5:49" ht="15" customHeight="1" x14ac:dyDescent="0.25">
      <c r="U61" t="str">
        <v>Verifying Documents - Inspection, Checklist</v>
      </c>
    </row>
    <row r="62" spans="5:49" ht="15" customHeight="1" x14ac:dyDescent="0.25">
      <c r="U62" t="str">
        <v>5a - Check on columns erection</v>
      </c>
    </row>
    <row r="63" spans="5:49" ht="15" customHeight="1" x14ac:dyDescent="0.25">
      <c r="E63" s="1"/>
      <c r="U63" t="str">
        <v>XXX In Charge - Tech</v>
      </c>
    </row>
    <row r="64" spans="5:49" ht="15" customHeight="1" x14ac:dyDescent="0.25">
      <c r="U64" t="str">
        <v>Acceptance Criteria - Interchanging and turning of columns by 180 degrees to be avoided.</v>
      </c>
    </row>
    <row r="65" spans="5:21" ht="15" customHeight="1" x14ac:dyDescent="0.25">
      <c r="U65" t="str">
        <v>Verifying Documents - Inspection, Checklist</v>
      </c>
    </row>
    <row r="66" spans="5:21" ht="15" customHeight="1" x14ac:dyDescent="0.25">
      <c r="U66" t="str">
        <v>5b - Check on alignment of columns</v>
      </c>
    </row>
    <row r="67" spans="5:21" ht="15" customHeight="1" x14ac:dyDescent="0.25">
      <c r="U67" t="str">
        <v>XXX In Charge - Tech</v>
      </c>
    </row>
    <row r="68" spans="5:21" ht="15" customHeight="1" x14ac:dyDescent="0.25">
      <c r="U68" t="str">
        <v>Acceptance Criteria - Columns are to be properly oriented and centre line of base plate to be coincide with foundation pedestal axis.
Foundation bolts to be properly tightened with lock nut</v>
      </c>
    </row>
    <row r="69" spans="5:21" ht="15" customHeight="1" x14ac:dyDescent="0.25">
      <c r="U69" t="str">
        <v>Verifying Documents - Inspection, Checklist</v>
      </c>
    </row>
    <row r="70" spans="5:21" ht="15" customHeight="1" x14ac:dyDescent="0.25">
      <c r="U70" t="str">
        <v>5c - Check for erection of horizontal beams, girders and vertical bracings</v>
      </c>
    </row>
    <row r="71" spans="5:21" ht="15" customHeight="1" x14ac:dyDescent="0.25">
      <c r="U71" t="str">
        <v>XXX In Charge - Tech</v>
      </c>
    </row>
    <row r="72" spans="5:21" ht="15" customHeight="1" x14ac:dyDescent="0.25">
      <c r="U72" t="str">
        <v>Acceptance Criteria - First piece of all columns are to be erected and aligned first. Pieces which affects the movement of crane or other equipment to be erected only at appropriate time.</v>
      </c>
    </row>
    <row r="73" spans="5:21" ht="15" customHeight="1" x14ac:dyDescent="0.25">
      <c r="E73" s="1"/>
      <c r="U73" t="str">
        <v>Verifying Documents - Inspection, Checklist</v>
      </c>
    </row>
    <row r="74" spans="5:21" ht="15" customHeight="1" x14ac:dyDescent="0.25">
      <c r="E74" s="1"/>
      <c r="U74" t="str">
        <v>5d - Check on bolting</v>
      </c>
    </row>
    <row r="75" spans="5:21" ht="15" customHeight="1" x14ac:dyDescent="0.25">
      <c r="E75" s="1"/>
      <c r="U75" t="str">
        <v>XXX In Charge - Tech</v>
      </c>
    </row>
    <row r="76" spans="5:21" ht="15" customHeight="1" x14ac:dyDescent="0.25">
      <c r="U76" t="str">
        <v>Acceptance Criteria - Bolts to be of proper size and to be tightened properly as per bolt tightening procedure.</v>
      </c>
    </row>
    <row r="77" spans="5:21" ht="15" customHeight="1" x14ac:dyDescent="0.25">
      <c r="U77" t="str">
        <v>Verifying Documents - Inspection, Checklist</v>
      </c>
    </row>
    <row r="78" spans="5:21" ht="15" customHeight="1" x14ac:dyDescent="0.25">
      <c r="U78" t="str">
        <v>5e - Check on erection of interconnecting members</v>
      </c>
    </row>
    <row r="79" spans="5:21" ht="15" customHeight="1" x14ac:dyDescent="0.25">
      <c r="U79" t="str">
        <v>XXX In Charge - Tech</v>
      </c>
    </row>
    <row r="80" spans="5:21" ht="15" customHeight="1" x14ac:dyDescent="0.25">
      <c r="E80" s="1"/>
      <c r="U80" t="str">
        <v>Acceptance Criteria - All remaining members to be erected as per the drawing and details providing facility to movement of crane and other equipment.</v>
      </c>
    </row>
    <row r="81" spans="21:21" ht="15" customHeight="1" x14ac:dyDescent="0.25">
      <c r="U81" t="str">
        <v>Verifying Documents - Inspection, Checklist</v>
      </c>
    </row>
    <row r="82" spans="21:21" ht="15" customHeight="1" x14ac:dyDescent="0.25">
      <c r="U82" t="str">
        <v>5f - Check on welders</v>
      </c>
    </row>
    <row r="83" spans="21:21" ht="15" customHeight="1" x14ac:dyDescent="0.25">
      <c r="U83" t="str">
        <v>XXX In Charge - Tech</v>
      </c>
    </row>
    <row r="84" spans="21:21" ht="15" customHeight="1" x14ac:dyDescent="0.25">
      <c r="U84" t="str">
        <v>Acceptance Criteria - All welders to be have qualified welder Certificate or to be approved by performing test at site.</v>
      </c>
    </row>
    <row r="85" spans="21:21" ht="15" customHeight="1" x14ac:dyDescent="0.25">
      <c r="U85" t="str">
        <v>Verifying Documents - Inspection, Checklist</v>
      </c>
    </row>
    <row r="86" spans="21:21" ht="15" customHeight="1" x14ac:dyDescent="0.25">
      <c r="U86" t="str">
        <v>5g - Check on welding materials</v>
      </c>
    </row>
    <row r="87" spans="21:21" ht="15" customHeight="1" x14ac:dyDescent="0.25">
      <c r="U87" t="str">
        <v>XXX In Charge - Tech</v>
      </c>
    </row>
    <row r="88" spans="21:21" ht="15" customHeight="1" x14ac:dyDescent="0.25">
      <c r="U88" t="str">
        <v>Acceptance Criteria - All welding consumables to be available as per the approved details</v>
      </c>
    </row>
    <row r="89" spans="21:21" ht="15" customHeight="1" x14ac:dyDescent="0.25">
      <c r="U89" t="str">
        <v>Verifying Documents - Inspection, Checklist</v>
      </c>
    </row>
    <row r="90" spans="21:21" ht="15" customHeight="1" x14ac:dyDescent="0.25">
      <c r="U90" t="str">
        <v>5h - Check for pre heating</v>
      </c>
    </row>
    <row r="91" spans="21:21" ht="15" customHeight="1" x14ac:dyDescent="0.25">
      <c r="U91" t="str">
        <v>XXX In Charge - Tech</v>
      </c>
    </row>
    <row r="92" spans="21:21" ht="15" customHeight="1" x14ac:dyDescent="0.25">
      <c r="U92" t="str">
        <v>Acceptance Criteria - All joints to be pre heated by approved method by maintaining uniform temperature</v>
      </c>
    </row>
    <row r="93" spans="21:21" ht="15" customHeight="1" x14ac:dyDescent="0.25">
      <c r="U93" t="str">
        <v>Verifying Documents - Inspection, Checklist</v>
      </c>
    </row>
    <row r="94" spans="21:21" ht="15" customHeight="1" x14ac:dyDescent="0.25">
      <c r="U94" t="str">
        <v>5i - Check for fit up of joints</v>
      </c>
    </row>
    <row r="95" spans="21:21" ht="15" customHeight="1" x14ac:dyDescent="0.25">
      <c r="U95" t="str">
        <v>XXX In Charge - Tech</v>
      </c>
    </row>
    <row r="96" spans="21:21" ht="15" customHeight="1" x14ac:dyDescent="0.25">
      <c r="U96" t="str">
        <v>Acceptance Criteria - Minimum gap to be maintained for fillet welding.</v>
      </c>
    </row>
    <row r="97" spans="21:21" ht="15" customHeight="1" x14ac:dyDescent="0.25">
      <c r="U97" t="str">
        <v>Verifying Documents - Inspection, Checklist</v>
      </c>
    </row>
    <row r="98" spans="21:21" ht="15" customHeight="1" x14ac:dyDescent="0.25">
      <c r="U98" t="str">
        <v>5j - Check for assembly of welding parts</v>
      </c>
    </row>
    <row r="99" spans="21:21" ht="15" customHeight="1" x14ac:dyDescent="0.25">
      <c r="U99" t="str">
        <v>XXX In Charge - Tech</v>
      </c>
    </row>
    <row r="100" spans="21:21" ht="15" customHeight="1" x14ac:dyDescent="0.25">
      <c r="U100" t="str">
        <v>Acceptance Criteria - All parts to be welded shall be arranged so as to fit properly on assembly.</v>
      </c>
    </row>
    <row r="101" spans="21:21" ht="15" customHeight="1" x14ac:dyDescent="0.25">
      <c r="U101" t="str">
        <v>Verifying Documents - Inspection, Checklist</v>
      </c>
    </row>
    <row r="102" spans="21:21" ht="15" customHeight="1" x14ac:dyDescent="0.25">
      <c r="U102" t="str">
        <v>5k - Check for post weld heat treatment</v>
      </c>
    </row>
    <row r="103" spans="21:21" ht="15" customHeight="1" x14ac:dyDescent="0.25">
      <c r="U103" t="str">
        <v>XXX In Charge - Tech</v>
      </c>
    </row>
    <row r="104" spans="21:21" ht="15" customHeight="1" x14ac:dyDescent="0.25">
      <c r="U104" t="str">
        <v>Acceptance Criteria - To be done as applicable using appropriate heating method by maintaining uniform temperature.</v>
      </c>
    </row>
    <row r="105" spans="21:21" ht="15" customHeight="1" x14ac:dyDescent="0.25">
      <c r="U105" t="str">
        <v>Verifying Documents - Inspection, Checklist</v>
      </c>
    </row>
    <row r="106" spans="21:21" ht="15" customHeight="1" x14ac:dyDescent="0.25">
      <c r="U106" t="str">
        <v>6a - Check on columns and other members</v>
      </c>
    </row>
    <row r="107" spans="21:21" ht="15" customHeight="1" x14ac:dyDescent="0.25">
      <c r="U107" t="str">
        <v>XXX In Charge - PM</v>
      </c>
    </row>
    <row r="108" spans="21:21" ht="15" customHeight="1" x14ac:dyDescent="0.25">
      <c r="U108" t="str">
        <v>Acceptance Criteria - Total erected columns to be vertical within the tolerance as per spec
All other members to be vertical or horizontal as the case may be within tolerance as per spec/standard</v>
      </c>
    </row>
    <row r="109" spans="21:21" ht="15" customHeight="1" x14ac:dyDescent="0.25">
      <c r="U109" t="str">
        <v>Verifying Documents - Inspection, Checklist</v>
      </c>
    </row>
    <row r="110" spans="21:21" ht="15" customHeight="1" x14ac:dyDescent="0.25">
      <c r="U110" t="str">
        <v>6b - Check on weld surface CHAR(AMP) Size</v>
      </c>
    </row>
    <row r="111" spans="21:21" ht="15" customHeight="1" x14ac:dyDescent="0.25">
      <c r="U111" t="str">
        <v>XXX In Charge - PM</v>
      </c>
    </row>
    <row r="112" spans="21:21" ht="15" customHeight="1" x14ac:dyDescent="0.25">
      <c r="U112" t="str">
        <v>Acceptance Criteria - All welds to be cleaned, overlap / excess weld metal to be removed by grinding.
Weld size not to be less than specified.</v>
      </c>
    </row>
    <row r="113" spans="21:21" ht="15" customHeight="1" x14ac:dyDescent="0.25">
      <c r="U113" t="str">
        <v>Verifying Documents - Inspection, Checklist</v>
      </c>
    </row>
    <row r="114" spans="21:21" ht="15" customHeight="1" x14ac:dyDescent="0.25">
      <c r="U114" t="str">
        <v>6c - Check on welding</v>
      </c>
    </row>
    <row r="115" spans="21:21" ht="15" customHeight="1" x14ac:dyDescent="0.25">
      <c r="U115" t="str">
        <v>XXX In Charge - PM</v>
      </c>
    </row>
    <row r="116" spans="21:21" ht="15" customHeight="1" x14ac:dyDescent="0.25">
      <c r="U116" t="str">
        <v>Acceptance Criteria - All welding to be free from surface cracks, blow holes, infused
welds, improper welding profile and misalignment of welded parts etc:</v>
      </c>
    </row>
    <row r="117" spans="21:21" ht="15" customHeight="1" x14ac:dyDescent="0.25">
      <c r="U117" t="str">
        <v>Verifying Documents - Inspection, Checklist</v>
      </c>
    </row>
    <row r="118" spans="21:21" ht="15" customHeight="1" x14ac:dyDescent="0.25">
      <c r="U118" t="str">
        <v>6d - Testing of welds</v>
      </c>
    </row>
    <row r="119" spans="21:21" ht="15" customHeight="1" x14ac:dyDescent="0.25">
      <c r="U119" t="str">
        <v>XXX In Charge - PM</v>
      </c>
    </row>
    <row r="120" spans="21:21" ht="15" customHeight="1" x14ac:dyDescent="0.25">
      <c r="U120" t="str">
        <v>Acceptance Criteria - Tests to be done for required no.: of welds as per specification</v>
      </c>
    </row>
    <row r="121" spans="21:21" ht="15" customHeight="1" x14ac:dyDescent="0.25">
      <c r="U121" t="str">
        <v>Verifying Documents - Inspection, Checklist</v>
      </c>
    </row>
    <row r="122" spans="21:21" ht="15" customHeight="1" x14ac:dyDescent="0.25">
      <c r="U122" t="str">
        <v>6e - Check for repair of faulty welds</v>
      </c>
    </row>
    <row r="123" spans="21:21" ht="15" customHeight="1" x14ac:dyDescent="0.25">
      <c r="U123" t="str">
        <v>XXX In Charge - PM</v>
      </c>
    </row>
    <row r="124" spans="21:21" ht="15" customHeight="1" x14ac:dyDescent="0.25">
      <c r="U124" t="str">
        <v>Acceptance Criteria - Defective weld to be removed up to the sound metal and parent metal is free from damage.</v>
      </c>
    </row>
    <row r="125" spans="21:21" ht="15" customHeight="1" x14ac:dyDescent="0.25">
      <c r="U125" t="str">
        <v>Verifying Documents - Inspection, Checklist</v>
      </c>
    </row>
    <row r="126" spans="21:21" ht="15" customHeight="1" x14ac:dyDescent="0.25">
      <c r="U126" t="str">
        <v>6f - Check for re weld and retest</v>
      </c>
    </row>
    <row r="127" spans="21:21" ht="15" customHeight="1" x14ac:dyDescent="0.25">
      <c r="U127" t="str">
        <v>XXX In Charge - PM</v>
      </c>
    </row>
    <row r="128" spans="21:21" ht="15" customHeight="1" x14ac:dyDescent="0.25">
      <c r="U128" t="str">
        <v>Acceptance Criteria - To be done by using the same procedure and methods.</v>
      </c>
    </row>
    <row r="129" spans="21:21" ht="15" customHeight="1" x14ac:dyDescent="0.25">
      <c r="U129" t="str">
        <v>Verifying Documents - Inspection, Checklist</v>
      </c>
    </row>
    <row r="130" spans="21:21" ht="15" customHeight="1" x14ac:dyDescent="0.25">
      <c r="U130" t="str">
        <v>6g - Check on tolerances</v>
      </c>
    </row>
    <row r="131" spans="21:21" ht="15" customHeight="1" x14ac:dyDescent="0.25">
      <c r="U131" t="str">
        <v>XXX In Charge - PM</v>
      </c>
    </row>
    <row r="132" spans="21:21" ht="15" customHeight="1" x14ac:dyDescent="0.25">
      <c r="U132" t="str">
        <v>Acceptance Criteria - All tolerance to be within the limit specified</v>
      </c>
    </row>
    <row r="133" spans="21:21" ht="15" customHeight="1" x14ac:dyDescent="0.25">
      <c r="U133" t="str">
        <v>Verifying Documents - Inspection, Checklist</v>
      </c>
    </row>
    <row r="134" spans="21:21" ht="15" customHeight="1" x14ac:dyDescent="0.25">
      <c r="U134" t="str">
        <v>6h - Check on grouting</v>
      </c>
    </row>
    <row r="135" spans="21:21" ht="15" customHeight="1" x14ac:dyDescent="0.25">
      <c r="U135" t="str">
        <v>XXX In Charge - PM</v>
      </c>
    </row>
    <row r="136" spans="21:21" ht="15" customHeight="1" x14ac:dyDescent="0.25">
      <c r="U136" t="str">
        <v>Acceptance Criteria - After all erections are approved.
Grouting to be done as per the approved method after cleaning and clearing of all dust, mud, water, oil and other unwanted
material by using approved material.</v>
      </c>
    </row>
    <row r="137" spans="21:21" ht="15" customHeight="1" x14ac:dyDescent="0.25">
      <c r="U137" t="str">
        <v>Verifying Documents - Inspection, Checklist</v>
      </c>
    </row>
    <row r="138" spans="21:21" ht="15" customHeight="1" x14ac:dyDescent="0.25">
      <c r="U138" t="str">
        <v>6i - Check on painting</v>
      </c>
    </row>
    <row r="139" spans="21:21" ht="15" customHeight="1" x14ac:dyDescent="0.25">
      <c r="U139" t="str">
        <v>XXX In Charge - PM</v>
      </c>
    </row>
    <row r="140" spans="21:21" ht="15" customHeight="1" x14ac:dyDescent="0.25">
      <c r="U140" t="str">
        <v>Acceptance Criteria - Painting to be carried out as per specifications</v>
      </c>
    </row>
    <row r="141" spans="21:21" ht="15" customHeight="1" x14ac:dyDescent="0.25">
      <c r="U141" t="str">
        <v>Verifying Documents - Inspection, Checklist</v>
      </c>
    </row>
    <row r="142" spans="21:21" ht="15" customHeight="1" x14ac:dyDescent="0.25">
      <c r="U142" t="str">
        <v>7a - Site diaries</v>
      </c>
    </row>
    <row r="143" spans="21:21" ht="15" customHeight="1" x14ac:dyDescent="0.25">
      <c r="U143" t="str">
        <v>XXX In Charge - PM</v>
      </c>
    </row>
    <row r="144" spans="21:21" ht="15" customHeight="1" x14ac:dyDescent="0.25">
      <c r="U144" t="str">
        <v>Acceptance Criteria - All site diaries compiled in QA folder</v>
      </c>
    </row>
    <row r="145" spans="21:21" ht="15" customHeight="1" x14ac:dyDescent="0.25">
      <c r="U145" t="str">
        <v>Verifying Documents - Inspection, Checklist</v>
      </c>
    </row>
    <row r="146" spans="21:21" ht="15" customHeight="1" x14ac:dyDescent="0.25">
      <c r="U146" t="str">
        <v>7b - Internal Inspection reports</v>
      </c>
    </row>
    <row r="147" spans="21:21" ht="15" customHeight="1" x14ac:dyDescent="0.25">
      <c r="U147" t="str">
        <v>XXX In Charge - PM</v>
      </c>
    </row>
    <row r="148" spans="21:21" ht="15" customHeight="1" x14ac:dyDescent="0.25">
      <c r="U148" t="str">
        <v>Acceptance Criteria - All internal reports including fabrication, surface treatment, and erection compiled in QA folder</v>
      </c>
    </row>
    <row r="149" spans="21:21" ht="15" customHeight="1" x14ac:dyDescent="0.25">
      <c r="U149" t="str">
        <v>Verifying Documents - Inspection, Checklist</v>
      </c>
    </row>
    <row r="150" spans="21:21" ht="15" customHeight="1" x14ac:dyDescent="0.25">
      <c r="U150" t="str">
        <v>7c - Independent Inspection reports</v>
      </c>
    </row>
    <row r="151" spans="21:21" ht="15" customHeight="1" x14ac:dyDescent="0.25">
      <c r="U151" t="str">
        <v>XXX In Charge - PM</v>
      </c>
    </row>
    <row r="152" spans="21:21" ht="15" customHeight="1" x14ac:dyDescent="0.25">
      <c r="U152" t="str">
        <v>Acceptance Criteria - All Independent Weld Certificates compiled in QA folder</v>
      </c>
    </row>
    <row r="153" spans="21:21" ht="15" customHeight="1" x14ac:dyDescent="0.25">
      <c r="U153" t="str">
        <v>Verifying Documents - Inspection, Checklist</v>
      </c>
    </row>
    <row r="154" spans="21:21" ht="15" customHeight="1" x14ac:dyDescent="0.25">
      <c r="U154" t="str">
        <v>7d - Mill Certs</v>
      </c>
    </row>
    <row r="155" spans="21:21" ht="15" customHeight="1" x14ac:dyDescent="0.25">
      <c r="U155" t="str">
        <v>XXX In Charge - PM</v>
      </c>
    </row>
    <row r="156" spans="21:21" ht="15" customHeight="1" x14ac:dyDescent="0.25">
      <c r="U156" t="str">
        <v>Acceptance Criteria - All Mill Certs compiled in QA folder</v>
      </c>
    </row>
    <row r="157" spans="21:21" ht="15" customHeight="1" x14ac:dyDescent="0.25">
      <c r="U157" t="str">
        <v>Verifying Documents - Inspection, Checklist</v>
      </c>
    </row>
    <row r="158" spans="21:21" ht="15" customHeight="1" x14ac:dyDescent="0.25">
      <c r="U158" t="str">
        <v>7e - As Built Drawings</v>
      </c>
    </row>
    <row r="159" spans="21:21" ht="15" customHeight="1" x14ac:dyDescent="0.25">
      <c r="U159" t="str">
        <v>XXX In Charge - PM</v>
      </c>
    </row>
    <row r="160" spans="21:21" ht="15" customHeight="1" x14ac:dyDescent="0.25">
      <c r="U160" t="str">
        <v>Acceptance Criteria - Shop Drawings confirmed as acceptable and supplied to relevant parties</v>
      </c>
    </row>
    <row r="161" spans="21:21" ht="15" customHeight="1" x14ac:dyDescent="0.25">
      <c r="U161" t="str">
        <v>Verifying Documents - Inspection, Checklist</v>
      </c>
    </row>
    <row r="162" spans="21:21" ht="15" customHeight="1" x14ac:dyDescent="0.25">
      <c r="U162" t="str">
        <v>7f - Producer Statements</v>
      </c>
    </row>
    <row r="163" spans="21:21" ht="15" customHeight="1" x14ac:dyDescent="0.25">
      <c r="U163" t="str">
        <v>XXX In Charge - PM</v>
      </c>
    </row>
    <row r="164" spans="21:21" ht="15" customHeight="1" x14ac:dyDescent="0.25">
      <c r="U164" t="str">
        <v>Acceptance Criteria - Producer Statements completed and in QA folder</v>
      </c>
    </row>
    <row r="165" spans="21:21" ht="15" customHeight="1" x14ac:dyDescent="0.25">
      <c r="U165" t="str">
        <v>Verifying Documents - Inspection, Checklist</v>
      </c>
    </row>
    <row r="166" spans="21:21" ht="15" customHeight="1" x14ac:dyDescent="0.25">
      <c r="U166" t="str">
        <v>7g - Client acceptance</v>
      </c>
    </row>
    <row r="167" spans="21:21" ht="15" customHeight="1" x14ac:dyDescent="0.25">
      <c r="U167" t="str">
        <v>XXX In Charge - PM</v>
      </c>
    </row>
    <row r="168" spans="21:21" ht="15" customHeight="1" x14ac:dyDescent="0.25">
      <c r="U168" t="str">
        <v>Acceptance Criteria - Correspondence of acceptance compiled in QA folder</v>
      </c>
    </row>
    <row r="169" spans="21:21" ht="15" customHeight="1" x14ac:dyDescent="0.25">
      <c r="U169" t="str">
        <v>Verifying Documents - Inspection, Checklist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2025-02-03T12:02:18Z</dcterms:modified>
</cp:coreProperties>
</file>