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5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11 Northern Access Road and Car Park - Drainage and Utilities/DN1210-013 NAR &amp; Car park SW/"/>
    </mc:Choice>
  </mc:AlternateContent>
  <xr:revisionPtr revIDLastSave="670" documentId="13_ncr:1_{B8B004C5-10A5-44AF-8DB5-752170AD7A0C}" xr6:coauthVersionLast="47" xr6:coauthVersionMax="47" xr10:uidLastSave="{B97C43A1-B08E-4DCD-BDAD-CDD44FDB01F9}"/>
  <bookViews>
    <workbookView xWindow="28680" yWindow="-120" windowWidth="29040" windowHeight="1584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Body'!$A$1:$L$51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<sst xmlns="http://schemas.openxmlformats.org/spreadsheetml/2006/main" count="421" uniqueCount="284">
  <si>
    <t>Northern Access Road &amp; Car Park SW</t>
  </si>
  <si>
    <t>SECTION 1 – GENERAL DETAILS</t>
  </si>
  <si>
    <t>Project Name:</t>
  </si>
  <si>
    <t>Tauriko Enabling Project - SP2</t>
  </si>
  <si>
    <t>ITP Number:</t>
  </si>
  <si>
    <t>SP2-011- 001</t>
  </si>
  <si>
    <t>Project Number:</t>
  </si>
  <si>
    <t>DN1210</t>
  </si>
  <si>
    <t>ITP Status:</t>
  </si>
  <si>
    <t>IFC</t>
  </si>
  <si>
    <t>ITP Description:</t>
  </si>
  <si>
    <t>Northern access &amp; Car park Stormwater</t>
  </si>
  <si>
    <t>Revision:</t>
  </si>
  <si>
    <t>1</t>
  </si>
  <si>
    <t>Contract Number:</t>
  </si>
  <si>
    <t>NZTA 8287</t>
  </si>
  <si>
    <t>Drawing Sets:</t>
  </si>
  <si>
    <t xml:space="preserve">232735.02-WSP-DR-STW 0112,0211,212,213,214,402,403,404,405,408,412,416,417
421,422,423,424
</t>
  </si>
  <si>
    <t>Customer:</t>
  </si>
  <si>
    <t>Waka Kotahi</t>
  </si>
  <si>
    <t>Specification:</t>
  </si>
  <si>
    <t xml:space="preserve">SM031 project specifications 21.1- 21.7.8 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</si>
  <si>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</si>
  <si>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</si>
  <si>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</si>
  <si>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</si>
  <si>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</si>
  <si>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</si>
  <si>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</si>
  <si>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</si>
  <si>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</si>
  <si>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</si>
  <si>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</si>
  <si>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</si>
  <si>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 and Nick Adams</t>
  </si>
  <si>
    <t xml:space="preserve">1. Acceptance criteria 3.34 HS2-03*D change to 
HS2-100mm if D&lt;1500 or 150mm if D&gt;1500
2. Acceptance criteria 3.35 &amp; 3.3.6 HS2-100mm if D&lt;1500 
or 150mm if D&gt;1500  change to HS2-03*D
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</si>
  <si>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</si>
  <si>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</si>
  <si>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</si>
  <si>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</si>
  <si>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</si>
  <si>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</si>
  <si>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</si>
  <si>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</si>
  <si>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Approved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</si>
  <si>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</si>
  <si>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</si>
  <si>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</si>
  <si>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</si>
  <si>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</si>
  <si>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</si>
  <si>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</si>
  <si>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</si>
  <si>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</si>
  <si>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</si>
  <si>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</si>
  <si>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</si>
  <si>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</si>
  <si>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</si>
  <si>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</si>
  <si>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</si>
  <si>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</si>
  <si>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</si>
  <si>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</si>
  <si>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</si>
  <si>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</si>
  <si>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</si>
  <si>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</si>
  <si>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</si>
  <si>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</si>
  <si>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</si>
  <si>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</si>
  <si>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</si>
  <si>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</si>
  <si>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</si>
  <si>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</si>
  <si>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</si>
  <si>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</si>
  <si>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</si>
  <si>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</si>
  <si>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</si>
  <si>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</si>
  <si>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</si>
  <si>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</si>
  <si>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</si>
  <si>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</si>
  <si>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</si>
  <si>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</si>
  <si>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</si>
  <si>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</si>
  <si>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</si>
  <si>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</si>
  <si>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</si>
  <si>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</si>
  <si>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</si>
  <si>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</si>
  <si>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</si>
  <si>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</si>
  <si>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</si>
  <si>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</si>
  <si>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</si>
  <si>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</si>
  <si>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</si>
  <si>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</si>
  <si>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</si>
  <si>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</si>
  <si>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</si>
  <si>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</si>
  <si>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</si>
  <si>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</si>
  <si>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</si>
  <si>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</si>
  <si>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</si>
  <si>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</si>
  <si>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</si>
  <si>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</si>
  <si>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</si>
  <si>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</si>
  <si>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(P&amp;G / ESTABLISHMENT)</t>
  </si>
  <si>
    <t>GENERAL</t>
  </si>
  <si>
    <t>1.1.1</t>
  </si>
  <si>
    <t>Extent of Line Setout</t>
  </si>
  <si>
    <t>Ensure line and level of Stormwater has been marked out and agreed with Engineer in accordance with Stormwater drawings.
Identify any clashes before construction.
Lot - Markup</t>
  </si>
  <si>
    <t>As Per Drawings 
&amp; 
Markup drawing</t>
  </si>
  <si>
    <t>Design Drawings</t>
  </si>
  <si>
    <t>ITP Sign Off</t>
  </si>
  <si>
    <t>Prior to Construction &amp; Every Revision of IFC Drawings/Data.</t>
  </si>
  <si>
    <t>SECTION 2 – MATERIAL, PERSONNEL &amp; THIRD PARTY APPROVAL</t>
  </si>
  <si>
    <t>MATERIAL TESTING AP65</t>
  </si>
  <si>
    <t>2.1.1</t>
  </si>
  <si>
    <r>
      <rPr>
        <u/>
        <sz val="9"/>
        <rFont val="Arial"/>
      </rPr>
      <t>Material grading:</t>
    </r>
    <r>
      <rPr>
        <sz val="9"/>
        <rFont val="Arial"/>
      </rPr>
      <t xml:space="preserve">
Materials (Gap65/AP65)</t>
    </r>
  </si>
  <si>
    <t>NZS4407:2015, Test 3.8.1 - Particle Size Distribution</t>
  </si>
  <si>
    <r>
      <t>No Particles &gt;200mm
Maximum fines 10</t>
    </r>
    <r>
      <rPr>
        <sz val="9"/>
        <rFont val="Arial"/>
        <family val="2"/>
      </rPr>
      <t>%</t>
    </r>
    <r>
      <rPr>
        <sz val="9"/>
        <color theme="1"/>
        <rFont val="Arial"/>
        <family val="2"/>
      </rPr>
      <t xml:space="preserve"> passing 75micron sieve</t>
    </r>
  </si>
  <si>
    <t xml:space="preserve">Appendix XVIII 
PS 16.5.5
Appendix V </t>
  </si>
  <si>
    <t>IANZ Accredited Report</t>
  </si>
  <si>
    <t>Stockpile Size (m3):
0-400 - 2 tests
400-1,500 - 3 tests
1,500-4,000 - 4 tests
&gt;4,000 - 1 test for each additional 1,000m3
 Results to Engineer 2 wks before importing</t>
  </si>
  <si>
    <t>2.1.2</t>
  </si>
  <si>
    <r>
      <rPr>
        <u/>
        <sz val="9"/>
        <rFont val="Arial"/>
      </rPr>
      <t>Weathering index:</t>
    </r>
    <r>
      <rPr>
        <sz val="9"/>
        <rFont val="Arial"/>
      </rPr>
      <t xml:space="preserve">
Materials (Gap65/AP65)</t>
    </r>
  </si>
  <si>
    <t>NZS4407:2015, Test 3.11 - The Weathering Quality Index of Coarse Aggregate</t>
  </si>
  <si>
    <t>AA, AB, AC, BA, BB, or CA</t>
  </si>
  <si>
    <t>Appendix XVIII
PS 16.5.5
Appendix V</t>
  </si>
  <si>
    <t>2 Tests Per Material, Per Source  
Results to Engineer 2 wks before importing</t>
  </si>
  <si>
    <t>2.1.3</t>
  </si>
  <si>
    <r>
      <rPr>
        <u/>
        <sz val="9"/>
        <rFont val="Arial"/>
      </rPr>
      <t>Crushing Resistance:</t>
    </r>
    <r>
      <rPr>
        <sz val="9"/>
        <rFont val="Arial"/>
      </rPr>
      <t xml:space="preserve">
Materials (Gap65/AP65)</t>
    </r>
  </si>
  <si>
    <t>NZS4407:2015, Test 3.10 - The Crushing Resistance of Coarse Aggregate Under a Specified Load</t>
  </si>
  <si>
    <t>&gt;100KN</t>
  </si>
  <si>
    <t>Appendix XVIII 
Appendix V</t>
  </si>
  <si>
    <t>MATERIAL TESTING AP20</t>
  </si>
  <si>
    <t>2.2.1</t>
  </si>
  <si>
    <r>
      <rPr>
        <u/>
        <sz val="9"/>
        <rFont val="Arial"/>
      </rPr>
      <t>Material grading:</t>
    </r>
    <r>
      <rPr>
        <sz val="9"/>
        <rFont val="Arial"/>
      </rPr>
      <t xml:space="preserve">
Materials (GAP20/AP20)</t>
    </r>
  </si>
  <si>
    <t>Bedding/Side Zone/ Overlay Zone/Embedment Zone</t>
  </si>
  <si>
    <t xml:space="preserve">Sieve Size         % Passing
19.0mm  100% passing
13.2mm  80-95% passing
9.5mm   64-76% passing
4.75mm 37-58% passing
2.36mm    30-40% passing
1.18mm   18-28% passing
0.600mm 12-22% passing
0.300mm 6-14% passing
0.150mm 2-7% passing 
0.075mm 0-3% passing </t>
  </si>
  <si>
    <t>PS-21.5.7
PS-21.7.2
Table 21.2</t>
  </si>
  <si>
    <t>Lab Test Report
NZS 4407.2015
Test3.8.1</t>
  </si>
  <si>
    <t>0-400m3         2 Test
400-1500m3   3 Test
1500-4000m3  4 Test
&gt;4000   1 Test Additional 1000m3</t>
  </si>
  <si>
    <t>2.2.2</t>
  </si>
  <si>
    <r>
      <rPr>
        <u/>
        <sz val="9"/>
        <rFont val="Arial"/>
      </rPr>
      <t>Weathering index:</t>
    </r>
    <r>
      <rPr>
        <sz val="9"/>
        <rFont val="Arial"/>
      </rPr>
      <t xml:space="preserve">
Materials (AP20)</t>
    </r>
  </si>
  <si>
    <t>AA to CA</t>
  </si>
  <si>
    <t>PS-21.5.7
PS-21.7.2
Table 21.3</t>
  </si>
  <si>
    <t>Lab Test Report
NZS 4407.3.11</t>
  </si>
  <si>
    <t xml:space="preserve">Prior to construction -       2 test per source </t>
  </si>
  <si>
    <t>2.2.3</t>
  </si>
  <si>
    <r>
      <rPr>
        <u/>
        <sz val="9"/>
        <rFont val="Arial"/>
      </rPr>
      <t>Crushing Resistance:</t>
    </r>
    <r>
      <rPr>
        <sz val="9"/>
        <rFont val="Arial"/>
      </rPr>
      <t xml:space="preserve">
Materials (AP20)</t>
    </r>
  </si>
  <si>
    <t>&gt;100kN</t>
  </si>
  <si>
    <t>PS-21.5.7
PS-21.7.2
Table 21.4</t>
  </si>
  <si>
    <t>Lab Test Report
NZS 4407:1991
Test.3.10</t>
  </si>
  <si>
    <t>MATERIAL DELIVERY</t>
  </si>
  <si>
    <t>2.3.1</t>
  </si>
  <si>
    <t>Pipe and fittings.
(Concrete pipe).</t>
  </si>
  <si>
    <t>Confirm diameter, class &amp; jointing type as shown on the drawings, and that the pipes are correct and in good condition.</t>
  </si>
  <si>
    <t>PS- 21.5.1
PS- 21.5.2</t>
  </si>
  <si>
    <t>Delivery Dockets</t>
  </si>
  <si>
    <t>Each Delivery to site</t>
  </si>
  <si>
    <t>2.3.2</t>
  </si>
  <si>
    <t>Stormwater- Structure
(SWMH, SDMH, GMH, CP, DCP, CPMH, MP, HW)</t>
  </si>
  <si>
    <t>Confirm diameter, class &amp; jointing type as shown on the drawings, and that the Structure are correct and in good condition.</t>
  </si>
  <si>
    <t>Confirm diameter and size as shown on the drawings, and that the Structure are correct and in good condition.</t>
  </si>
  <si>
    <t>PS- 21.5.4
NZS 3109:1997</t>
  </si>
  <si>
    <t>2.3.3</t>
  </si>
  <si>
    <t>Granular Material
(GAP20/AP20, GAP65/AP65)</t>
  </si>
  <si>
    <t>Confirm Specification and material in good condition.</t>
  </si>
  <si>
    <t>PS-21.7.2</t>
  </si>
  <si>
    <t>2.3.4</t>
  </si>
  <si>
    <t>Geotextile/Geogrid</t>
  </si>
  <si>
    <t>TNZ F/7geotextile is to be used in Trench Backfill of Drainage pipe in Wet conditions.</t>
  </si>
  <si>
    <t xml:space="preserve">Minimum Strength Class C &amp; Filter Class 1 </t>
  </si>
  <si>
    <t>PS-21.5.9</t>
  </si>
  <si>
    <t>SECTION 3 – CONSTRUCTION ACTIVITY</t>
  </si>
  <si>
    <t>STORMWATER MANHOLE INSTALLATION</t>
  </si>
  <si>
    <t>3.1.1</t>
  </si>
  <si>
    <t>Foundation Compliance</t>
  </si>
  <si>
    <t xml:space="preserve">On Granular or Cohesive Material   </t>
  </si>
  <si>
    <t>Granular Material: Scala 3 blows/100mm
Cohesive Material: Vane Shear Strength 70kPa</t>
  </si>
  <si>
    <t>Appendix V
Table 21:11</t>
  </si>
  <si>
    <t>Shear vane or Scala test result</t>
  </si>
  <si>
    <t>1 Test/Manhole</t>
  </si>
  <si>
    <t>3.1.2</t>
  </si>
  <si>
    <t>Undercut approval</t>
  </si>
  <si>
    <t>On Subgrade</t>
  </si>
  <si>
    <t>Subgrade CBR between 3.5% &lt;5%: Undercut 150mm and Replace with Compacted AP65 or Approved Granular material.
Subgrade CBR between 2% &lt;3.5%: Undercut 300mm and Replace with Compacted AP65 or Approved Granular material.
Subgrade CBR between &lt;2%: Engineer to advise or Undercut 450mm and Replace with Compacted AP65 or Approved Granular material.</t>
  </si>
  <si>
    <t xml:space="preserve">Table 21.5
</t>
  </si>
  <si>
    <t>Lab Test Report</t>
  </si>
  <si>
    <t>If Undercut required</t>
  </si>
  <si>
    <t>3.1.3</t>
  </si>
  <si>
    <t>Undercut Backfill Compliance
AP65</t>
  </si>
  <si>
    <t xml:space="preserve">On Granular Material  </t>
  </si>
  <si>
    <t>Average 95% MDD, min &gt;92%
OR
Clegg 25% CIV</t>
  </si>
  <si>
    <t>PS- 16.5.12</t>
  </si>
  <si>
    <t xml:space="preserve">Lab Test Report </t>
  </si>
  <si>
    <t>1 Test per Undercut</t>
  </si>
  <si>
    <t>3.1.4</t>
  </si>
  <si>
    <t>Bedding Compaction Testing
AP65</t>
  </si>
  <si>
    <t>PS- 16.5.12
PS- 21.6.11</t>
  </si>
  <si>
    <t>3.1.5</t>
  </si>
  <si>
    <t>Survey</t>
  </si>
  <si>
    <t>Inspection of Structure</t>
  </si>
  <si>
    <t>Horizontal Alignment:
The permissible deviation of the horizontal alignment between manholes or structures shall be ± 30mm.</t>
  </si>
  <si>
    <t>PS- 21.7.6</t>
  </si>
  <si>
    <t>Survey Data</t>
  </si>
  <si>
    <t>3.1.6</t>
  </si>
  <si>
    <t>Sidefill Compaction Testing</t>
  </si>
  <si>
    <t>From the bedding layer to the overlay layer of pipe.</t>
  </si>
  <si>
    <t>AP20/GAP20
Testing to be completed on maximum 200mm lifts of backfill - 92% (Average 95%) of MDD on metal.
OR
GAP20-Clegg12% CIV</t>
  </si>
  <si>
    <t>PS- Table 21.12</t>
  </si>
  <si>
    <t>4 Density test per layer at Quarter Points around the Structure.</t>
  </si>
  <si>
    <t>3.1.7</t>
  </si>
  <si>
    <t>Backfill Compaction Testing</t>
  </si>
  <si>
    <t>From Overlay layer to the subgrade layer</t>
  </si>
  <si>
    <t>AP65
Testing to be completed on maximum 200mm lifts of backfill - 92% (Average 95%) of MDD on metal.
AP65-Clegg28%CIV</t>
  </si>
  <si>
    <t>3.1.8</t>
  </si>
  <si>
    <t>Inspection of Structure prior to backfilling to ensure correct installation and that the joints are sealed. No damages caused to the Structure.</t>
  </si>
  <si>
    <t>PS- 21.6.11</t>
  </si>
  <si>
    <t>Manhole/Catchpit Record</t>
  </si>
  <si>
    <t>1 Checksheet per manhole/catchpit</t>
  </si>
  <si>
    <t>STORMATER STEEL REINFORCED CONCRETE PIPELINE CONSTRUCTION</t>
  </si>
  <si>
    <t>3.3.1</t>
  </si>
  <si>
    <t xml:space="preserve">On Granular or Cohesive Material  </t>
  </si>
  <si>
    <t xml:space="preserve">One test per 10m evenly spaced intervals along pipelines with a minimum of 1 test between each pit/manhole.
0-5m: 1 Tests
0m-10m: 2 Tests
0m-20m: 3 Tests
0m-50m: 4 Test </t>
  </si>
  <si>
    <t>3.3.2</t>
  </si>
  <si>
    <t>Table 21.5</t>
  </si>
  <si>
    <t>3.3.3</t>
  </si>
  <si>
    <t>Undercut Backfill Compliance
(GAP65/AP65/LRAP65)</t>
  </si>
  <si>
    <t>3.3.4</t>
  </si>
  <si>
    <t>Bedding Compaction Testing</t>
  </si>
  <si>
    <t xml:space="preserve">
HS2- 100mm if D&lt;1500 or 150mm if D&gt;1500
Minimum Compaction- Trafficable &amp; Non-Trafficable 95% MDD on metal.
Or 
Clegg 12% CIV</t>
  </si>
  <si>
    <t>PS- Table 21.6
PS- Table 21.12</t>
  </si>
  <si>
    <t>3.3.5</t>
  </si>
  <si>
    <t>Haunch Zone Compaction Testing</t>
  </si>
  <si>
    <t xml:space="preserve">
HS2- 0.3xD (outer dia of the pipe)
Minimum Compaction- Trafficable &amp; Non-Trafficable 95% MDD on metal.
Or 
Clegg 12% CIV</t>
  </si>
  <si>
    <t>3.3.6</t>
  </si>
  <si>
    <t>Side Zone Compaction Testing</t>
  </si>
  <si>
    <t xml:space="preserve">PS- Table 21.6
PS- Table 21.12
</t>
  </si>
  <si>
    <t>3.3.7</t>
  </si>
  <si>
    <t>Surveyor to Setout</t>
  </si>
  <si>
    <r>
      <rPr>
        <u/>
        <sz val="9"/>
        <rFont val="Arial"/>
      </rPr>
      <t>Vertical design Setout:</t>
    </r>
    <r>
      <rPr>
        <sz val="9"/>
        <rFont val="Arial"/>
      </rPr>
      <t xml:space="preserve">
Pipes ≤ 1% grade: +/- 10mm variance
Pipes &gt; 1% grade: +/- 20mm variance
</t>
    </r>
    <r>
      <rPr>
        <u/>
        <sz val="9"/>
        <rFont val="Arial"/>
      </rPr>
      <t>Horizontal design Setout:</t>
    </r>
    <r>
      <rPr>
        <sz val="9"/>
        <rFont val="Arial"/>
      </rPr>
      <t xml:space="preserve">
+/-30mm variance</t>
    </r>
  </si>
  <si>
    <t>PS- 21.7.6
Table 21.15</t>
  </si>
  <si>
    <t>Every 100m or at Chambers 
(whichever distance is the lesser)</t>
  </si>
  <si>
    <t>3.3.8</t>
  </si>
  <si>
    <t>Overlay Zone Compaction Testing</t>
  </si>
  <si>
    <t>Minimum Compaction- Trafficable &amp; Non-Trafficable 95% MDD on metal.
Or 
Clegg 12% CIV</t>
  </si>
  <si>
    <t>3.3.9</t>
  </si>
  <si>
    <t xml:space="preserve">AP65
Testing to be completed on maximum 200mm lifts of backfill - 92% (Average 95%) of MDD on metal.
OR
Clegg 28% CIV </t>
  </si>
  <si>
    <t>3.3.10</t>
  </si>
  <si>
    <t>Inspection of Drainage line</t>
  </si>
  <si>
    <t>Inspect pipes prior to backfilling to ensure they have been installed correctly and the joints are in place. Check for gaps and/or defects and check pipe alignment for straightness</t>
  </si>
  <si>
    <t>Drainage line record</t>
  </si>
  <si>
    <t>Continious
1 per Line</t>
  </si>
  <si>
    <t xml:space="preserve">CCTV </t>
  </si>
  <si>
    <t>3.5.1</t>
  </si>
  <si>
    <t>CCTV Inspection</t>
  </si>
  <si>
    <t>CCTV stormwater pipes at completion of trench backfill but prior to final surfacing (pavements, etc.)</t>
  </si>
  <si>
    <t>Every stormwater pipeline 225mm diameter or greater.</t>
  </si>
  <si>
    <t>PS- 21.7.6
PS- 21.7.8</t>
  </si>
  <si>
    <t>CCTV Report</t>
  </si>
  <si>
    <t>1 per line</t>
  </si>
  <si>
    <t>SECTION 4 – POST CONSTRUCTION (FINAL INSPECTION AND HANDOVER)</t>
  </si>
  <si>
    <t>AS-BUILTS</t>
  </si>
  <si>
    <t>4.1.1</t>
  </si>
  <si>
    <t>As-Builts / Redpen markups</t>
  </si>
  <si>
    <t>Quality Check on New Works based on the tolerances in RITS</t>
  </si>
  <si>
    <t>Meets spec and thickness requirements as per drawings</t>
  </si>
  <si>
    <t>Project Specifications</t>
  </si>
  <si>
    <t>Red pen markup only</t>
  </si>
  <si>
    <t>Post works completion of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</si>
</sst>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8"/>
      <name val="Arial Unicode MS"/>
      <family val="2"/>
    </font>
    <font>
      <sz val="9"/>
      <name val="Arial Unicode MS"/>
      <family val="2"/>
    </font>
    <font>
      <b/>
      <sz val="9"/>
      <color rgb="FFFFC000"/>
      <name val="Arial"/>
      <family val="2"/>
    </font>
    <font>
      <b/>
      <sz val="9"/>
      <name val="Arial"/>
      <family val="2"/>
    </font>
    <font>
      <sz val="9"/>
      <color theme="1"/>
      <name val="Arial Unicode MS"/>
    </font>
    <font>
      <sz val="10"/>
      <name val="Arial"/>
      <family val="2"/>
    </font>
    <font>
      <sz val="9"/>
      <color theme="1"/>
      <name val="Arial"/>
    </font>
    <font>
      <sz val="9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b/>
      <sz val="9"/>
      <color theme="1"/>
      <name val="Arial"/>
    </font>
    <font>
      <u/>
      <sz val="9"/>
      <name val="Arial"/>
    </font>
    <font>
      <sz val="9"/>
      <color rgb="FF000000"/>
      <name val="Arial"/>
    </font>
    <font>
      <sz val="9"/>
      <name val="Arial"/>
      <family val="2"/>
    </font>
    <font>
      <b/>
      <sz val="9"/>
      <color rgb="FF000000"/>
      <name val="Arial"/>
    </font>
    <font>
      <b/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23" fillId="0" borderId="0"/>
  </cellStyleXfs>
  <cellXfs count="249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6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8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6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6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13" borderId="63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left" vertical="center"/>
    </xf>
    <xf numFmtId="0" fontId="11" fillId="4" borderId="63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left" vertical="center"/>
    </xf>
    <xf numFmtId="0" fontId="2" fillId="0" borderId="6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0" fontId="1" fillId="14" borderId="69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64" fontId="1" fillId="15" borderId="33" xfId="0" applyNumberFormat="1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left" vertical="center"/>
    </xf>
    <xf numFmtId="0" fontId="2" fillId="15" borderId="22" xfId="0" applyFont="1" applyFill="1" applyBorder="1" applyAlignment="1">
      <alignment horizontal="left" vertical="center"/>
    </xf>
    <xf numFmtId="0" fontId="17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9" fillId="0" borderId="18" xfId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/>
    </xf>
    <xf numFmtId="164" fontId="2" fillId="0" borderId="71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49" fontId="19" fillId="0" borderId="18" xfId="1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 wrapText="1"/>
    </xf>
    <xf numFmtId="2" fontId="24" fillId="0" borderId="57" xfId="0" applyNumberFormat="1" applyFont="1" applyBorder="1" applyAlignment="1">
      <alignment horizontal="center" vertical="center"/>
    </xf>
    <xf numFmtId="0" fontId="25" fillId="0" borderId="70" xfId="1" applyFont="1" applyBorder="1" applyAlignment="1">
      <alignment horizontal="center" vertical="center" wrapText="1"/>
    </xf>
    <xf numFmtId="0" fontId="25" fillId="0" borderId="70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5" fillId="0" borderId="41" xfId="1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8" fillId="14" borderId="1" xfId="0" applyFont="1" applyFill="1" applyBorder="1" applyAlignment="1">
      <alignment vertical="center"/>
    </xf>
    <xf numFmtId="0" fontId="28" fillId="14" borderId="2" xfId="0" applyFont="1" applyFill="1" applyBorder="1" applyAlignment="1">
      <alignment vertical="center"/>
    </xf>
    <xf numFmtId="0" fontId="28" fillId="14" borderId="2" xfId="0" applyFont="1" applyFill="1" applyBorder="1" applyAlignment="1">
      <alignment horizontal="center" vertical="center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/>
    </xf>
    <xf numFmtId="49" fontId="25" fillId="0" borderId="18" xfId="1" applyNumberFormat="1" applyFont="1" applyBorder="1" applyAlignment="1">
      <alignment horizontal="center" vertical="center" wrapText="1"/>
    </xf>
    <xf numFmtId="0" fontId="25" fillId="0" borderId="18" xfId="2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 wrapText="1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4" fontId="6" fillId="0" borderId="44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left" vertical="center" wrapText="1" indent="1"/>
    </xf>
    <xf numFmtId="0" fontId="9" fillId="3" borderId="60" xfId="0" applyFont="1" applyFill="1" applyBorder="1" applyAlignment="1">
      <alignment horizontal="left" vertical="center" wrapText="1" indent="1"/>
    </xf>
    <xf numFmtId="0" fontId="5" fillId="0" borderId="60" xfId="0" applyFont="1" applyBorder="1" applyAlignment="1">
      <alignment horizontal="left" vertical="center"/>
    </xf>
    <xf numFmtId="0" fontId="3" fillId="9" borderId="18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9" fillId="3" borderId="59" xfId="0" applyFont="1" applyFill="1" applyBorder="1" applyAlignment="1">
      <alignment horizontal="left" vertical="center" wrapText="1" indent="1"/>
    </xf>
    <xf numFmtId="0" fontId="5" fillId="0" borderId="59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9" fillId="3" borderId="24" xfId="0" applyFont="1" applyFill="1" applyBorder="1" applyAlignment="1">
      <alignment horizontal="left" vertical="center" wrapText="1" indent="1"/>
    </xf>
    <xf numFmtId="0" fontId="9" fillId="3" borderId="26" xfId="0" applyFont="1" applyFill="1" applyBorder="1" applyAlignment="1">
      <alignment horizontal="left" vertical="center" wrapText="1" indent="1"/>
    </xf>
    <xf numFmtId="0" fontId="9" fillId="3" borderId="18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9" fillId="3" borderId="43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8" xfId="0" applyFont="1" applyFill="1" applyBorder="1" applyAlignment="1">
      <alignment horizontal="left" vertical="center" wrapText="1" indent="1"/>
    </xf>
    <xf numFmtId="0" fontId="5" fillId="0" borderId="36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0" fontId="11" fillId="5" borderId="21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6" fillId="5" borderId="48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4" fillId="10" borderId="6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4" fontId="11" fillId="5" borderId="21" xfId="0" applyNumberFormat="1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/>
    </xf>
    <xf numFmtId="14" fontId="11" fillId="5" borderId="43" xfId="0" applyNumberFormat="1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3">
    <cellStyle name="Normal" xfId="0" builtinId="0"/>
    <cellStyle name="Normal_ITP_160070-101" xfId="1" xr:uid="{5A5DCF8B-46D3-438C-851F-1D4B5859AB77}"/>
    <cellStyle name="Normal_Sheet1" xfId="2" xr:uid="{41472580-AB08-4F17-A14F-E5A477355D41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381000</xdr:colOff>
      <xdr:row>36</xdr:row>
      <xdr:rowOff>19050</xdr:rowOff>
    </xdr:from>
    <xdr:to>
      <xdr:col>8</xdr:col>
      <xdr:colOff>304800</xdr:colOff>
      <xdr:row>36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29D7B9-7B1D-44FE-A45F-715CA5D3CDFB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9629775"/>
          <a:ext cx="1085850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1087755</xdr:colOff>
      <xdr:row>2</xdr:row>
      <xdr:rowOff>155575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2020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zoomScaleNormal="100" zoomScaleSheetLayoutView="100" workbookViewId="0">
      <selection activeCell="X8" sqref="X8"/>
    </sheetView>
  </sheetViews>
  <sheetFormatPr defaultRowHeight="1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SP2-011- 001 - Rev 1</v>
      </c>
    </row>
    <row r="4" spans="1:22" ht="5.0999999999999996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189" t="s">
        <v>1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1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169" t="s">
        <v>2</v>
      </c>
      <c r="B8" s="165"/>
      <c r="C8" s="165"/>
      <c r="D8" s="192"/>
      <c r="E8" s="194" t="s">
        <v>3</v>
      </c>
      <c r="F8" s="194"/>
      <c r="G8" s="194"/>
      <c r="H8" s="194"/>
      <c r="I8" s="194"/>
      <c r="J8" s="194"/>
      <c r="K8" s="195"/>
      <c r="L8" s="165" t="s">
        <v>4</v>
      </c>
      <c r="M8" s="165"/>
      <c r="N8" s="165"/>
      <c r="O8" s="192"/>
      <c r="P8" s="197" t="s">
        <v>5</v>
      </c>
      <c r="Q8" s="197"/>
      <c r="R8" s="197"/>
      <c r="S8" s="197"/>
      <c r="T8" s="197"/>
      <c r="U8" s="197"/>
      <c r="V8" s="198"/>
    </row>
    <row r="9" spans="1:22" s="9" customFormat="1" ht="24.95" customHeight="1">
      <c r="A9" s="170" t="s">
        <v>6</v>
      </c>
      <c r="B9" s="171"/>
      <c r="C9" s="171"/>
      <c r="D9" s="185"/>
      <c r="E9" s="186" t="s">
        <v>7</v>
      </c>
      <c r="F9" s="186"/>
      <c r="G9" s="186"/>
      <c r="H9" s="186"/>
      <c r="I9" s="186"/>
      <c r="J9" s="186"/>
      <c r="K9" s="196"/>
      <c r="L9" s="171" t="s">
        <v>8</v>
      </c>
      <c r="M9" s="171"/>
      <c r="N9" s="171"/>
      <c r="O9" s="185"/>
      <c r="P9" s="186" t="s">
        <v>9</v>
      </c>
      <c r="Q9" s="186"/>
      <c r="R9" s="186"/>
      <c r="S9" s="186"/>
      <c r="T9" s="186"/>
      <c r="U9" s="186"/>
      <c r="V9" s="187"/>
    </row>
    <row r="10" spans="1:22" s="9" customFormat="1" ht="24.95" customHeight="1" thickBot="1">
      <c r="A10" s="158" t="s">
        <v>10</v>
      </c>
      <c r="B10" s="159"/>
      <c r="C10" s="159"/>
      <c r="D10" s="188"/>
      <c r="E10" s="193" t="s">
        <v>11</v>
      </c>
      <c r="F10" s="193"/>
      <c r="G10" s="193"/>
      <c r="H10" s="193"/>
      <c r="I10" s="193"/>
      <c r="J10" s="193"/>
      <c r="K10" s="193"/>
      <c r="L10" s="159" t="s">
        <v>12</v>
      </c>
      <c r="M10" s="159"/>
      <c r="N10" s="159">
        <v>1000</v>
      </c>
      <c r="O10" s="188"/>
      <c r="P10" s="199" t="s">
        <v>13</v>
      </c>
      <c r="Q10" s="199"/>
      <c r="R10" s="199"/>
      <c r="S10" s="199"/>
      <c r="T10" s="199"/>
      <c r="U10" s="199"/>
      <c r="V10" s="200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70.5" customHeight="1">
      <c r="A12" s="169" t="s">
        <v>14</v>
      </c>
      <c r="B12" s="165"/>
      <c r="C12" s="165"/>
      <c r="D12" s="165"/>
      <c r="E12" s="167" t="s">
        <v>15</v>
      </c>
      <c r="F12" s="167"/>
      <c r="G12" s="167"/>
      <c r="H12" s="167"/>
      <c r="I12" s="167"/>
      <c r="J12" s="167"/>
      <c r="K12" s="167"/>
      <c r="L12" s="165" t="s">
        <v>16</v>
      </c>
      <c r="M12" s="165"/>
      <c r="N12" s="165"/>
      <c r="O12" s="165"/>
      <c r="P12" s="166" t="s">
        <v>17</v>
      </c>
      <c r="Q12" s="167"/>
      <c r="R12" s="167"/>
      <c r="S12" s="167"/>
      <c r="T12" s="167"/>
      <c r="U12" s="167"/>
      <c r="V12" s="168"/>
    </row>
    <row r="13" spans="1:22" s="9" customFormat="1" ht="24.95" customHeight="1">
      <c r="A13" s="170" t="s">
        <v>18</v>
      </c>
      <c r="B13" s="171"/>
      <c r="C13" s="171"/>
      <c r="D13" s="171"/>
      <c r="E13" s="172" t="s">
        <v>19</v>
      </c>
      <c r="F13" s="172"/>
      <c r="G13" s="172"/>
      <c r="H13" s="172"/>
      <c r="I13" s="172"/>
      <c r="J13" s="172"/>
      <c r="K13" s="172"/>
      <c r="L13" s="171" t="s">
        <v>20</v>
      </c>
      <c r="M13" s="171"/>
      <c r="N13" s="171"/>
      <c r="O13" s="171"/>
      <c r="P13" s="182" t="s">
        <v>21</v>
      </c>
      <c r="Q13" s="172"/>
      <c r="R13" s="172"/>
      <c r="S13" s="172"/>
      <c r="T13" s="172"/>
      <c r="U13" s="172"/>
      <c r="V13" s="183"/>
    </row>
    <row r="14" spans="1:22" s="9" customFormat="1" ht="24.95" customHeight="1" thickBot="1">
      <c r="A14" s="158" t="s">
        <v>22</v>
      </c>
      <c r="B14" s="159"/>
      <c r="C14" s="159"/>
      <c r="D14" s="159"/>
      <c r="E14" s="160" t="s">
        <v>23</v>
      </c>
      <c r="F14" s="160"/>
      <c r="G14" s="160"/>
      <c r="H14" s="160"/>
      <c r="I14" s="160"/>
      <c r="J14" s="160"/>
      <c r="K14" s="160"/>
      <c r="L14" s="159"/>
      <c r="M14" s="159"/>
      <c r="N14" s="159"/>
      <c r="O14" s="159"/>
      <c r="P14" s="160"/>
      <c r="Q14" s="160"/>
      <c r="R14" s="160"/>
      <c r="S14" s="160"/>
      <c r="T14" s="160"/>
      <c r="U14" s="160"/>
      <c r="V14" s="184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179" t="s">
        <v>24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1"/>
      <c r="O16" s="176" t="s">
        <v>25</v>
      </c>
      <c r="P16" s="177"/>
      <c r="Q16" s="177"/>
      <c r="R16" s="177"/>
      <c r="S16" s="177"/>
      <c r="T16" s="177"/>
      <c r="U16" s="177"/>
      <c r="V16" s="178"/>
    </row>
    <row r="17" spans="1:22" s="9" customFormat="1" ht="24.95" customHeight="1">
      <c r="A17" s="14" t="s">
        <v>26</v>
      </c>
      <c r="B17" s="117" t="s">
        <v>27</v>
      </c>
      <c r="C17" s="130"/>
      <c r="D17" s="117" t="s">
        <v>28</v>
      </c>
      <c r="E17" s="130"/>
      <c r="F17" s="117" t="s">
        <v>29</v>
      </c>
      <c r="G17" s="118"/>
      <c r="H17" s="130"/>
      <c r="I17" s="117" t="s">
        <v>30</v>
      </c>
      <c r="J17" s="118"/>
      <c r="K17" s="118"/>
      <c r="L17" s="118"/>
      <c r="M17" s="118"/>
      <c r="N17" s="119"/>
      <c r="O17" s="134" t="s">
        <v>31</v>
      </c>
      <c r="P17" s="135"/>
      <c r="Q17" s="135"/>
      <c r="R17" s="136"/>
      <c r="S17" s="173" t="s">
        <v>32</v>
      </c>
      <c r="T17" s="174"/>
      <c r="U17" s="174"/>
      <c r="V17" s="175"/>
    </row>
    <row r="18" spans="1:22" s="9" customFormat="1" ht="24" customHeight="1">
      <c r="A18" s="147">
        <v>0</v>
      </c>
      <c r="B18" s="124" t="s">
        <v>33</v>
      </c>
      <c r="C18" s="125"/>
      <c r="D18" s="120">
        <v>45334</v>
      </c>
      <c r="E18" s="121"/>
      <c r="F18" s="124" t="s">
        <v>34</v>
      </c>
      <c r="G18" s="128"/>
      <c r="H18" s="125"/>
      <c r="I18" s="141" t="s">
        <v>35</v>
      </c>
      <c r="J18" s="142"/>
      <c r="K18" s="142"/>
      <c r="L18" s="142"/>
      <c r="M18" s="142"/>
      <c r="N18" s="143"/>
      <c r="O18" s="15" t="s">
        <v>36</v>
      </c>
      <c r="P18" s="115" t="s">
        <v>37</v>
      </c>
      <c r="Q18" s="115"/>
      <c r="R18" s="116"/>
      <c r="S18" s="7" t="s">
        <v>38</v>
      </c>
      <c r="T18" s="163" t="s">
        <v>39</v>
      </c>
      <c r="U18" s="163"/>
      <c r="V18" s="164"/>
    </row>
    <row r="19" spans="1:22" s="9" customFormat="1" ht="38.25" customHeight="1">
      <c r="A19" s="155"/>
      <c r="B19" s="126"/>
      <c r="C19" s="127"/>
      <c r="D19" s="122"/>
      <c r="E19" s="123"/>
      <c r="F19" s="126"/>
      <c r="G19" s="129"/>
      <c r="H19" s="127"/>
      <c r="I19" s="144"/>
      <c r="J19" s="145"/>
      <c r="K19" s="145"/>
      <c r="L19" s="145"/>
      <c r="M19" s="145"/>
      <c r="N19" s="146"/>
      <c r="O19" s="15" t="s">
        <v>40</v>
      </c>
      <c r="P19" s="115" t="s">
        <v>41</v>
      </c>
      <c r="Q19" s="115"/>
      <c r="R19" s="116"/>
      <c r="S19" s="24" t="s">
        <v>42</v>
      </c>
      <c r="T19" s="161" t="s">
        <v>43</v>
      </c>
      <c r="U19" s="161"/>
      <c r="V19" s="162"/>
    </row>
    <row r="20" spans="1:22" s="9" customFormat="1" ht="24" customHeight="1">
      <c r="A20" s="147">
        <v>1</v>
      </c>
      <c r="B20" s="124" t="s">
        <v>44</v>
      </c>
      <c r="C20" s="125"/>
      <c r="D20" s="120">
        <v>45644</v>
      </c>
      <c r="E20" s="121"/>
      <c r="F20" s="124" t="s">
        <v>34</v>
      </c>
      <c r="G20" s="128"/>
      <c r="H20" s="125"/>
      <c r="I20" s="124"/>
      <c r="J20" s="128"/>
      <c r="K20" s="128"/>
      <c r="L20" s="128"/>
      <c r="M20" s="128"/>
      <c r="N20" s="139"/>
      <c r="O20" s="15" t="s">
        <v>45</v>
      </c>
      <c r="P20" s="115" t="s">
        <v>46</v>
      </c>
      <c r="Q20" s="115"/>
      <c r="R20" s="116"/>
      <c r="S20" s="15" t="s">
        <v>47</v>
      </c>
      <c r="T20" s="115" t="s">
        <v>48</v>
      </c>
      <c r="U20" s="115"/>
      <c r="V20" s="116"/>
    </row>
    <row r="21" spans="1:22" s="9" customFormat="1" ht="24" customHeight="1">
      <c r="A21" s="155"/>
      <c r="B21" s="126"/>
      <c r="C21" s="127"/>
      <c r="D21" s="122"/>
      <c r="E21" s="123"/>
      <c r="F21" s="126"/>
      <c r="G21" s="129"/>
      <c r="H21" s="127"/>
      <c r="I21" s="126"/>
      <c r="J21" s="129"/>
      <c r="K21" s="129"/>
      <c r="L21" s="129"/>
      <c r="M21" s="129"/>
      <c r="N21" s="140"/>
      <c r="O21" s="15" t="s">
        <v>49</v>
      </c>
      <c r="P21" s="115" t="s">
        <v>50</v>
      </c>
      <c r="Q21" s="115"/>
      <c r="R21" s="116"/>
      <c r="S21" s="15" t="s">
        <v>51</v>
      </c>
      <c r="T21" s="115" t="s">
        <v>52</v>
      </c>
      <c r="U21" s="115"/>
      <c r="V21" s="116"/>
    </row>
    <row r="22" spans="1:22" s="9" customFormat="1" ht="24" customHeight="1">
      <c r="A22" s="147"/>
      <c r="B22" s="124"/>
      <c r="C22" s="125"/>
      <c r="D22" s="131"/>
      <c r="E22" s="121"/>
      <c r="F22" s="131"/>
      <c r="G22" s="132"/>
      <c r="H22" s="121"/>
      <c r="I22" s="131"/>
      <c r="J22" s="132"/>
      <c r="K22" s="132"/>
      <c r="L22" s="132"/>
      <c r="M22" s="132"/>
      <c r="N22" s="137"/>
      <c r="O22" s="15" t="s">
        <v>53</v>
      </c>
      <c r="P22" s="115" t="s">
        <v>54</v>
      </c>
      <c r="Q22" s="115"/>
      <c r="R22" s="116"/>
      <c r="S22" s="15" t="s">
        <v>55</v>
      </c>
      <c r="T22" s="115" t="s">
        <v>56</v>
      </c>
      <c r="U22" s="115"/>
      <c r="V22" s="116"/>
    </row>
    <row r="23" spans="1:22" s="9" customFormat="1" ht="24" customHeight="1">
      <c r="A23" s="155"/>
      <c r="B23" s="126"/>
      <c r="C23" s="127"/>
      <c r="D23" s="122"/>
      <c r="E23" s="123"/>
      <c r="F23" s="122"/>
      <c r="G23" s="133"/>
      <c r="H23" s="123"/>
      <c r="I23" s="122"/>
      <c r="J23" s="133"/>
      <c r="K23" s="133"/>
      <c r="L23" s="133"/>
      <c r="M23" s="133"/>
      <c r="N23" s="138"/>
      <c r="O23" s="5" t="s">
        <v>57</v>
      </c>
      <c r="P23" s="156" t="s">
        <v>58</v>
      </c>
      <c r="Q23" s="156"/>
      <c r="R23" s="157"/>
      <c r="S23" s="15" t="s">
        <v>59</v>
      </c>
      <c r="T23" s="115" t="s">
        <v>60</v>
      </c>
      <c r="U23" s="115"/>
      <c r="V23" s="116"/>
    </row>
    <row r="24" spans="1:22" s="9" customFormat="1" ht="24" customHeight="1">
      <c r="A24" s="147"/>
      <c r="B24" s="124"/>
      <c r="C24" s="125"/>
      <c r="D24" s="131"/>
      <c r="E24" s="121"/>
      <c r="F24" s="131"/>
      <c r="G24" s="132"/>
      <c r="H24" s="121"/>
      <c r="I24" s="131"/>
      <c r="J24" s="132"/>
      <c r="K24" s="132"/>
      <c r="L24" s="132"/>
      <c r="M24" s="132"/>
      <c r="N24" s="137"/>
      <c r="O24" s="6" t="s">
        <v>61</v>
      </c>
      <c r="P24" s="209" t="s">
        <v>62</v>
      </c>
      <c r="Q24" s="209"/>
      <c r="R24" s="210"/>
      <c r="S24" s="15" t="s">
        <v>63</v>
      </c>
      <c r="T24" s="115" t="s">
        <v>64</v>
      </c>
      <c r="U24" s="115"/>
      <c r="V24" s="116"/>
    </row>
    <row r="25" spans="1:22" s="9" customFormat="1" ht="24" customHeight="1">
      <c r="A25" s="155"/>
      <c r="B25" s="126"/>
      <c r="C25" s="127"/>
      <c r="D25" s="122"/>
      <c r="E25" s="123"/>
      <c r="F25" s="122"/>
      <c r="G25" s="133"/>
      <c r="H25" s="123"/>
      <c r="I25" s="122"/>
      <c r="J25" s="133"/>
      <c r="K25" s="133"/>
      <c r="L25" s="133"/>
      <c r="M25" s="133"/>
      <c r="N25" s="138"/>
      <c r="O25" s="15" t="s">
        <v>65</v>
      </c>
      <c r="P25" s="115" t="s">
        <v>66</v>
      </c>
      <c r="Q25" s="115"/>
      <c r="R25" s="116"/>
      <c r="S25" s="15" t="s">
        <v>67</v>
      </c>
      <c r="T25" s="115" t="s">
        <v>68</v>
      </c>
      <c r="U25" s="115"/>
      <c r="V25" s="116"/>
    </row>
    <row r="26" spans="1:22" s="9" customFormat="1" ht="24" customHeight="1">
      <c r="A26" s="147"/>
      <c r="B26" s="124"/>
      <c r="C26" s="125"/>
      <c r="D26" s="131"/>
      <c r="E26" s="121"/>
      <c r="F26" s="131"/>
      <c r="G26" s="132"/>
      <c r="H26" s="121"/>
      <c r="I26" s="131"/>
      <c r="J26" s="132"/>
      <c r="K26" s="132"/>
      <c r="L26" s="132"/>
      <c r="M26" s="132"/>
      <c r="N26" s="137"/>
      <c r="O26" s="15" t="s">
        <v>69</v>
      </c>
      <c r="P26" s="115" t="s">
        <v>70</v>
      </c>
      <c r="Q26" s="115"/>
      <c r="R26" s="116"/>
      <c r="S26" s="15" t="s">
        <v>71</v>
      </c>
      <c r="T26" s="115" t="s">
        <v>72</v>
      </c>
      <c r="U26" s="115"/>
      <c r="V26" s="116"/>
    </row>
    <row r="27" spans="1:22" s="9" customFormat="1" ht="24" customHeight="1">
      <c r="A27" s="155"/>
      <c r="B27" s="126"/>
      <c r="C27" s="127"/>
      <c r="D27" s="122"/>
      <c r="E27" s="123"/>
      <c r="F27" s="122"/>
      <c r="G27" s="133"/>
      <c r="H27" s="123"/>
      <c r="I27" s="122"/>
      <c r="J27" s="133"/>
      <c r="K27" s="133"/>
      <c r="L27" s="133"/>
      <c r="M27" s="133"/>
      <c r="N27" s="138"/>
      <c r="O27" s="15" t="s">
        <v>73</v>
      </c>
      <c r="P27" s="115" t="s">
        <v>74</v>
      </c>
      <c r="Q27" s="115"/>
      <c r="R27" s="116"/>
      <c r="S27" s="15" t="s">
        <v>75</v>
      </c>
      <c r="T27" s="115" t="s">
        <v>76</v>
      </c>
      <c r="U27" s="115"/>
      <c r="V27" s="116"/>
    </row>
    <row r="28" spans="1:22" s="9" customFormat="1" ht="24" customHeight="1">
      <c r="A28" s="147"/>
      <c r="B28" s="124"/>
      <c r="C28" s="125"/>
      <c r="D28" s="131"/>
      <c r="E28" s="121"/>
      <c r="F28" s="131"/>
      <c r="G28" s="132"/>
      <c r="H28" s="121"/>
      <c r="I28" s="131"/>
      <c r="J28" s="132"/>
      <c r="K28" s="132"/>
      <c r="L28" s="132"/>
      <c r="M28" s="132"/>
      <c r="N28" s="137"/>
      <c r="O28" s="15" t="s">
        <v>77</v>
      </c>
      <c r="P28" s="115" t="s">
        <v>78</v>
      </c>
      <c r="Q28" s="115"/>
      <c r="R28" s="116"/>
      <c r="S28" s="15" t="s">
        <v>79</v>
      </c>
      <c r="T28" s="115" t="s">
        <v>80</v>
      </c>
      <c r="U28" s="115"/>
      <c r="V28" s="116"/>
    </row>
    <row r="29" spans="1:22" s="9" customFormat="1" ht="24" customHeight="1">
      <c r="A29" s="155"/>
      <c r="B29" s="126"/>
      <c r="C29" s="127"/>
      <c r="D29" s="122"/>
      <c r="E29" s="123"/>
      <c r="F29" s="122"/>
      <c r="G29" s="133"/>
      <c r="H29" s="123"/>
      <c r="I29" s="122"/>
      <c r="J29" s="133"/>
      <c r="K29" s="133"/>
      <c r="L29" s="133"/>
      <c r="M29" s="133"/>
      <c r="N29" s="138"/>
      <c r="O29" s="15" t="s">
        <v>81</v>
      </c>
      <c r="P29" s="115" t="s">
        <v>82</v>
      </c>
      <c r="Q29" s="115"/>
      <c r="R29" s="116"/>
      <c r="S29" s="15" t="s">
        <v>83</v>
      </c>
      <c r="T29" s="115" t="s">
        <v>84</v>
      </c>
      <c r="U29" s="115"/>
      <c r="V29" s="116"/>
    </row>
    <row r="30" spans="1:22" s="9" customFormat="1" ht="24" customHeight="1">
      <c r="A30" s="147"/>
      <c r="B30" s="124"/>
      <c r="C30" s="125"/>
      <c r="D30" s="131"/>
      <c r="E30" s="121"/>
      <c r="F30" s="131"/>
      <c r="G30" s="132"/>
      <c r="H30" s="121"/>
      <c r="I30" s="131"/>
      <c r="J30" s="132"/>
      <c r="K30" s="132"/>
      <c r="L30" s="132"/>
      <c r="M30" s="132"/>
      <c r="N30" s="137"/>
      <c r="O30" s="15" t="s">
        <v>85</v>
      </c>
      <c r="P30" s="115" t="s">
        <v>86</v>
      </c>
      <c r="Q30" s="115"/>
      <c r="R30" s="116"/>
      <c r="S30" s="28" t="s">
        <v>87</v>
      </c>
      <c r="T30" s="205" t="s">
        <v>88</v>
      </c>
      <c r="U30" s="205"/>
      <c r="V30" s="206"/>
    </row>
    <row r="31" spans="1:22" s="9" customFormat="1" ht="24" customHeight="1" thickBot="1">
      <c r="A31" s="148"/>
      <c r="B31" s="149"/>
      <c r="C31" s="150"/>
      <c r="D31" s="151"/>
      <c r="E31" s="152"/>
      <c r="F31" s="151"/>
      <c r="G31" s="153"/>
      <c r="H31" s="152"/>
      <c r="I31" s="151"/>
      <c r="J31" s="153"/>
      <c r="K31" s="153"/>
      <c r="L31" s="153"/>
      <c r="M31" s="153"/>
      <c r="N31" s="154"/>
      <c r="O31" s="18" t="s">
        <v>89</v>
      </c>
      <c r="P31" s="113" t="s">
        <v>90</v>
      </c>
      <c r="Q31" s="113"/>
      <c r="R31" s="114"/>
      <c r="S31" s="25" t="s">
        <v>91</v>
      </c>
      <c r="T31" s="207" t="s">
        <v>92</v>
      </c>
      <c r="U31" s="207"/>
      <c r="V31" s="208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>
      <c r="A33" s="211" t="s">
        <v>93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3"/>
      <c r="L33" s="211" t="s">
        <v>94</v>
      </c>
      <c r="M33" s="212"/>
      <c r="N33" s="212"/>
      <c r="O33" s="212"/>
      <c r="P33" s="212"/>
      <c r="Q33" s="212"/>
      <c r="R33" s="212"/>
      <c r="S33" s="212"/>
      <c r="T33" s="212"/>
      <c r="U33" s="212"/>
      <c r="V33" s="213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14" t="s">
        <v>95</v>
      </c>
      <c r="B35" s="215"/>
      <c r="C35" s="216"/>
      <c r="D35" s="203" t="s">
        <v>96</v>
      </c>
      <c r="E35" s="215"/>
      <c r="F35" s="216"/>
      <c r="G35" s="203" t="s">
        <v>97</v>
      </c>
      <c r="H35" s="215"/>
      <c r="I35" s="216"/>
      <c r="J35" s="203" t="s">
        <v>28</v>
      </c>
      <c r="K35" s="204"/>
      <c r="L35" s="214" t="s">
        <v>95</v>
      </c>
      <c r="M35" s="215"/>
      <c r="N35" s="216"/>
      <c r="O35" s="203" t="s">
        <v>96</v>
      </c>
      <c r="P35" s="215"/>
      <c r="Q35" s="216"/>
      <c r="R35" s="203" t="s">
        <v>97</v>
      </c>
      <c r="S35" s="215"/>
      <c r="T35" s="216"/>
      <c r="U35" s="203" t="s">
        <v>28</v>
      </c>
      <c r="V35" s="204"/>
    </row>
    <row r="36" spans="1:22" s="9" customFormat="1" ht="25.5" customHeight="1">
      <c r="A36" s="217" t="s">
        <v>98</v>
      </c>
      <c r="B36" s="218"/>
      <c r="C36" s="219"/>
      <c r="D36" s="220" t="s">
        <v>99</v>
      </c>
      <c r="E36" s="221"/>
      <c r="F36" s="222"/>
      <c r="G36" s="201"/>
      <c r="H36" s="223"/>
      <c r="I36" s="224"/>
      <c r="J36" s="201"/>
      <c r="K36" s="202"/>
      <c r="L36" s="217" t="s">
        <v>98</v>
      </c>
      <c r="M36" s="218"/>
      <c r="N36" s="219"/>
      <c r="O36" s="220" t="s">
        <v>99</v>
      </c>
      <c r="P36" s="221"/>
      <c r="Q36" s="222"/>
      <c r="R36" s="201"/>
      <c r="S36" s="223"/>
      <c r="T36" s="224"/>
      <c r="U36" s="201"/>
      <c r="V36" s="202"/>
    </row>
    <row r="37" spans="1:22" ht="25.5" customHeight="1">
      <c r="A37" s="217" t="s">
        <v>100</v>
      </c>
      <c r="B37" s="218"/>
      <c r="C37" s="219"/>
      <c r="D37" s="220" t="s">
        <v>101</v>
      </c>
      <c r="E37" s="221"/>
      <c r="F37" s="222"/>
      <c r="G37" s="201"/>
      <c r="H37" s="223"/>
      <c r="I37" s="224"/>
      <c r="J37" s="225">
        <v>45334</v>
      </c>
      <c r="K37" s="202"/>
      <c r="L37" s="217" t="s">
        <v>100</v>
      </c>
      <c r="M37" s="218"/>
      <c r="N37" s="219"/>
      <c r="O37" s="220" t="s">
        <v>101</v>
      </c>
      <c r="P37" s="221"/>
      <c r="Q37" s="222"/>
      <c r="R37" s="201"/>
      <c r="S37" s="223"/>
      <c r="T37" s="224"/>
      <c r="U37" s="201"/>
      <c r="V37" s="202"/>
    </row>
    <row r="38" spans="1:22">
      <c r="A38" s="226" t="s">
        <v>102</v>
      </c>
      <c r="B38" s="227"/>
      <c r="C38" s="228"/>
      <c r="D38" s="229"/>
      <c r="E38" s="230"/>
      <c r="F38" s="231"/>
      <c r="G38" s="229"/>
      <c r="H38" s="230"/>
      <c r="I38" s="231"/>
      <c r="J38" s="232"/>
      <c r="K38" s="233"/>
      <c r="L38" s="226" t="s">
        <v>102</v>
      </c>
      <c r="M38" s="227"/>
      <c r="N38" s="228"/>
      <c r="O38" s="229"/>
      <c r="P38" s="230"/>
      <c r="Q38" s="231"/>
      <c r="R38" s="229"/>
      <c r="S38" s="230"/>
      <c r="T38" s="231"/>
      <c r="U38" s="229"/>
      <c r="V38" s="233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44"/>
  <sheetViews>
    <sheetView zoomScaleNormal="130" zoomScaleSheetLayoutView="100" workbookViewId="0">
      <pane ySplit="7" topLeftCell="A38" activePane="bottomLeft" state="frozen"/>
      <selection pane="bottomLeft" activeCell="J40" sqref="J40"/>
    </sheetView>
  </sheetViews>
  <sheetFormatPr defaultColWidth="9.140625" defaultRowHeight="14.25"/>
  <cols>
    <col min="1" max="1" width="7.5703125" style="9" bestFit="1" customWidth="1"/>
    <col min="2" max="2" width="33.28515625" style="9" customWidth="1"/>
    <col min="3" max="3" width="49.28515625" style="9" customWidth="1"/>
    <col min="4" max="4" width="36" style="64" customWidth="1"/>
    <col min="5" max="5" width="16.28515625" style="9" customWidth="1"/>
    <col min="6" max="6" width="13.42578125" style="9" customWidth="1"/>
    <col min="7" max="7" width="20.42578125" style="64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4" width="50.7109375" style="39" customWidth="1"/>
    <col min="15" max="15" width="59.28515625" style="39" customWidth="1"/>
    <col min="16" max="16384" width="9.140625" style="9"/>
  </cols>
  <sheetData>
    <row r="1" spans="1:19" ht="20.100000000000001" customHeight="1">
      <c r="L1" s="21" t="str">
        <f>'ITP Cover Page'!V1</f>
        <v>Northern Access Road &amp; Car Park SW</v>
      </c>
      <c r="N1" s="38"/>
      <c r="O1" s="38"/>
      <c r="S1" s="21"/>
    </row>
    <row r="2" spans="1:19" ht="15" customHeight="1">
      <c r="L2" s="22" t="str">
        <f>'ITP Cover Page'!V2</f>
        <v>Project: Tauriko Enabling Project - SP2</v>
      </c>
      <c r="S2" s="22"/>
    </row>
    <row r="3" spans="1:19" ht="15" customHeight="1">
      <c r="F3" s="23"/>
      <c r="G3" s="66"/>
      <c r="H3" s="23"/>
      <c r="I3" s="23"/>
      <c r="J3" s="8"/>
      <c r="K3" s="8"/>
      <c r="L3" s="30" t="str">
        <f>'ITP Cover Page'!V3</f>
        <v>Number and Revision: DN1210 - SP2-011- 001 - Rev 1</v>
      </c>
      <c r="S3" s="22"/>
    </row>
    <row r="4" spans="1:19" ht="5.0999999999999996" customHeight="1">
      <c r="A4" s="27"/>
      <c r="B4" s="27"/>
      <c r="C4" s="27"/>
      <c r="D4" s="65"/>
      <c r="E4" s="27"/>
      <c r="F4" s="27"/>
      <c r="G4" s="65"/>
      <c r="H4" s="27"/>
      <c r="I4" s="27"/>
      <c r="J4" s="27"/>
      <c r="K4" s="27"/>
      <c r="L4" s="27"/>
    </row>
    <row r="5" spans="1:19" ht="9.9499999999999993" customHeight="1" thickBot="1"/>
    <row r="6" spans="1:19">
      <c r="A6" s="240" t="s">
        <v>103</v>
      </c>
      <c r="B6" s="242" t="s">
        <v>104</v>
      </c>
      <c r="C6" s="247" t="s">
        <v>105</v>
      </c>
      <c r="D6" s="239" t="s">
        <v>106</v>
      </c>
      <c r="E6" s="245" t="s">
        <v>107</v>
      </c>
      <c r="F6" s="239" t="s">
        <v>108</v>
      </c>
      <c r="G6" s="234" t="s">
        <v>109</v>
      </c>
      <c r="H6" s="236" t="s">
        <v>25</v>
      </c>
      <c r="I6" s="237"/>
      <c r="J6" s="238" t="s">
        <v>110</v>
      </c>
      <c r="K6" s="239"/>
      <c r="L6" s="237"/>
    </row>
    <row r="7" spans="1:19" ht="24">
      <c r="A7" s="241"/>
      <c r="B7" s="243"/>
      <c r="C7" s="248"/>
      <c r="D7" s="244"/>
      <c r="E7" s="246"/>
      <c r="F7" s="244"/>
      <c r="G7" s="235"/>
      <c r="H7" s="3" t="s">
        <v>111</v>
      </c>
      <c r="I7" s="1" t="s">
        <v>112</v>
      </c>
      <c r="J7" s="4" t="s">
        <v>113</v>
      </c>
      <c r="K7" s="2" t="s">
        <v>114</v>
      </c>
      <c r="L7" s="1" t="s">
        <v>115</v>
      </c>
      <c r="N7" s="37" t="s">
        <v>116</v>
      </c>
      <c r="O7" s="37" t="s">
        <v>117</v>
      </c>
    </row>
    <row r="8" spans="1:19" ht="15" thickBot="1">
      <c r="A8" s="40" t="s">
        <v>118</v>
      </c>
      <c r="B8" s="41"/>
      <c r="C8" s="41"/>
      <c r="D8" s="42"/>
      <c r="E8" s="42"/>
      <c r="F8" s="42"/>
      <c r="G8" s="42"/>
      <c r="H8" s="42"/>
      <c r="I8" s="42"/>
      <c r="J8" s="42"/>
      <c r="K8" s="42"/>
      <c r="L8" s="43"/>
    </row>
    <row r="9" spans="1:19">
      <c r="A9" s="57">
        <v>1.1000000000000001</v>
      </c>
      <c r="B9" s="58" t="s">
        <v>119</v>
      </c>
      <c r="C9" s="59"/>
      <c r="D9" s="62"/>
      <c r="E9" s="61"/>
      <c r="F9" s="61"/>
      <c r="G9" s="61"/>
      <c r="H9" s="62"/>
      <c r="I9" s="62"/>
      <c r="J9" s="62"/>
      <c r="K9" s="62"/>
      <c r="L9" s="63"/>
    </row>
    <row r="10" spans="1:19" ht="58.5" customHeight="1">
      <c r="A10" s="78" t="s">
        <v>120</v>
      </c>
      <c r="B10" s="79" t="s">
        <v>121</v>
      </c>
      <c r="C10" s="80" t="s">
        <v>122</v>
      </c>
      <c r="D10" s="81" t="s">
        <v>123</v>
      </c>
      <c r="E10" s="79" t="s">
        <v>124</v>
      </c>
      <c r="F10" s="82" t="s">
        <v>125</v>
      </c>
      <c r="G10" s="80" t="s">
        <v>126</v>
      </c>
      <c r="H10" s="83" t="s">
        <v>69</v>
      </c>
      <c r="I10" s="110" t="s">
        <v>71</v>
      </c>
      <c r="J10" s="84"/>
      <c r="K10" s="85"/>
      <c r="L10" s="86"/>
    </row>
    <row r="11" spans="1:19" ht="15" thickBot="1">
      <c r="A11" s="88" t="s">
        <v>127</v>
      </c>
      <c r="B11" s="89"/>
      <c r="C11" s="89"/>
      <c r="D11" s="90"/>
      <c r="E11" s="91"/>
      <c r="F11" s="91"/>
      <c r="G11" s="91"/>
      <c r="H11" s="90"/>
      <c r="I11" s="90"/>
      <c r="J11" s="90"/>
      <c r="K11" s="90"/>
      <c r="L11" s="92"/>
    </row>
    <row r="12" spans="1:19">
      <c r="A12" s="57">
        <v>2.1</v>
      </c>
      <c r="B12" s="58" t="s">
        <v>128</v>
      </c>
      <c r="C12" s="59"/>
      <c r="D12" s="61"/>
      <c r="E12" s="60"/>
      <c r="F12" s="61"/>
      <c r="G12" s="61"/>
      <c r="H12" s="62"/>
      <c r="I12" s="62"/>
      <c r="J12" s="62"/>
      <c r="K12" s="62"/>
      <c r="L12" s="63"/>
    </row>
    <row r="13" spans="1:19" ht="115.5" customHeight="1">
      <c r="A13" s="69" t="s">
        <v>129</v>
      </c>
      <c r="B13" s="79" t="s">
        <v>130</v>
      </c>
      <c r="C13" s="105" t="s">
        <v>131</v>
      </c>
      <c r="D13" s="106" t="s">
        <v>132</v>
      </c>
      <c r="E13" s="106" t="s">
        <v>133</v>
      </c>
      <c r="F13" s="107" t="s">
        <v>134</v>
      </c>
      <c r="G13" s="108" t="s">
        <v>135</v>
      </c>
      <c r="H13" s="36" t="s">
        <v>57</v>
      </c>
      <c r="I13" s="35" t="s">
        <v>38</v>
      </c>
      <c r="J13" s="33"/>
      <c r="K13" s="32"/>
      <c r="L13" s="31"/>
    </row>
    <row r="14" spans="1:19" ht="69" customHeight="1">
      <c r="A14" s="69" t="s">
        <v>136</v>
      </c>
      <c r="B14" s="79" t="s">
        <v>137</v>
      </c>
      <c r="C14" s="105" t="s">
        <v>138</v>
      </c>
      <c r="D14" s="106" t="s">
        <v>139</v>
      </c>
      <c r="E14" s="106" t="s">
        <v>140</v>
      </c>
      <c r="F14" s="107" t="s">
        <v>134</v>
      </c>
      <c r="G14" s="108" t="s">
        <v>141</v>
      </c>
      <c r="H14" s="36" t="s">
        <v>57</v>
      </c>
      <c r="I14" s="35" t="s">
        <v>38</v>
      </c>
      <c r="J14" s="33"/>
      <c r="K14" s="32"/>
      <c r="L14" s="31"/>
    </row>
    <row r="15" spans="1:19" ht="69.75" customHeight="1">
      <c r="A15" s="69" t="s">
        <v>142</v>
      </c>
      <c r="B15" s="79" t="s">
        <v>143</v>
      </c>
      <c r="C15" s="109" t="s">
        <v>144</v>
      </c>
      <c r="D15" s="109" t="s">
        <v>145</v>
      </c>
      <c r="E15" s="106" t="s">
        <v>146</v>
      </c>
      <c r="F15" s="107" t="s">
        <v>134</v>
      </c>
      <c r="G15" s="108" t="s">
        <v>141</v>
      </c>
      <c r="H15" s="36" t="s">
        <v>57</v>
      </c>
      <c r="I15" s="35" t="s">
        <v>38</v>
      </c>
      <c r="J15" s="33"/>
      <c r="K15" s="32"/>
      <c r="L15" s="31"/>
    </row>
    <row r="16" spans="1:19">
      <c r="A16" s="57">
        <v>2.2000000000000002</v>
      </c>
      <c r="B16" s="58" t="s">
        <v>147</v>
      </c>
      <c r="C16" s="59"/>
      <c r="D16" s="61"/>
      <c r="E16" s="60"/>
      <c r="F16" s="61"/>
      <c r="G16" s="61"/>
      <c r="H16" s="62"/>
      <c r="I16" s="62"/>
      <c r="J16" s="62"/>
      <c r="K16" s="62"/>
      <c r="L16" s="63"/>
    </row>
    <row r="17" spans="1:15" ht="135" customHeight="1">
      <c r="A17" s="69" t="s">
        <v>148</v>
      </c>
      <c r="B17" s="79" t="s">
        <v>149</v>
      </c>
      <c r="C17" s="87" t="s">
        <v>150</v>
      </c>
      <c r="D17" s="81" t="s">
        <v>151</v>
      </c>
      <c r="E17" s="98" t="s">
        <v>152</v>
      </c>
      <c r="F17" s="82" t="s">
        <v>153</v>
      </c>
      <c r="G17" s="87" t="s">
        <v>154</v>
      </c>
      <c r="H17" s="36" t="s">
        <v>57</v>
      </c>
      <c r="I17" s="35" t="s">
        <v>38</v>
      </c>
      <c r="J17" s="104"/>
      <c r="K17" s="32"/>
      <c r="L17" s="31"/>
    </row>
    <row r="18" spans="1:15" ht="51.75" customHeight="1">
      <c r="A18" s="69" t="s">
        <v>155</v>
      </c>
      <c r="B18" s="79" t="s">
        <v>156</v>
      </c>
      <c r="C18" s="87" t="s">
        <v>150</v>
      </c>
      <c r="D18" s="81" t="s">
        <v>157</v>
      </c>
      <c r="E18" s="98" t="s">
        <v>158</v>
      </c>
      <c r="F18" s="82" t="s">
        <v>159</v>
      </c>
      <c r="G18" s="87" t="s">
        <v>160</v>
      </c>
      <c r="H18" s="36" t="s">
        <v>57</v>
      </c>
      <c r="I18" s="35" t="s">
        <v>38</v>
      </c>
      <c r="J18" s="33"/>
      <c r="K18" s="32"/>
      <c r="L18" s="31"/>
    </row>
    <row r="19" spans="1:15" ht="51.75" customHeight="1">
      <c r="A19" s="69" t="s">
        <v>161</v>
      </c>
      <c r="B19" s="79" t="s">
        <v>162</v>
      </c>
      <c r="C19" s="87" t="s">
        <v>150</v>
      </c>
      <c r="D19" s="81" t="s">
        <v>163</v>
      </c>
      <c r="E19" s="98" t="s">
        <v>164</v>
      </c>
      <c r="F19" s="82" t="s">
        <v>165</v>
      </c>
      <c r="G19" s="87" t="s">
        <v>160</v>
      </c>
      <c r="H19" s="36" t="s">
        <v>57</v>
      </c>
      <c r="I19" s="35" t="s">
        <v>38</v>
      </c>
      <c r="J19" s="33"/>
      <c r="K19" s="32"/>
      <c r="L19" s="31"/>
    </row>
    <row r="20" spans="1:15" ht="20.100000000000001" customHeight="1">
      <c r="A20" s="57">
        <v>2.2999999999999998</v>
      </c>
      <c r="B20" s="58" t="s">
        <v>166</v>
      </c>
      <c r="C20" s="59"/>
      <c r="D20" s="61"/>
      <c r="E20" s="60"/>
      <c r="F20" s="61"/>
      <c r="G20" s="61"/>
      <c r="H20" s="62"/>
      <c r="I20" s="62"/>
      <c r="J20" s="62"/>
      <c r="K20" s="62"/>
      <c r="L20" s="63"/>
    </row>
    <row r="21" spans="1:15" ht="40.5" customHeight="1">
      <c r="A21" s="68" t="s">
        <v>167</v>
      </c>
      <c r="B21" s="98" t="s">
        <v>168</v>
      </c>
      <c r="C21" s="87" t="s">
        <v>169</v>
      </c>
      <c r="D21" s="97" t="s">
        <v>169</v>
      </c>
      <c r="E21" s="98" t="s">
        <v>170</v>
      </c>
      <c r="F21" s="98" t="s">
        <v>171</v>
      </c>
      <c r="G21" s="87" t="s">
        <v>172</v>
      </c>
      <c r="H21" s="70" t="s">
        <v>61</v>
      </c>
      <c r="I21" s="71" t="s">
        <v>71</v>
      </c>
      <c r="J21" s="46"/>
      <c r="K21" s="47"/>
      <c r="L21" s="48"/>
    </row>
    <row r="22" spans="1:15" s="49" customFormat="1" ht="43.5" customHeight="1">
      <c r="A22" s="68" t="s">
        <v>173</v>
      </c>
      <c r="B22" s="98" t="s">
        <v>174</v>
      </c>
      <c r="C22" s="87" t="s">
        <v>175</v>
      </c>
      <c r="D22" s="97" t="s">
        <v>176</v>
      </c>
      <c r="E22" s="98" t="s">
        <v>177</v>
      </c>
      <c r="F22" s="98" t="s">
        <v>171</v>
      </c>
      <c r="G22" s="87" t="s">
        <v>172</v>
      </c>
      <c r="H22" s="70" t="s">
        <v>61</v>
      </c>
      <c r="I22" s="71" t="s">
        <v>71</v>
      </c>
      <c r="J22" s="33"/>
      <c r="K22" s="32"/>
      <c r="L22" s="31"/>
      <c r="N22" s="39"/>
      <c r="O22" s="39"/>
    </row>
    <row r="23" spans="1:15" s="49" customFormat="1" ht="48" customHeight="1">
      <c r="A23" s="68" t="s">
        <v>178</v>
      </c>
      <c r="B23" s="98" t="s">
        <v>179</v>
      </c>
      <c r="C23" s="87" t="s">
        <v>180</v>
      </c>
      <c r="D23" s="87" t="s">
        <v>180</v>
      </c>
      <c r="E23" s="98" t="s">
        <v>181</v>
      </c>
      <c r="F23" s="98" t="s">
        <v>171</v>
      </c>
      <c r="G23" s="87" t="s">
        <v>172</v>
      </c>
      <c r="H23" s="70" t="s">
        <v>61</v>
      </c>
      <c r="I23" s="71" t="s">
        <v>71</v>
      </c>
      <c r="J23" s="33"/>
      <c r="K23" s="32"/>
      <c r="L23" s="31"/>
      <c r="N23" s="39"/>
      <c r="O23" s="39"/>
    </row>
    <row r="24" spans="1:15" s="49" customFormat="1" ht="24.75" thickBot="1">
      <c r="A24" s="68" t="s">
        <v>182</v>
      </c>
      <c r="B24" s="98" t="s">
        <v>183</v>
      </c>
      <c r="C24" s="87" t="s">
        <v>184</v>
      </c>
      <c r="D24" s="81" t="s">
        <v>185</v>
      </c>
      <c r="E24" s="98" t="s">
        <v>186</v>
      </c>
      <c r="F24" s="98" t="s">
        <v>171</v>
      </c>
      <c r="G24" s="87" t="s">
        <v>172</v>
      </c>
      <c r="H24" s="70" t="s">
        <v>61</v>
      </c>
      <c r="I24" s="71" t="s">
        <v>71</v>
      </c>
      <c r="J24" s="33"/>
      <c r="K24" s="32"/>
      <c r="L24" s="31"/>
      <c r="N24" s="39"/>
      <c r="O24" s="39"/>
    </row>
    <row r="25" spans="1:15" ht="15" thickBot="1">
      <c r="A25" s="40" t="s">
        <v>187</v>
      </c>
      <c r="B25" s="41"/>
      <c r="C25" s="41"/>
      <c r="D25" s="42"/>
      <c r="E25" s="44"/>
      <c r="F25" s="44"/>
      <c r="G25" s="44"/>
      <c r="H25" s="42"/>
      <c r="I25" s="42"/>
      <c r="J25" s="42"/>
      <c r="K25" s="42"/>
      <c r="L25" s="43"/>
      <c r="N25" s="45"/>
      <c r="O25" s="45"/>
    </row>
    <row r="26" spans="1:15">
      <c r="A26" s="57">
        <v>3.1</v>
      </c>
      <c r="B26" s="58" t="s">
        <v>188</v>
      </c>
      <c r="C26" s="59"/>
      <c r="D26" s="61"/>
      <c r="E26" s="60"/>
      <c r="F26" s="61"/>
      <c r="G26" s="61"/>
      <c r="H26" s="62"/>
      <c r="I26" s="62"/>
      <c r="J26" s="62"/>
      <c r="K26" s="62"/>
      <c r="L26" s="63"/>
    </row>
    <row r="27" spans="1:15" ht="48.75" customHeight="1">
      <c r="A27" s="68" t="s">
        <v>189</v>
      </c>
      <c r="B27" s="98" t="s">
        <v>190</v>
      </c>
      <c r="C27" s="87" t="s">
        <v>191</v>
      </c>
      <c r="D27" s="97" t="s">
        <v>192</v>
      </c>
      <c r="E27" s="98" t="s">
        <v>193</v>
      </c>
      <c r="F27" s="98" t="s">
        <v>194</v>
      </c>
      <c r="G27" s="87" t="s">
        <v>195</v>
      </c>
      <c r="H27" s="73" t="s">
        <v>89</v>
      </c>
      <c r="I27" s="112" t="s">
        <v>71</v>
      </c>
      <c r="J27" s="33"/>
      <c r="K27" s="32"/>
      <c r="L27" s="31"/>
      <c r="N27" s="45"/>
      <c r="O27" s="45"/>
    </row>
    <row r="28" spans="1:15" ht="162" customHeight="1">
      <c r="A28" s="68" t="s">
        <v>196</v>
      </c>
      <c r="B28" s="98" t="s">
        <v>197</v>
      </c>
      <c r="C28" s="87" t="s">
        <v>198</v>
      </c>
      <c r="D28" s="97" t="s">
        <v>199</v>
      </c>
      <c r="E28" s="98" t="s">
        <v>200</v>
      </c>
      <c r="F28" s="98" t="s">
        <v>201</v>
      </c>
      <c r="G28" s="87" t="s">
        <v>202</v>
      </c>
      <c r="H28" s="36" t="s">
        <v>57</v>
      </c>
      <c r="I28" s="111" t="s">
        <v>38</v>
      </c>
      <c r="J28" s="33"/>
      <c r="K28" s="32"/>
      <c r="L28" s="31"/>
      <c r="N28" s="45"/>
      <c r="O28" s="45"/>
    </row>
    <row r="29" spans="1:15" ht="36">
      <c r="A29" s="68" t="s">
        <v>203</v>
      </c>
      <c r="B29" s="98" t="s">
        <v>204</v>
      </c>
      <c r="C29" s="87" t="s">
        <v>205</v>
      </c>
      <c r="D29" s="97" t="s">
        <v>206</v>
      </c>
      <c r="E29" s="98" t="s">
        <v>207</v>
      </c>
      <c r="F29" s="98" t="s">
        <v>208</v>
      </c>
      <c r="G29" s="87" t="s">
        <v>209</v>
      </c>
      <c r="H29" s="70" t="s">
        <v>61</v>
      </c>
      <c r="I29" s="71" t="s">
        <v>71</v>
      </c>
      <c r="J29" s="33"/>
      <c r="K29" s="32"/>
      <c r="L29" s="31"/>
      <c r="N29" s="45"/>
      <c r="O29" s="45"/>
    </row>
    <row r="30" spans="1:15" ht="36">
      <c r="A30" s="68" t="s">
        <v>210</v>
      </c>
      <c r="B30" s="98" t="s">
        <v>211</v>
      </c>
      <c r="C30" s="87" t="s">
        <v>205</v>
      </c>
      <c r="D30" s="97" t="s">
        <v>206</v>
      </c>
      <c r="E30" s="98" t="s">
        <v>212</v>
      </c>
      <c r="F30" s="98" t="s">
        <v>201</v>
      </c>
      <c r="G30" s="87" t="s">
        <v>195</v>
      </c>
      <c r="H30" s="70" t="s">
        <v>61</v>
      </c>
      <c r="I30" s="71" t="s">
        <v>71</v>
      </c>
      <c r="J30" s="46"/>
      <c r="K30" s="47"/>
      <c r="L30" s="48"/>
      <c r="N30" s="45"/>
      <c r="O30" s="45"/>
    </row>
    <row r="31" spans="1:15" ht="48">
      <c r="A31" s="68" t="s">
        <v>213</v>
      </c>
      <c r="B31" s="98" t="s">
        <v>214</v>
      </c>
      <c r="C31" s="87" t="s">
        <v>215</v>
      </c>
      <c r="D31" s="97" t="s">
        <v>216</v>
      </c>
      <c r="E31" s="98" t="s">
        <v>217</v>
      </c>
      <c r="F31" s="98" t="s">
        <v>218</v>
      </c>
      <c r="G31" s="87" t="s">
        <v>195</v>
      </c>
      <c r="H31" s="70" t="s">
        <v>61</v>
      </c>
      <c r="I31" s="71" t="s">
        <v>83</v>
      </c>
      <c r="J31" s="33"/>
      <c r="K31" s="32"/>
      <c r="L31" s="31"/>
      <c r="N31" s="45"/>
      <c r="O31" s="45"/>
    </row>
    <row r="32" spans="1:15" ht="72">
      <c r="A32" s="68" t="s">
        <v>219</v>
      </c>
      <c r="B32" s="98" t="s">
        <v>220</v>
      </c>
      <c r="C32" s="87" t="s">
        <v>221</v>
      </c>
      <c r="D32" s="97" t="s">
        <v>222</v>
      </c>
      <c r="E32" s="98" t="s">
        <v>223</v>
      </c>
      <c r="F32" s="98" t="s">
        <v>201</v>
      </c>
      <c r="G32" s="87" t="s">
        <v>224</v>
      </c>
      <c r="H32" s="70" t="s">
        <v>61</v>
      </c>
      <c r="I32" s="71" t="s">
        <v>71</v>
      </c>
      <c r="J32" s="33"/>
      <c r="K32" s="32"/>
      <c r="L32" s="31"/>
      <c r="N32" s="45"/>
      <c r="O32" s="45"/>
    </row>
    <row r="33" spans="1:15" ht="60">
      <c r="A33" s="68" t="s">
        <v>225</v>
      </c>
      <c r="B33" s="98" t="s">
        <v>226</v>
      </c>
      <c r="C33" s="87" t="s">
        <v>227</v>
      </c>
      <c r="D33" s="97" t="s">
        <v>228</v>
      </c>
      <c r="E33" s="98" t="s">
        <v>207</v>
      </c>
      <c r="F33" s="98" t="s">
        <v>201</v>
      </c>
      <c r="G33" s="87" t="s">
        <v>224</v>
      </c>
      <c r="H33" s="70" t="s">
        <v>61</v>
      </c>
      <c r="I33" s="71" t="s">
        <v>71</v>
      </c>
      <c r="J33" s="33"/>
      <c r="K33" s="32"/>
      <c r="L33" s="31"/>
      <c r="N33" s="45"/>
      <c r="O33" s="45"/>
    </row>
    <row r="34" spans="1:15" ht="57.75" customHeight="1">
      <c r="A34" s="68" t="s">
        <v>229</v>
      </c>
      <c r="B34" s="98" t="s">
        <v>66</v>
      </c>
      <c r="C34" s="87" t="s">
        <v>215</v>
      </c>
      <c r="D34" s="97" t="s">
        <v>230</v>
      </c>
      <c r="E34" s="98" t="s">
        <v>231</v>
      </c>
      <c r="F34" s="98" t="s">
        <v>232</v>
      </c>
      <c r="G34" s="87" t="s">
        <v>233</v>
      </c>
      <c r="H34" s="72" t="s">
        <v>65</v>
      </c>
      <c r="I34" s="71" t="s">
        <v>71</v>
      </c>
      <c r="J34" s="33"/>
      <c r="K34" s="32"/>
      <c r="L34" s="31"/>
      <c r="N34" s="45"/>
      <c r="O34" s="45"/>
    </row>
    <row r="35" spans="1:15" ht="20.100000000000001" customHeight="1">
      <c r="A35" s="57">
        <v>3.3</v>
      </c>
      <c r="B35" s="58" t="s">
        <v>234</v>
      </c>
      <c r="C35" s="59"/>
      <c r="D35" s="61"/>
      <c r="E35" s="60"/>
      <c r="F35" s="61"/>
      <c r="G35" s="61"/>
      <c r="H35" s="62"/>
      <c r="I35" s="62"/>
      <c r="J35" s="62"/>
      <c r="K35" s="62"/>
      <c r="L35" s="63"/>
    </row>
    <row r="36" spans="1:15" ht="127.5" customHeight="1">
      <c r="A36" s="68" t="s">
        <v>235</v>
      </c>
      <c r="B36" s="98" t="s">
        <v>190</v>
      </c>
      <c r="C36" s="87" t="s">
        <v>236</v>
      </c>
      <c r="D36" s="87" t="s">
        <v>192</v>
      </c>
      <c r="E36" s="98" t="s">
        <v>193</v>
      </c>
      <c r="F36" s="98" t="s">
        <v>194</v>
      </c>
      <c r="G36" s="97" t="s">
        <v>237</v>
      </c>
      <c r="H36" s="73" t="s">
        <v>89</v>
      </c>
      <c r="I36" s="35" t="s">
        <v>38</v>
      </c>
      <c r="J36" s="46"/>
      <c r="K36" s="32"/>
      <c r="L36" s="31"/>
    </row>
    <row r="37" spans="1:15" ht="162" customHeight="1">
      <c r="A37" s="68" t="s">
        <v>238</v>
      </c>
      <c r="B37" s="98" t="s">
        <v>197</v>
      </c>
      <c r="C37" s="87" t="s">
        <v>198</v>
      </c>
      <c r="D37" s="87" t="s">
        <v>199</v>
      </c>
      <c r="E37" s="98" t="s">
        <v>239</v>
      </c>
      <c r="F37" s="98" t="s">
        <v>201</v>
      </c>
      <c r="G37" s="87" t="s">
        <v>202</v>
      </c>
      <c r="H37" s="36" t="s">
        <v>57</v>
      </c>
      <c r="I37" s="35" t="s">
        <v>38</v>
      </c>
      <c r="J37" s="46"/>
      <c r="K37" s="47"/>
      <c r="L37" s="48"/>
      <c r="N37" s="45"/>
      <c r="O37" s="45"/>
    </row>
    <row r="38" spans="1:15" ht="125.25" customHeight="1">
      <c r="A38" s="68" t="s">
        <v>240</v>
      </c>
      <c r="B38" s="98" t="s">
        <v>241</v>
      </c>
      <c r="C38" s="87" t="s">
        <v>205</v>
      </c>
      <c r="D38" s="87" t="s">
        <v>206</v>
      </c>
      <c r="E38" s="98" t="s">
        <v>207</v>
      </c>
      <c r="F38" s="98" t="s">
        <v>201</v>
      </c>
      <c r="G38" s="97" t="s">
        <v>237</v>
      </c>
      <c r="H38" s="70" t="s">
        <v>61</v>
      </c>
      <c r="I38" s="71" t="s">
        <v>71</v>
      </c>
      <c r="J38" s="46"/>
      <c r="K38" s="47"/>
      <c r="L38" s="48"/>
      <c r="N38" s="45"/>
      <c r="O38" s="45"/>
    </row>
    <row r="39" spans="1:15" ht="141.75" customHeight="1">
      <c r="A39" s="68" t="s">
        <v>242</v>
      </c>
      <c r="B39" s="98" t="s">
        <v>243</v>
      </c>
      <c r="C39" s="87" t="s">
        <v>205</v>
      </c>
      <c r="D39" s="87" t="s">
        <v>244</v>
      </c>
      <c r="E39" s="98" t="s">
        <v>245</v>
      </c>
      <c r="F39" s="98" t="s">
        <v>201</v>
      </c>
      <c r="G39" s="97" t="s">
        <v>237</v>
      </c>
      <c r="H39" s="70" t="s">
        <v>61</v>
      </c>
      <c r="I39" s="71" t="s">
        <v>71</v>
      </c>
      <c r="J39" s="46"/>
      <c r="K39" s="47"/>
      <c r="L39" s="48"/>
      <c r="N39" s="45"/>
      <c r="O39" s="45"/>
    </row>
    <row r="40" spans="1:15" ht="102.75" customHeight="1">
      <c r="A40" s="68" t="s">
        <v>246</v>
      </c>
      <c r="B40" s="98" t="s">
        <v>247</v>
      </c>
      <c r="C40" s="87" t="s">
        <v>205</v>
      </c>
      <c r="D40" s="87" t="s">
        <v>248</v>
      </c>
      <c r="E40" s="98" t="s">
        <v>245</v>
      </c>
      <c r="F40" s="98" t="s">
        <v>201</v>
      </c>
      <c r="G40" s="97" t="s">
        <v>237</v>
      </c>
      <c r="H40" s="70" t="s">
        <v>61</v>
      </c>
      <c r="I40" s="71" t="s">
        <v>71</v>
      </c>
      <c r="J40" s="46"/>
      <c r="K40" s="47"/>
      <c r="L40" s="48"/>
      <c r="N40" s="45"/>
      <c r="O40" s="45"/>
    </row>
    <row r="41" spans="1:15" ht="94.5" customHeight="1">
      <c r="A41" s="68" t="s">
        <v>249</v>
      </c>
      <c r="B41" s="98" t="s">
        <v>250</v>
      </c>
      <c r="C41" s="87" t="s">
        <v>205</v>
      </c>
      <c r="D41" s="87" t="s">
        <v>248</v>
      </c>
      <c r="E41" s="98" t="s">
        <v>251</v>
      </c>
      <c r="F41" s="98" t="s">
        <v>201</v>
      </c>
      <c r="G41" s="97" t="s">
        <v>237</v>
      </c>
      <c r="H41" s="70" t="s">
        <v>61</v>
      </c>
      <c r="I41" s="71" t="s">
        <v>71</v>
      </c>
      <c r="J41" s="46"/>
      <c r="K41" s="47"/>
      <c r="L41" s="48"/>
      <c r="N41" s="45"/>
      <c r="O41" s="45"/>
    </row>
    <row r="42" spans="1:15" ht="65.25" customHeight="1">
      <c r="A42" s="68" t="s">
        <v>252</v>
      </c>
      <c r="B42" s="98" t="s">
        <v>214</v>
      </c>
      <c r="C42" s="87" t="s">
        <v>253</v>
      </c>
      <c r="D42" s="87" t="s">
        <v>254</v>
      </c>
      <c r="E42" s="98" t="s">
        <v>255</v>
      </c>
      <c r="F42" s="98" t="s">
        <v>218</v>
      </c>
      <c r="G42" s="87" t="s">
        <v>256</v>
      </c>
      <c r="H42" s="70" t="s">
        <v>61</v>
      </c>
      <c r="I42" s="71" t="s">
        <v>83</v>
      </c>
      <c r="J42" s="46"/>
      <c r="K42" s="47"/>
      <c r="L42" s="48"/>
      <c r="N42" s="45"/>
      <c r="O42" s="45"/>
    </row>
    <row r="43" spans="1:15" ht="122.25" customHeight="1">
      <c r="A43" s="68" t="s">
        <v>257</v>
      </c>
      <c r="B43" s="98" t="s">
        <v>258</v>
      </c>
      <c r="C43" s="87" t="s">
        <v>205</v>
      </c>
      <c r="D43" s="87" t="s">
        <v>259</v>
      </c>
      <c r="E43" s="98" t="s">
        <v>223</v>
      </c>
      <c r="F43" s="98" t="s">
        <v>201</v>
      </c>
      <c r="G43" s="97" t="s">
        <v>237</v>
      </c>
      <c r="H43" s="70" t="s">
        <v>61</v>
      </c>
      <c r="I43" s="71" t="s">
        <v>71</v>
      </c>
      <c r="J43" s="46"/>
      <c r="K43" s="47"/>
      <c r="L43" s="48"/>
      <c r="N43" s="45"/>
      <c r="O43" s="45"/>
    </row>
    <row r="44" spans="1:15" ht="111" customHeight="1">
      <c r="A44" s="68" t="s">
        <v>260</v>
      </c>
      <c r="B44" s="98" t="s">
        <v>226</v>
      </c>
      <c r="C44" s="87" t="s">
        <v>236</v>
      </c>
      <c r="D44" s="87" t="s">
        <v>261</v>
      </c>
      <c r="E44" s="98" t="s">
        <v>207</v>
      </c>
      <c r="F44" s="98" t="s">
        <v>201</v>
      </c>
      <c r="G44" s="97" t="s">
        <v>237</v>
      </c>
      <c r="H44" s="70" t="s">
        <v>61</v>
      </c>
      <c r="I44" s="71" t="s">
        <v>71</v>
      </c>
      <c r="J44" s="46"/>
      <c r="K44" s="47"/>
      <c r="L44" s="48"/>
      <c r="N44" s="45"/>
      <c r="O44" s="45"/>
    </row>
    <row r="45" spans="1:15" ht="60" customHeight="1">
      <c r="A45" s="68" t="s">
        <v>262</v>
      </c>
      <c r="B45" s="98" t="s">
        <v>66</v>
      </c>
      <c r="C45" s="87" t="s">
        <v>263</v>
      </c>
      <c r="D45" s="87" t="s">
        <v>264</v>
      </c>
      <c r="E45" s="98" t="s">
        <v>217</v>
      </c>
      <c r="F45" s="98" t="s">
        <v>265</v>
      </c>
      <c r="G45" s="87" t="s">
        <v>266</v>
      </c>
      <c r="H45" s="72" t="s">
        <v>65</v>
      </c>
      <c r="I45" s="71" t="s">
        <v>71</v>
      </c>
      <c r="J45" s="46"/>
      <c r="K45" s="47"/>
      <c r="L45" s="48"/>
      <c r="N45" s="45"/>
      <c r="O45" s="45"/>
    </row>
    <row r="46" spans="1:15">
      <c r="A46" s="62">
        <v>3.5</v>
      </c>
      <c r="B46" s="58" t="s">
        <v>267</v>
      </c>
      <c r="C46" s="59"/>
      <c r="D46" s="61"/>
      <c r="E46" s="60"/>
      <c r="F46" s="61"/>
      <c r="G46" s="61"/>
      <c r="H46" s="62"/>
      <c r="I46" s="62"/>
      <c r="J46" s="62"/>
      <c r="K46" s="62"/>
      <c r="L46" s="63"/>
    </row>
    <row r="47" spans="1:15" ht="24">
      <c r="A47" s="50" t="s">
        <v>268</v>
      </c>
      <c r="B47" s="95" t="s">
        <v>269</v>
      </c>
      <c r="C47" s="93" t="s">
        <v>270</v>
      </c>
      <c r="D47" s="93" t="s">
        <v>271</v>
      </c>
      <c r="E47" s="96" t="s">
        <v>272</v>
      </c>
      <c r="F47" s="93" t="s">
        <v>273</v>
      </c>
      <c r="G47" s="97" t="s">
        <v>274</v>
      </c>
      <c r="H47" s="73" t="s">
        <v>81</v>
      </c>
      <c r="I47" s="71" t="s">
        <v>71</v>
      </c>
      <c r="J47" s="33"/>
      <c r="K47" s="32"/>
      <c r="L47" s="56"/>
    </row>
    <row r="48" spans="1:15" ht="15" thickBot="1">
      <c r="A48" s="51" t="s">
        <v>275</v>
      </c>
      <c r="B48" s="52"/>
      <c r="C48" s="52"/>
      <c r="D48" s="54"/>
      <c r="E48" s="53"/>
      <c r="F48" s="53"/>
      <c r="G48" s="53"/>
      <c r="H48" s="54"/>
      <c r="I48" s="54"/>
      <c r="J48" s="54"/>
      <c r="K48" s="54"/>
      <c r="L48" s="55"/>
    </row>
    <row r="49" spans="1:15">
      <c r="A49" s="62">
        <v>4.0999999999999996</v>
      </c>
      <c r="B49" s="58" t="s">
        <v>276</v>
      </c>
      <c r="C49" s="59"/>
      <c r="D49" s="61"/>
      <c r="E49" s="60"/>
      <c r="F49" s="61"/>
      <c r="G49" s="61"/>
      <c r="H49" s="62"/>
      <c r="I49" s="62"/>
      <c r="J49" s="101"/>
      <c r="K49" s="101"/>
      <c r="L49" s="102"/>
      <c r="N49" s="45"/>
      <c r="O49" s="45"/>
    </row>
    <row r="50" spans="1:15" ht="68.25" customHeight="1">
      <c r="A50" s="76" t="s">
        <v>277</v>
      </c>
      <c r="B50" s="94" t="s">
        <v>278</v>
      </c>
      <c r="C50" s="87" t="s">
        <v>279</v>
      </c>
      <c r="D50" s="103" t="s">
        <v>280</v>
      </c>
      <c r="E50" s="67" t="s">
        <v>281</v>
      </c>
      <c r="F50" s="74" t="s">
        <v>282</v>
      </c>
      <c r="G50" s="75" t="s">
        <v>283</v>
      </c>
      <c r="H50" s="77" t="s">
        <v>61</v>
      </c>
      <c r="I50" s="100" t="s">
        <v>71</v>
      </c>
      <c r="J50" s="99"/>
      <c r="K50" s="99"/>
      <c r="L50" s="99"/>
      <c r="N50" s="45"/>
      <c r="O50" s="45"/>
    </row>
    <row r="51" spans="1:15" ht="20.100000000000001" customHeight="1">
      <c r="E51" s="34"/>
      <c r="F51" s="34"/>
      <c r="G51" s="34"/>
      <c r="H51" s="34"/>
      <c r="I51" s="34"/>
      <c r="J51" s="34"/>
      <c r="K51" s="34"/>
      <c r="L51" s="34"/>
    </row>
    <row r="52" spans="1:15" ht="20.100000000000001" customHeight="1">
      <c r="E52" s="34"/>
      <c r="F52" s="34"/>
      <c r="G52" s="34"/>
      <c r="H52" s="34"/>
      <c r="I52" s="34"/>
      <c r="J52" s="34"/>
      <c r="K52" s="34"/>
      <c r="L52" s="34"/>
    </row>
    <row r="53" spans="1:15" ht="20.100000000000001" customHeight="1">
      <c r="E53" s="34"/>
      <c r="F53" s="34"/>
      <c r="G53" s="34"/>
      <c r="H53" s="34"/>
      <c r="I53" s="34"/>
      <c r="J53" s="34"/>
      <c r="K53" s="34"/>
      <c r="L53" s="34"/>
    </row>
    <row r="54" spans="1:15" ht="20.100000000000001" customHeight="1">
      <c r="E54" s="34"/>
      <c r="F54" s="34"/>
      <c r="G54" s="34"/>
      <c r="H54" s="34"/>
      <c r="I54" s="34"/>
      <c r="J54" s="34"/>
      <c r="K54" s="34"/>
      <c r="L54" s="34"/>
    </row>
    <row r="55" spans="1:15" ht="20.100000000000001" customHeight="1">
      <c r="E55" s="34"/>
      <c r="F55" s="34"/>
      <c r="G55" s="34"/>
      <c r="H55" s="34"/>
      <c r="I55" s="34"/>
      <c r="J55" s="34"/>
      <c r="K55" s="34"/>
      <c r="L55" s="34"/>
    </row>
    <row r="56" spans="1:15" ht="20.100000000000001" customHeight="1">
      <c r="E56" s="34"/>
      <c r="F56" s="34"/>
      <c r="G56" s="34"/>
      <c r="H56" s="34"/>
      <c r="I56" s="34"/>
      <c r="J56" s="34"/>
      <c r="K56" s="34"/>
      <c r="L56" s="34"/>
    </row>
    <row r="57" spans="1:15" ht="20.100000000000001" customHeight="1">
      <c r="E57" s="34"/>
      <c r="F57" s="34"/>
      <c r="G57" s="34"/>
      <c r="H57" s="34"/>
      <c r="I57" s="34"/>
      <c r="J57" s="34"/>
      <c r="K57" s="34"/>
      <c r="L57" s="34"/>
    </row>
    <row r="58" spans="1:15" ht="20.100000000000001" customHeight="1">
      <c r="E58" s="34"/>
      <c r="F58" s="34"/>
      <c r="G58" s="34"/>
      <c r="H58" s="34"/>
      <c r="I58" s="34"/>
      <c r="J58" s="34"/>
      <c r="K58" s="34"/>
      <c r="L58" s="34"/>
    </row>
    <row r="59" spans="1:15" ht="20.100000000000001" customHeight="1">
      <c r="E59" s="34"/>
      <c r="F59" s="34"/>
      <c r="G59" s="34"/>
      <c r="H59" s="34"/>
      <c r="I59" s="34"/>
      <c r="J59" s="34"/>
      <c r="K59" s="34"/>
      <c r="L59" s="34"/>
    </row>
    <row r="60" spans="1:15" ht="20.100000000000001" customHeight="1">
      <c r="E60" s="34"/>
      <c r="F60" s="34"/>
      <c r="G60" s="34"/>
      <c r="H60" s="34"/>
      <c r="I60" s="34"/>
      <c r="J60" s="34"/>
      <c r="K60" s="34"/>
      <c r="L60" s="34"/>
    </row>
    <row r="61" spans="1:15" ht="20.100000000000001" customHeight="1">
      <c r="E61" s="34"/>
      <c r="F61" s="34"/>
      <c r="G61" s="34"/>
      <c r="H61" s="34"/>
      <c r="I61" s="34"/>
      <c r="J61" s="34"/>
      <c r="K61" s="34"/>
      <c r="L61" s="34"/>
    </row>
    <row r="62" spans="1:15" ht="20.100000000000001" customHeight="1">
      <c r="E62" s="34"/>
      <c r="F62" s="34"/>
      <c r="G62" s="34"/>
      <c r="H62" s="34"/>
      <c r="I62" s="34"/>
      <c r="J62" s="34"/>
      <c r="K62" s="34"/>
      <c r="L62" s="34"/>
    </row>
    <row r="63" spans="1:15" ht="20.100000000000001" customHeight="1">
      <c r="E63" s="34"/>
      <c r="F63" s="34"/>
      <c r="G63" s="34"/>
      <c r="H63" s="34"/>
      <c r="I63" s="34"/>
      <c r="J63" s="34"/>
      <c r="K63" s="34"/>
      <c r="L63" s="34"/>
    </row>
    <row r="64" spans="1:15" ht="20.100000000000001" customHeight="1">
      <c r="E64" s="34"/>
      <c r="F64" s="34"/>
      <c r="G64" s="34"/>
      <c r="H64" s="34"/>
      <c r="I64" s="34"/>
      <c r="J64" s="34"/>
      <c r="K64" s="34"/>
      <c r="L64" s="34"/>
    </row>
    <row r="65" spans="5:12" ht="20.100000000000001" customHeight="1">
      <c r="E65" s="34"/>
      <c r="F65" s="34"/>
      <c r="G65" s="34"/>
      <c r="H65" s="34"/>
      <c r="I65" s="34"/>
      <c r="J65" s="34"/>
      <c r="K65" s="34"/>
      <c r="L65" s="34"/>
    </row>
    <row r="66" spans="5:12" ht="20.100000000000001" customHeight="1">
      <c r="E66" s="34"/>
      <c r="F66" s="34"/>
      <c r="G66" s="34"/>
      <c r="H66" s="34"/>
      <c r="I66" s="34"/>
      <c r="J66" s="34"/>
      <c r="K66" s="34"/>
      <c r="L66" s="34"/>
    </row>
    <row r="67" spans="5:12" ht="20.100000000000001" customHeight="1">
      <c r="E67" s="34"/>
      <c r="F67" s="34"/>
      <c r="G67" s="34"/>
      <c r="H67" s="34"/>
      <c r="I67" s="34"/>
      <c r="J67" s="34"/>
      <c r="K67" s="34"/>
      <c r="L67" s="34"/>
    </row>
    <row r="68" spans="5:12" ht="20.100000000000001" customHeight="1">
      <c r="E68" s="34"/>
      <c r="F68" s="34"/>
      <c r="G68" s="34"/>
      <c r="H68" s="34"/>
      <c r="I68" s="34"/>
      <c r="J68" s="34"/>
      <c r="K68" s="34"/>
      <c r="L68" s="34"/>
    </row>
    <row r="69" spans="5:12" ht="20.100000000000001" customHeight="1">
      <c r="E69" s="34"/>
      <c r="F69" s="34"/>
      <c r="G69" s="34"/>
      <c r="H69" s="34"/>
      <c r="I69" s="34"/>
      <c r="J69" s="34"/>
      <c r="K69" s="34"/>
      <c r="L69" s="34"/>
    </row>
    <row r="70" spans="5:12" ht="20.100000000000001" customHeight="1">
      <c r="E70" s="34"/>
      <c r="F70" s="34"/>
      <c r="G70" s="34"/>
      <c r="H70" s="34"/>
      <c r="I70" s="34"/>
      <c r="J70" s="34"/>
      <c r="K70" s="34"/>
      <c r="L70" s="34"/>
    </row>
    <row r="71" spans="5:12" ht="20.100000000000001" customHeight="1">
      <c r="E71" s="34"/>
      <c r="F71" s="34"/>
      <c r="G71" s="34"/>
      <c r="H71" s="34"/>
      <c r="I71" s="34"/>
      <c r="J71" s="34"/>
      <c r="K71" s="34"/>
      <c r="L71" s="34"/>
    </row>
    <row r="72" spans="5:12" ht="20.100000000000001" customHeight="1">
      <c r="E72" s="34"/>
      <c r="F72" s="34"/>
      <c r="G72" s="34"/>
      <c r="H72" s="34"/>
      <c r="I72" s="34"/>
      <c r="J72" s="34"/>
      <c r="K72" s="34"/>
      <c r="L72" s="34"/>
    </row>
    <row r="73" spans="5:12" ht="20.100000000000001" customHeight="1">
      <c r="E73" s="34"/>
      <c r="F73" s="34"/>
      <c r="G73" s="34"/>
      <c r="H73" s="34"/>
      <c r="I73" s="34"/>
      <c r="J73" s="34"/>
      <c r="K73" s="34"/>
      <c r="L73" s="34"/>
    </row>
    <row r="74" spans="5:12" ht="20.100000000000001" customHeight="1">
      <c r="E74" s="34"/>
      <c r="F74" s="34"/>
      <c r="G74" s="34"/>
      <c r="H74" s="34"/>
      <c r="I74" s="34"/>
      <c r="J74" s="34"/>
      <c r="K74" s="34"/>
      <c r="L74" s="34"/>
    </row>
    <row r="75" spans="5:12" ht="20.100000000000001" customHeight="1">
      <c r="E75" s="34"/>
      <c r="F75" s="34"/>
      <c r="G75" s="34"/>
      <c r="H75" s="34"/>
      <c r="I75" s="34"/>
      <c r="J75" s="34"/>
      <c r="K75" s="34"/>
      <c r="L75" s="34"/>
    </row>
    <row r="76" spans="5:12" ht="20.100000000000001" customHeight="1">
      <c r="E76" s="34"/>
      <c r="F76" s="34"/>
      <c r="G76" s="34"/>
      <c r="H76" s="34"/>
      <c r="I76" s="34"/>
      <c r="J76" s="34"/>
      <c r="K76" s="34"/>
      <c r="L76" s="34"/>
    </row>
    <row r="77" spans="5:12" ht="20.100000000000001" customHeight="1">
      <c r="E77" s="34"/>
      <c r="F77" s="34"/>
      <c r="G77" s="34"/>
      <c r="H77" s="34"/>
      <c r="I77" s="34"/>
      <c r="J77" s="34"/>
      <c r="K77" s="34"/>
      <c r="L77" s="34"/>
    </row>
    <row r="78" spans="5:12" ht="20.100000000000001" customHeight="1">
      <c r="E78" s="34"/>
      <c r="F78" s="34"/>
      <c r="G78" s="34"/>
      <c r="H78" s="34"/>
      <c r="I78" s="34"/>
      <c r="J78" s="34"/>
      <c r="K78" s="34"/>
      <c r="L78" s="34"/>
    </row>
    <row r="79" spans="5:12" ht="20.100000000000001" customHeight="1">
      <c r="E79" s="34"/>
      <c r="F79" s="34"/>
      <c r="G79" s="34"/>
      <c r="H79" s="34"/>
      <c r="I79" s="34"/>
      <c r="J79" s="34"/>
      <c r="K79" s="34"/>
      <c r="L79" s="34"/>
    </row>
    <row r="80" spans="5:12" ht="20.100000000000001" customHeight="1">
      <c r="E80" s="34"/>
      <c r="F80" s="34"/>
      <c r="G80" s="34"/>
      <c r="H80" s="34"/>
      <c r="I80" s="34"/>
      <c r="J80" s="34"/>
      <c r="K80" s="34"/>
      <c r="L80" s="34"/>
    </row>
    <row r="81" spans="5:12" ht="20.100000000000001" customHeight="1">
      <c r="E81" s="34"/>
      <c r="F81" s="34"/>
      <c r="G81" s="34"/>
      <c r="H81" s="34"/>
      <c r="I81" s="34"/>
      <c r="J81" s="34"/>
      <c r="K81" s="34"/>
      <c r="L81" s="34"/>
    </row>
    <row r="82" spans="5:12" ht="20.100000000000001" customHeight="1">
      <c r="E82" s="34"/>
      <c r="F82" s="34"/>
      <c r="G82" s="34"/>
      <c r="H82" s="34"/>
      <c r="I82" s="34"/>
      <c r="J82" s="34"/>
      <c r="K82" s="34"/>
      <c r="L82" s="34"/>
    </row>
    <row r="83" spans="5:12" ht="20.100000000000001" customHeight="1">
      <c r="E83" s="34"/>
      <c r="F83" s="34"/>
      <c r="G83" s="34"/>
      <c r="H83" s="34"/>
      <c r="I83" s="34"/>
      <c r="J83" s="34"/>
      <c r="K83" s="34"/>
      <c r="L83" s="34"/>
    </row>
    <row r="84" spans="5:12" ht="20.100000000000001" customHeight="1">
      <c r="E84" s="34"/>
      <c r="F84" s="34"/>
      <c r="G84" s="34"/>
      <c r="H84" s="34"/>
      <c r="I84" s="34"/>
      <c r="J84" s="34"/>
      <c r="K84" s="34"/>
      <c r="L84" s="34"/>
    </row>
    <row r="85" spans="5:12" ht="20.100000000000001" customHeight="1">
      <c r="E85" s="34"/>
      <c r="F85" s="34"/>
      <c r="G85" s="34"/>
      <c r="H85" s="34"/>
      <c r="I85" s="34"/>
      <c r="J85" s="34"/>
      <c r="K85" s="34"/>
      <c r="L85" s="34"/>
    </row>
    <row r="86" spans="5:12" ht="20.100000000000001" customHeight="1">
      <c r="E86" s="34"/>
      <c r="F86" s="34"/>
      <c r="G86" s="34"/>
      <c r="H86" s="34"/>
      <c r="I86" s="34"/>
      <c r="J86" s="34"/>
      <c r="K86" s="34"/>
      <c r="L86" s="34"/>
    </row>
    <row r="87" spans="5:12" ht="20.100000000000001" customHeight="1">
      <c r="E87" s="34"/>
      <c r="F87" s="34"/>
      <c r="G87" s="34"/>
      <c r="H87" s="34"/>
      <c r="I87" s="34"/>
      <c r="J87" s="34"/>
      <c r="K87" s="34"/>
      <c r="L87" s="34"/>
    </row>
    <row r="88" spans="5:12" ht="20.100000000000001" customHeight="1">
      <c r="E88" s="34"/>
      <c r="F88" s="34"/>
      <c r="G88" s="34"/>
      <c r="H88" s="34"/>
      <c r="I88" s="34"/>
      <c r="J88" s="34"/>
      <c r="K88" s="34"/>
      <c r="L88" s="34"/>
    </row>
    <row r="89" spans="5:12" ht="20.100000000000001" customHeight="1">
      <c r="E89" s="34"/>
      <c r="F89" s="34"/>
      <c r="G89" s="34"/>
      <c r="H89" s="34"/>
      <c r="I89" s="34"/>
      <c r="J89" s="34"/>
      <c r="K89" s="34"/>
      <c r="L89" s="34"/>
    </row>
    <row r="90" spans="5:12" ht="20.100000000000001" customHeight="1">
      <c r="E90" s="34"/>
      <c r="F90" s="34"/>
      <c r="G90" s="34"/>
      <c r="H90" s="34"/>
      <c r="I90" s="34"/>
      <c r="J90" s="34"/>
      <c r="K90" s="34"/>
      <c r="L90" s="34"/>
    </row>
    <row r="91" spans="5:12" ht="20.100000000000001" customHeight="1">
      <c r="E91" s="34"/>
      <c r="F91" s="34"/>
      <c r="G91" s="34"/>
      <c r="H91" s="34"/>
      <c r="I91" s="34"/>
      <c r="J91" s="34"/>
      <c r="K91" s="34"/>
      <c r="L91" s="34"/>
    </row>
    <row r="92" spans="5:12" ht="20.100000000000001" customHeight="1">
      <c r="E92" s="34"/>
      <c r="F92" s="34"/>
      <c r="G92" s="34"/>
      <c r="H92" s="34"/>
      <c r="I92" s="34"/>
      <c r="J92" s="34"/>
      <c r="K92" s="34"/>
      <c r="L92" s="34"/>
    </row>
    <row r="93" spans="5:12" ht="20.100000000000001" customHeight="1">
      <c r="E93" s="34"/>
      <c r="F93" s="34"/>
      <c r="G93" s="34"/>
      <c r="H93" s="34"/>
      <c r="I93" s="34"/>
      <c r="J93" s="34"/>
      <c r="K93" s="34"/>
      <c r="L93" s="34"/>
    </row>
    <row r="94" spans="5:12" ht="20.100000000000001" customHeight="1">
      <c r="E94" s="34"/>
      <c r="F94" s="34"/>
      <c r="G94" s="34"/>
      <c r="H94" s="34"/>
      <c r="I94" s="34"/>
      <c r="J94" s="34"/>
      <c r="K94" s="34"/>
      <c r="L94" s="34"/>
    </row>
    <row r="95" spans="5:12" ht="20.100000000000001" customHeight="1">
      <c r="E95" s="34"/>
      <c r="F95" s="34"/>
      <c r="G95" s="34"/>
      <c r="H95" s="34"/>
      <c r="I95" s="34"/>
      <c r="J95" s="34"/>
      <c r="K95" s="34"/>
      <c r="L95" s="34"/>
    </row>
    <row r="96" spans="5:12" ht="20.100000000000001" customHeight="1">
      <c r="E96" s="34"/>
      <c r="F96" s="34"/>
      <c r="G96" s="34"/>
      <c r="H96" s="34"/>
      <c r="I96" s="34"/>
      <c r="J96" s="34"/>
      <c r="K96" s="34"/>
      <c r="L96" s="34"/>
    </row>
    <row r="97" spans="5:12" ht="20.100000000000001" customHeight="1">
      <c r="E97" s="34"/>
      <c r="F97" s="34"/>
      <c r="G97" s="34"/>
      <c r="H97" s="34"/>
      <c r="I97" s="34"/>
      <c r="J97" s="34"/>
      <c r="K97" s="34"/>
      <c r="L97" s="34"/>
    </row>
    <row r="98" spans="5:12" ht="20.100000000000001" customHeight="1">
      <c r="E98" s="34"/>
      <c r="F98" s="34"/>
      <c r="G98" s="34"/>
      <c r="H98" s="34"/>
      <c r="I98" s="34"/>
      <c r="J98" s="34"/>
      <c r="K98" s="34"/>
      <c r="L98" s="34"/>
    </row>
    <row r="99" spans="5:12" ht="20.100000000000001" customHeight="1">
      <c r="E99" s="34"/>
      <c r="F99" s="34"/>
      <c r="G99" s="34"/>
      <c r="H99" s="34"/>
      <c r="I99" s="34"/>
      <c r="J99" s="34"/>
      <c r="K99" s="34"/>
      <c r="L99" s="34"/>
    </row>
    <row r="100" spans="5:12" ht="20.100000000000001" customHeight="1">
      <c r="E100" s="34"/>
      <c r="F100" s="34"/>
      <c r="G100" s="34"/>
      <c r="H100" s="34"/>
      <c r="I100" s="34"/>
      <c r="J100" s="34"/>
      <c r="K100" s="34"/>
      <c r="L100" s="34"/>
    </row>
    <row r="101" spans="5:12" ht="20.100000000000001" customHeight="1">
      <c r="E101" s="34"/>
      <c r="F101" s="34"/>
      <c r="G101" s="34"/>
      <c r="H101" s="34"/>
      <c r="I101" s="34"/>
      <c r="J101" s="34"/>
      <c r="K101" s="34"/>
      <c r="L101" s="34"/>
    </row>
    <row r="102" spans="5:12" ht="20.100000000000001" customHeight="1">
      <c r="E102" s="34"/>
      <c r="F102" s="34"/>
      <c r="G102" s="34"/>
      <c r="H102" s="34"/>
      <c r="I102" s="34"/>
      <c r="J102" s="34"/>
      <c r="K102" s="34"/>
      <c r="L102" s="34"/>
    </row>
    <row r="103" spans="5:12" ht="20.100000000000001" customHeight="1">
      <c r="E103" s="34"/>
      <c r="F103" s="34"/>
      <c r="G103" s="34"/>
      <c r="H103" s="34"/>
      <c r="I103" s="34"/>
      <c r="J103" s="34"/>
      <c r="K103" s="34"/>
      <c r="L103" s="34"/>
    </row>
    <row r="104" spans="5:12" ht="20.100000000000001" customHeight="1">
      <c r="E104" s="34"/>
      <c r="F104" s="34"/>
      <c r="G104" s="34"/>
      <c r="H104" s="34"/>
      <c r="I104" s="34"/>
      <c r="J104" s="34"/>
      <c r="K104" s="34"/>
      <c r="L104" s="34"/>
    </row>
    <row r="105" spans="5:12" ht="20.100000000000001" customHeight="1">
      <c r="E105" s="34"/>
      <c r="F105" s="34"/>
      <c r="G105" s="34"/>
      <c r="H105" s="34"/>
      <c r="I105" s="34"/>
      <c r="J105" s="34"/>
      <c r="K105" s="34"/>
      <c r="L105" s="34"/>
    </row>
    <row r="106" spans="5:12" ht="20.100000000000001" customHeight="1">
      <c r="E106" s="34"/>
      <c r="F106" s="34"/>
      <c r="G106" s="34"/>
      <c r="H106" s="34"/>
      <c r="I106" s="34"/>
      <c r="J106" s="34"/>
      <c r="K106" s="34"/>
      <c r="L106" s="34"/>
    </row>
    <row r="107" spans="5:12" ht="20.100000000000001" customHeight="1">
      <c r="E107" s="34"/>
      <c r="F107" s="34"/>
      <c r="G107" s="34"/>
      <c r="H107" s="34"/>
      <c r="I107" s="34"/>
      <c r="J107" s="34"/>
      <c r="K107" s="34"/>
      <c r="L107" s="34"/>
    </row>
    <row r="108" spans="5:12" ht="20.100000000000001" customHeight="1">
      <c r="E108" s="34"/>
      <c r="F108" s="34"/>
      <c r="G108" s="34"/>
      <c r="H108" s="34"/>
      <c r="I108" s="34"/>
      <c r="J108" s="34"/>
      <c r="K108" s="34"/>
      <c r="L108" s="34"/>
    </row>
    <row r="109" spans="5:12" ht="20.100000000000001" customHeight="1">
      <c r="E109" s="34"/>
      <c r="F109" s="34"/>
      <c r="G109" s="34"/>
      <c r="H109" s="34"/>
      <c r="I109" s="34"/>
      <c r="J109" s="34"/>
      <c r="K109" s="34"/>
      <c r="L109" s="34"/>
    </row>
    <row r="110" spans="5:12" ht="20.100000000000001" customHeight="1">
      <c r="E110" s="34"/>
      <c r="F110" s="34"/>
      <c r="G110" s="34"/>
      <c r="H110" s="34"/>
      <c r="I110" s="34"/>
      <c r="J110" s="34"/>
      <c r="K110" s="34"/>
      <c r="L110" s="34"/>
    </row>
    <row r="111" spans="5:12" ht="20.100000000000001" customHeight="1">
      <c r="E111" s="34"/>
      <c r="F111" s="34"/>
      <c r="G111" s="34"/>
      <c r="H111" s="34"/>
      <c r="I111" s="34"/>
      <c r="J111" s="34"/>
      <c r="K111" s="34"/>
      <c r="L111" s="34"/>
    </row>
    <row r="112" spans="5:12" ht="20.100000000000001" customHeight="1">
      <c r="E112" s="34"/>
      <c r="F112" s="34"/>
      <c r="G112" s="34"/>
      <c r="H112" s="34"/>
      <c r="I112" s="34"/>
      <c r="J112" s="34"/>
      <c r="K112" s="34"/>
      <c r="L112" s="34"/>
    </row>
    <row r="113" spans="5:12" ht="20.100000000000001" customHeight="1">
      <c r="E113" s="34"/>
      <c r="F113" s="34"/>
      <c r="G113" s="34"/>
      <c r="H113" s="34"/>
      <c r="I113" s="34"/>
      <c r="J113" s="34"/>
      <c r="K113" s="34"/>
      <c r="L113" s="34"/>
    </row>
    <row r="114" spans="5:12" ht="20.100000000000001" customHeight="1">
      <c r="E114" s="34"/>
      <c r="F114" s="34"/>
      <c r="G114" s="34"/>
      <c r="H114" s="34"/>
      <c r="I114" s="34"/>
      <c r="J114" s="34"/>
      <c r="K114" s="34"/>
      <c r="L114" s="34"/>
    </row>
    <row r="115" spans="5:12" ht="20.100000000000001" customHeight="1">
      <c r="E115" s="34"/>
      <c r="F115" s="34"/>
      <c r="G115" s="34"/>
      <c r="H115" s="34"/>
      <c r="I115" s="34"/>
      <c r="J115" s="34"/>
      <c r="K115" s="34"/>
      <c r="L115" s="34"/>
    </row>
    <row r="116" spans="5:12" ht="20.100000000000001" customHeight="1">
      <c r="E116" s="34"/>
      <c r="F116" s="34"/>
      <c r="G116" s="34"/>
      <c r="H116" s="34"/>
      <c r="I116" s="34"/>
      <c r="J116" s="34"/>
      <c r="K116" s="34"/>
      <c r="L116" s="34"/>
    </row>
    <row r="117" spans="5:12" ht="20.100000000000001" customHeight="1">
      <c r="E117" s="34"/>
      <c r="F117" s="34"/>
      <c r="G117" s="34"/>
      <c r="H117" s="34"/>
      <c r="I117" s="34"/>
      <c r="J117" s="34"/>
      <c r="K117" s="34"/>
      <c r="L117" s="34"/>
    </row>
    <row r="118" spans="5:12" ht="20.100000000000001" customHeight="1">
      <c r="E118" s="34"/>
      <c r="F118" s="34"/>
      <c r="G118" s="34"/>
      <c r="H118" s="34"/>
      <c r="I118" s="34"/>
      <c r="J118" s="34"/>
      <c r="K118" s="34"/>
      <c r="L118" s="34"/>
    </row>
    <row r="119" spans="5:12" ht="20.100000000000001" customHeight="1">
      <c r="E119" s="34"/>
      <c r="F119" s="34"/>
      <c r="G119" s="34"/>
      <c r="H119" s="34"/>
      <c r="I119" s="34"/>
      <c r="J119" s="34"/>
      <c r="K119" s="34"/>
      <c r="L119" s="34"/>
    </row>
    <row r="120" spans="5:12" ht="20.100000000000001" customHeight="1">
      <c r="E120" s="34"/>
      <c r="F120" s="34"/>
      <c r="G120" s="34"/>
      <c r="H120" s="34"/>
      <c r="I120" s="34"/>
      <c r="J120" s="34"/>
      <c r="K120" s="34"/>
      <c r="L120" s="34"/>
    </row>
    <row r="121" spans="5:12" ht="20.100000000000001" customHeight="1">
      <c r="E121" s="34"/>
      <c r="F121" s="34"/>
      <c r="G121" s="34"/>
      <c r="H121" s="34"/>
      <c r="I121" s="34"/>
      <c r="J121" s="34"/>
      <c r="K121" s="34"/>
      <c r="L121" s="34"/>
    </row>
    <row r="122" spans="5:12" ht="20.100000000000001" customHeight="1">
      <c r="E122" s="34"/>
      <c r="F122" s="34"/>
      <c r="G122" s="34"/>
      <c r="H122" s="34"/>
      <c r="I122" s="34"/>
      <c r="J122" s="34"/>
      <c r="K122" s="34"/>
      <c r="L122" s="34"/>
    </row>
    <row r="123" spans="5:12" ht="20.100000000000001" customHeight="1">
      <c r="E123" s="34"/>
      <c r="F123" s="34"/>
      <c r="G123" s="34"/>
      <c r="H123" s="34"/>
      <c r="I123" s="34"/>
      <c r="J123" s="34"/>
      <c r="K123" s="34"/>
      <c r="L123" s="34"/>
    </row>
    <row r="124" spans="5:12" ht="20.100000000000001" customHeight="1">
      <c r="E124" s="34"/>
      <c r="F124" s="34"/>
      <c r="G124" s="34"/>
      <c r="H124" s="34"/>
      <c r="I124" s="34"/>
      <c r="J124" s="34"/>
      <c r="K124" s="34"/>
      <c r="L124" s="34"/>
    </row>
    <row r="125" spans="5:12" ht="20.100000000000001" customHeight="1">
      <c r="E125" s="34"/>
      <c r="F125" s="34"/>
      <c r="G125" s="34"/>
      <c r="H125" s="34"/>
      <c r="I125" s="34"/>
      <c r="J125" s="34"/>
      <c r="K125" s="34"/>
      <c r="L125" s="34"/>
    </row>
    <row r="126" spans="5:12" ht="20.100000000000001" customHeight="1">
      <c r="E126" s="34"/>
      <c r="F126" s="34"/>
      <c r="G126" s="34"/>
      <c r="H126" s="34"/>
      <c r="I126" s="34"/>
      <c r="J126" s="34"/>
      <c r="K126" s="34"/>
      <c r="L126" s="34"/>
    </row>
    <row r="127" spans="5:12" ht="20.100000000000001" customHeight="1">
      <c r="E127" s="34"/>
      <c r="F127" s="34"/>
      <c r="G127" s="34"/>
      <c r="H127" s="34"/>
      <c r="I127" s="34"/>
      <c r="J127" s="34"/>
      <c r="K127" s="34"/>
      <c r="L127" s="34"/>
    </row>
    <row r="128" spans="5:12" ht="20.100000000000001" customHeight="1">
      <c r="E128" s="34"/>
      <c r="F128" s="34"/>
      <c r="G128" s="34"/>
      <c r="H128" s="34"/>
      <c r="I128" s="34"/>
      <c r="J128" s="34"/>
      <c r="K128" s="34"/>
      <c r="L128" s="34"/>
    </row>
    <row r="129" spans="5:12" ht="20.100000000000001" customHeight="1">
      <c r="E129" s="34"/>
      <c r="F129" s="34"/>
      <c r="G129" s="34"/>
      <c r="H129" s="34"/>
      <c r="I129" s="34"/>
      <c r="J129" s="34"/>
      <c r="K129" s="34"/>
      <c r="L129" s="34"/>
    </row>
    <row r="130" spans="5:12" ht="20.100000000000001" customHeight="1">
      <c r="E130" s="34"/>
      <c r="F130" s="34"/>
      <c r="G130" s="34"/>
      <c r="H130" s="34"/>
      <c r="I130" s="34"/>
      <c r="J130" s="34"/>
      <c r="K130" s="34"/>
      <c r="L130" s="34"/>
    </row>
    <row r="131" spans="5:12" ht="20.100000000000001" customHeight="1">
      <c r="E131" s="34"/>
      <c r="F131" s="34"/>
      <c r="G131" s="34"/>
      <c r="H131" s="34"/>
      <c r="I131" s="34"/>
      <c r="J131" s="34"/>
      <c r="K131" s="34"/>
      <c r="L131" s="34"/>
    </row>
    <row r="132" spans="5:12" ht="20.100000000000001" customHeight="1">
      <c r="E132" s="34"/>
      <c r="F132" s="34"/>
      <c r="G132" s="34"/>
      <c r="H132" s="34"/>
      <c r="I132" s="34"/>
      <c r="J132" s="34"/>
      <c r="K132" s="34"/>
      <c r="L132" s="34"/>
    </row>
    <row r="133" spans="5:12" ht="20.100000000000001" customHeight="1"/>
    <row r="134" spans="5:12" ht="20.100000000000001" customHeight="1"/>
    <row r="135" spans="5:12" ht="20.100000000000001" customHeight="1"/>
    <row r="136" spans="5:12" ht="20.100000000000001" customHeight="1"/>
    <row r="137" spans="5:12" ht="20.100000000000001" customHeight="1"/>
    <row r="138" spans="5:12" ht="20.100000000000001" customHeight="1"/>
    <row r="139" spans="5:12" ht="20.100000000000001" customHeight="1"/>
    <row r="140" spans="5:12" ht="20.100000000000001" customHeight="1"/>
    <row r="141" spans="5:12" ht="20.100000000000001" customHeight="1"/>
    <row r="142" spans="5:12" ht="20.100000000000001" customHeight="1"/>
    <row r="143" spans="5:12" ht="20.100000000000001" customHeight="1"/>
    <row r="144" spans="5:12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7D56B635-A30F-4A6B-8E9D-09865D240A5A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2024-12-19T20:17:55Z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