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William\Desktop\CONQA\_Git\CONQA\_MISC\36103627\"/>
    </mc:Choice>
  </mc:AlternateContent>
  <xr:revisionPtr revIDLastSave="0" documentId="13_ncr:1_{11A8DEEC-A293-45AA-9F3D-7B8A23C21556}" xr6:coauthVersionLast="47" xr6:coauthVersionMax="47" xr10:uidLastSave="{00000000-0000-0000-0000-000000000000}"/>
  <bookViews>
    <workbookView xWindow="9660" yWindow="1020" windowWidth="27885" windowHeight="19035" xr2:uid="{2F2A08B5-4FEF-4DD9-BC11-7372057CDB71}"/>
  </bookViews>
  <sheets>
    <sheet name="Thin Asphalt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6" l="1"/>
  <c r="B34" i="6" s="1"/>
  <c r="B30" i="6"/>
  <c r="B42" i="6"/>
  <c r="B27" i="6"/>
  <c r="B28" i="6" s="1"/>
</calcChain>
</file>

<file path=xl/sharedStrings.xml><?xml version="1.0" encoding="utf-8"?>
<sst xmlns="http://schemas.openxmlformats.org/spreadsheetml/2006/main" count="212" uniqueCount="146">
  <si>
    <t>Insert Contractors Logo</t>
  </si>
  <si>
    <t xml:space="preserve">      
      Contractor = Contractors nominated representative
      Principals Rep = Principals Representative
      Quality Manager = Contactors Quality Manager</t>
  </si>
  <si>
    <t>CONTRACTOR  DOWNER</t>
  </si>
  <si>
    <t xml:space="preserve">LOCATION </t>
  </si>
  <si>
    <t xml:space="preserve">Identify Site  </t>
  </si>
  <si>
    <r>
      <t xml:space="preserve">THIN ASPHALT CONSTRUCTION INSPECTION AND TEST PLAN </t>
    </r>
    <r>
      <rPr>
        <b/>
        <sz val="11"/>
        <color theme="1"/>
        <rFont val="Aptos Narrow"/>
        <family val="2"/>
        <scheme val="minor"/>
      </rPr>
      <t xml:space="preserve"> </t>
    </r>
  </si>
  <si>
    <t>Prepared by Contract Manager</t>
  </si>
  <si>
    <t xml:space="preserve"> Signature Nik Basarge </t>
  </si>
  <si>
    <t>H = Hold Point = Principal inspection/review and approval of work before next activity can take place</t>
  </si>
  <si>
    <t>Reviewed by Design Manager/Asset Manager</t>
  </si>
  <si>
    <t xml:space="preserve"> Signature_______________________________________</t>
  </si>
  <si>
    <t>W = Witness Point = Principal invited to inspect, next Activity can take place should Principal not attend</t>
  </si>
  <si>
    <t>Complete DAILY with all relevant QA records for that day attached</t>
  </si>
  <si>
    <t>Approved by Quality Manager</t>
  </si>
  <si>
    <t>Signature _________________________________________</t>
  </si>
  <si>
    <r>
      <rPr>
        <b/>
        <sz val="12"/>
        <color rgb="FF0070C0"/>
        <rFont val="Aptos Narrow"/>
        <family val="2"/>
        <scheme val="minor"/>
      </rPr>
      <t>DR</t>
    </r>
    <r>
      <rPr>
        <b/>
        <sz val="11"/>
        <color theme="1"/>
        <rFont val="Aptos Narrow"/>
        <family val="2"/>
        <scheme val="minor"/>
      </rPr>
      <t xml:space="preserve"> = Document or Record review, prior works activity or post activity to verify compliance</t>
    </r>
  </si>
  <si>
    <t>No.</t>
  </si>
  <si>
    <t>Inspection &amp; Test Activity</t>
  </si>
  <si>
    <t>Applicable Standard &amp; Acceptance Criteria</t>
  </si>
  <si>
    <t>Frequency</t>
  </si>
  <si>
    <t>Criteria Notes</t>
  </si>
  <si>
    <t>Inspect / Approve / Initial Sign Off</t>
  </si>
  <si>
    <t>Records &amp; Remarks</t>
  </si>
  <si>
    <t>Contractor</t>
  </si>
  <si>
    <t>Principals Rep</t>
  </si>
  <si>
    <t>Update as required/confirm document</t>
  </si>
  <si>
    <t>1.0 Pre-Commencement Activities (Design suitability)</t>
  </si>
  <si>
    <t>Treatment Design confirmed</t>
  </si>
  <si>
    <t>Pre site works</t>
  </si>
  <si>
    <t>Treatment Design approved by Principal</t>
  </si>
  <si>
    <t>H</t>
  </si>
  <si>
    <t>Principal approval signature on Design document</t>
  </si>
  <si>
    <t>Renewal Quality Plan</t>
  </si>
  <si>
    <t xml:space="preserve"> </t>
  </si>
  <si>
    <t>RQP approved by Principal</t>
  </si>
  <si>
    <t>Principal approval signature on RQP</t>
  </si>
  <si>
    <t>Asphalt JMF confirmed</t>
  </si>
  <si>
    <t>NZTA M10, M27 &amp; P11
Mix design report submitted to NZTA</t>
  </si>
  <si>
    <t>Design meets specification requirements and is approved by Principal</t>
  </si>
  <si>
    <t>Contractor's asphalt  designer has signed JMF report</t>
  </si>
  <si>
    <t>Underground and surface utilities identified and accounted for in design</t>
  </si>
  <si>
    <t>Existing utility owners contacted and acknowledgement of proposed works. 
Service lid condition and levels confirmed suitable for proposed works.</t>
  </si>
  <si>
    <t>W</t>
  </si>
  <si>
    <t>Included in Asphalt Design Report</t>
  </si>
  <si>
    <t>Traffic Management</t>
  </si>
  <si>
    <t>TMP checked and approved                         Plans approved 
 Current EED (if applicable)</t>
  </si>
  <si>
    <t>Before traffic management set up</t>
  </si>
  <si>
    <t>Hold point -  No traffic management is to be set up until TMP has been checked and approved</t>
  </si>
  <si>
    <t xml:space="preserve">Includer approved TMP </t>
  </si>
  <si>
    <t>Notification of intention to start work</t>
  </si>
  <si>
    <t>Letter drop to local residents. Greater consultation where required</t>
  </si>
  <si>
    <t>Before work commences</t>
  </si>
  <si>
    <t>Hold point - No physical work is to be commenced on site until notification has been sent  no later than 24 hours of establishing on site.</t>
  </si>
  <si>
    <t xml:space="preserve">letter drops </t>
  </si>
  <si>
    <t>Pavement Marking Records</t>
  </si>
  <si>
    <t>Measure existing markings to aid reinstatement</t>
  </si>
  <si>
    <t>Site Measure or Video Viewer</t>
  </si>
  <si>
    <t>HP – Asphalt design verified for site commencement</t>
  </si>
  <si>
    <t>Contractor checklist copied to Principal</t>
  </si>
  <si>
    <t>Pre-commencement checklist signed and filed</t>
  </si>
  <si>
    <t>2.0 Material - Source Properties Compliance</t>
  </si>
  <si>
    <t>Binder content</t>
  </si>
  <si>
    <t>NZTA M10, M27 and P11
IANZ accredited test cert</t>
  </si>
  <si>
    <t>1 per 200t at asphalt plant</t>
  </si>
  <si>
    <t>Individual Test Result: ± 0.5
Mean of Three Test Results: ± 0.3</t>
  </si>
  <si>
    <t xml:space="preserve"> Test report reviewed for compliance , filed and copy sent to Principal</t>
  </si>
  <si>
    <t>Particle Size Distribution</t>
  </si>
  <si>
    <t>Refer to Table 5.3</t>
  </si>
  <si>
    <t>Max. Specific Gravity (MSG) of mix</t>
  </si>
  <si>
    <t>IANZ accredited test cert</t>
  </si>
  <si>
    <t>1 per 600t at asphalt plant</t>
  </si>
  <si>
    <t>Report</t>
  </si>
  <si>
    <t>Air Voids at lab design compaction</t>
  </si>
  <si>
    <t>Individual Test Results: +2.0, -1.0
Mean of Three Test Results: +1.2, -0.6</t>
  </si>
  <si>
    <t>HP – Material compliance confirmed (binder, &amp; production properties)</t>
  </si>
  <si>
    <t>Material compliance checklist copied to Principal</t>
  </si>
  <si>
    <t>Asphalt material compliance checklist signed &amp; filed</t>
  </si>
  <si>
    <t>3.0 Asphalt construction</t>
  </si>
  <si>
    <t>Pre-AC Construction Site Checklist (week prior)</t>
  </si>
  <si>
    <t>Prior to AC Construction on each site</t>
  </si>
  <si>
    <t>No change from design report</t>
  </si>
  <si>
    <t xml:space="preserve">Record any issues noted  </t>
  </si>
  <si>
    <t>Go/No Go Checklist (within 24 hours)</t>
  </si>
  <si>
    <t>Weather, readiness of materials and plant, air temperature, pavement temperature, surface compliance post milling, saturation, chipseal tack coat et al</t>
  </si>
  <si>
    <t>Pre-commencement checklist (ie pre-start reqs, by foreman/crew manager)</t>
  </si>
  <si>
    <t>Milling Insitu pavement</t>
  </si>
  <si>
    <t>String to determine specified depth achieved</t>
  </si>
  <si>
    <t>Specified AC depth achievable, area covered, lane and shoulder width</t>
  </si>
  <si>
    <t>DR</t>
  </si>
  <si>
    <t>Site records</t>
  </si>
  <si>
    <t xml:space="preserve">Over Milling </t>
  </si>
  <si>
    <t>Renewals Manager and NZTA invited to inspect milled surface and agree need and extent of over-milling and infill.</t>
  </si>
  <si>
    <t>Prior to pre-level</t>
  </si>
  <si>
    <t>On site measurements &amp; photos</t>
  </si>
  <si>
    <t>Pre-Level</t>
  </si>
  <si>
    <t>Renewals Manager and NZTA invited to inspect milled surface and agree pre-level extents</t>
  </si>
  <si>
    <t>Prior to surfacing</t>
  </si>
  <si>
    <t xml:space="preserve">Paving Method </t>
  </si>
  <si>
    <t xml:space="preserve">Paving plan to be completed prior to establish on site. </t>
  </si>
  <si>
    <t xml:space="preserve">Paving Plan should be showing total paving runs with paving run width. </t>
  </si>
  <si>
    <t xml:space="preserve">Site records </t>
  </si>
  <si>
    <r>
      <t>Tack /</t>
    </r>
    <r>
      <rPr>
        <sz val="11"/>
        <rFont val="Aptos Narrow"/>
        <family val="2"/>
        <scheme val="minor"/>
      </rPr>
      <t xml:space="preserve"> Chipseal  </t>
    </r>
  </si>
  <si>
    <t>NZTA M10, M27, P11</t>
  </si>
  <si>
    <t>Each application pre paving</t>
  </si>
  <si>
    <t>Design report requirements met. Provide the specific tack coat chipseal and residual binder</t>
  </si>
  <si>
    <t xml:space="preserve">Asphalt temperature </t>
  </si>
  <si>
    <t xml:space="preserve">Every load on entry to site and again during compaction </t>
  </si>
  <si>
    <t>Reference QMP for set temperatures</t>
  </si>
  <si>
    <t>Thickness Monitoring</t>
  </si>
  <si>
    <t>Confirm Pavement height will allow thickness required to be achieved.</t>
  </si>
  <si>
    <t>Every 10 - 15 metres</t>
  </si>
  <si>
    <t>Dipping on paver runs</t>
  </si>
  <si>
    <t>Construction trial where specified</t>
  </si>
  <si>
    <t>Include a minimum trial area, width of the paver and width of the roller. Include joints, offsets and overlap areas.</t>
  </si>
  <si>
    <t>Trial records reviewed &amp; filed</t>
  </si>
  <si>
    <t>Compaction TAC</t>
  </si>
  <si>
    <t xml:space="preserve">Minimum Requirements For TAC
1 Test per 300m² with 1 Core per 600m² on Mat , 1 Test per 100m Length  with 1 core per 100m length on Joint. </t>
  </si>
  <si>
    <t>As per NZTA M10 Specification</t>
  </si>
  <si>
    <t xml:space="preserve">Site / Lab records </t>
  </si>
  <si>
    <t>Compaction SAC</t>
  </si>
  <si>
    <t>NZTA M10, M27, P12</t>
  </si>
  <si>
    <t>Post compaction testing</t>
  </si>
  <si>
    <t xml:space="preserve"> Shape -  NZTA M10 and M27 section 9.8 and P11.
Levels - NZTA M10 and M27 section 10.2 and P11</t>
  </si>
  <si>
    <t>Post AC Construction on each site</t>
  </si>
  <si>
    <t xml:space="preserve">Roughness - Where the length of the site or the geometry is such that a road roughness-measuring vehicle
cannot be used then the straight edge can be used for checking the surface shape.  
Not more than 5mm under a 3m Straight Edge. 
Level - -0 &lt; +5mm from Specified Level 
Where there is Kerb and Channel shall be flush with or no more than 5mm above the LOC.   </t>
  </si>
  <si>
    <t>4.0 Post-construction</t>
  </si>
  <si>
    <t>Construction Test Results - Cores</t>
  </si>
  <si>
    <t xml:space="preserve">NZTA M10, M27 section 9.7 and P11
</t>
  </si>
  <si>
    <t>Average of 4 measurements per core</t>
  </si>
  <si>
    <t xml:space="preserve">Average Thickness &gt; Specified Depth (Nominal)                                           </t>
  </si>
  <si>
    <t>Construction Test Results - Insitu density and air voids</t>
  </si>
  <si>
    <t xml:space="preserve">NZTA M10 and M27 section 9.9 and P11
IANZ accredited test cert.
 </t>
  </si>
  <si>
    <t>Insitu density and air voids as specified</t>
  </si>
  <si>
    <t xml:space="preserve">QA Handover </t>
  </si>
  <si>
    <t>NZTA M10, M27 or P11 as appropriate and contract drawings</t>
  </si>
  <si>
    <t>For each site on the project</t>
  </si>
  <si>
    <t xml:space="preserve">Over milled and Deep lift extents recorded and verified by Contract Engineer / QA
Spray sheets for membrane area received by Contract Engineer from Sealing Team.
Surfacing layer extents recorded and verified by Contract Engineer.
</t>
  </si>
  <si>
    <t xml:space="preserve">Evidence provided demonstrating full compliance with specified design </t>
  </si>
  <si>
    <t>RAMM update</t>
  </si>
  <si>
    <t>RAMM updates completed</t>
  </si>
  <si>
    <t xml:space="preserve">Review of RAMM update and confirmation  </t>
  </si>
  <si>
    <t xml:space="preserve">Site records of RAMM update to be reviewed and confirmed </t>
  </si>
  <si>
    <t>Quality Record Close Out:</t>
  </si>
  <si>
    <t>Digital Signature</t>
  </si>
  <si>
    <t>Quality Manager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</si>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</sst>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1E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2" fillId="2" borderId="9" xfId="0" applyFont="1" applyFill="1" applyBorder="1"/>
    <xf numFmtId="0" fontId="2" fillId="2" borderId="9" xfId="0" applyFont="1" applyFill="1" applyBorder="1" applyAlignment="1">
      <alignment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2"/>
    </xf>
    <xf numFmtId="0" fontId="0" fillId="0" borderId="6" xfId="0" applyBorder="1" applyAlignment="1">
      <alignment wrapText="1"/>
    </xf>
    <xf numFmtId="0" fontId="2" fillId="0" borderId="12" xfId="0" applyFont="1" applyBorder="1" applyAlignment="1">
      <alignment wrapText="1"/>
    </xf>
    <xf numFmtId="0" fontId="10" fillId="0" borderId="10" xfId="0" applyFont="1" applyBorder="1" applyAlignment="1">
      <alignment horizontal="right" vertical="center" indent="1"/>
    </xf>
    <xf numFmtId="0" fontId="5" fillId="0" borderId="10" xfId="0" applyFont="1" applyBorder="1" applyAlignment="1">
      <alignment horizontal="right" vertical="center" wrapText="1" indent="1"/>
    </xf>
    <xf numFmtId="0" fontId="11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wrapText="1" indent="2"/>
    </xf>
    <xf numFmtId="0" fontId="12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0" fillId="4" borderId="6" xfId="0" applyFill="1" applyBorder="1"/>
    <xf numFmtId="0" fontId="0" fillId="0" borderId="0" xfId="0" applyAlignment="1">
      <alignment horizontal="center" vertical="center"/>
    </xf>
    <xf numFmtId="0" fontId="3" fillId="2" borderId="7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left" vertical="center" wrapText="1" indent="2"/>
    </xf>
    <xf numFmtId="0" fontId="13" fillId="0" borderId="1" xfId="0" applyFont="1" applyBorder="1" applyAlignment="1">
      <alignment horizontal="left" vertical="center" wrapText="1" indent="2"/>
    </xf>
    <xf numFmtId="0" fontId="14" fillId="0" borderId="1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2" fontId="0" fillId="0" borderId="1" xfId="0" applyNumberFormat="1" applyBorder="1" applyAlignment="1">
      <alignment horizontal="left" vertical="center" indent="1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/>
    <xf numFmtId="0" fontId="10" fillId="0" borderId="10" xfId="0" applyFont="1" applyBorder="1" applyAlignment="1">
      <alignment horizontal="right" vertical="center" wrapText="1" inden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1" xfId="0" applyBorder="1"/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2" fillId="5" borderId="0" xfId="0" applyFont="1" applyFill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>
      <alignment horizontal="left" indent="1"/>
    </xf>
    <xf numFmtId="0" fontId="2" fillId="3" borderId="11" xfId="0" applyFont="1" applyFill="1" applyBorder="1" applyAlignment="1">
      <alignment horizontal="left" indent="1"/>
    </xf>
    <xf numFmtId="0" fontId="2" fillId="3" borderId="12" xfId="0" applyFont="1" applyFill="1" applyBorder="1" applyAlignment="1">
      <alignment horizontal="left" inden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wrapText="1" indent="2"/>
    </xf>
    <xf numFmtId="0" fontId="2" fillId="0" borderId="11" xfId="0" applyFont="1" applyBorder="1" applyAlignment="1">
      <alignment horizontal="left" vertical="center" wrapText="1" indent="2"/>
    </xf>
    <xf numFmtId="0" fontId="2" fillId="0" borderId="12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E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096CD.EAE7664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290073</xdr:colOff>
      <xdr:row>1</xdr:row>
      <xdr:rowOff>283114</xdr:rowOff>
    </xdr:from>
    <xdr:to>
      <xdr:col>2</xdr:col>
      <xdr:colOff>1990429</xdr:colOff>
      <xdr:row>1</xdr:row>
      <xdr:rowOff>789260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4DC106-62A2-4717-BF8B-19366CD2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230" y="471399"/>
          <a:ext cx="2312688" cy="509321"/>
        </a:xfrm>
        <a:prstGeom prst="rect">
          <a:avLst/>
        </a:prstGeom>
      </xdr:spPr>
    </xdr:pic>
    <xdr:clientData/>
  </xdr:twoCellAnchor>
  <xdr:twoCellAnchor>
    <xdr:from>
      <xdr:col>3</xdr:col>
      <xdr:colOff>88604</xdr:colOff>
      <xdr:row>1</xdr:row>
      <xdr:rowOff>88604</xdr:rowOff>
    </xdr:from>
    <xdr:to>
      <xdr:col>3</xdr:col>
      <xdr:colOff>2263363</xdr:colOff>
      <xdr:row>1</xdr:row>
      <xdr:rowOff>1007878</xdr:rowOff>
    </xdr:to>
    <xdr:pic>
      <xdr:nvPicPr>
        <xdr:cNvPr id="2" name="Picture 1" descr="cid:image001.jpg@01D096CD.EAE76640">
          <a:extLst>
            <a:ext uri="{FF2B5EF4-FFF2-40B4-BE49-F238E27FC236}">
              <a16:creationId xmlns:a16="http://schemas.microsoft.com/office/drawing/2014/main" id="{449CC5BD-CAF2-4447-88F5-54B42F941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8168" y="276889"/>
          <a:ext cx="2174759" cy="919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32BE-ACFB-48D3-AE51-BF6F9282E3F2}">
  <dimension ref="A2:K47"/>
  <sheetViews>
    <sheetView tabSelected="1" zoomScale="86" zoomScaleNormal="86" workbookViewId="0">
      <selection activeCell="C18" sqref="C18"/>
    </sheetView>
  </sheetViews>
  <sheetFormatPr defaultRowHeight="15" x14ac:dyDescent="0.25"/>
  <cols>
    <col min="3" max="3" width="35.7109375" style="1" customWidth="1"/>
    <col min="4" max="4" width="34.28515625" style="1" customWidth="1"/>
    <col min="5" max="5" width="30.85546875" style="1" customWidth="1"/>
    <col min="6" max="6" width="56.28515625" style="1" customWidth="1"/>
    <col min="7" max="7" width="12.5703125" style="1" customWidth="1"/>
    <col min="8" max="8" width="12.5703125" customWidth="1"/>
    <col min="9" max="9" width="46.85546875" style="1" customWidth="1"/>
  </cols>
  <sheetData>
    <row r="2" spans="2:10" ht="82.5" customHeight="1" x14ac:dyDescent="0.25">
      <c r="B2" s="52"/>
      <c r="C2" s="52"/>
      <c r="D2" s="44" t="s">
        <v>0</v>
      </c>
      <c r="E2" s="45"/>
      <c r="F2" s="46"/>
      <c r="G2" s="53" t="s">
        <v>1</v>
      </c>
      <c r="H2" s="54"/>
      <c r="I2" s="55"/>
    </row>
    <row r="3" spans="2:10" ht="29.1" customHeight="1" x14ac:dyDescent="0.25">
      <c r="B3" s="64" t="s">
        <v>2</v>
      </c>
      <c r="C3" s="65"/>
      <c r="D3" s="65"/>
      <c r="E3" s="22" t="s">
        <v>3</v>
      </c>
      <c r="F3" s="21" t="s">
        <v>4</v>
      </c>
      <c r="G3" s="72"/>
      <c r="H3" s="52"/>
      <c r="I3" s="52"/>
    </row>
    <row r="4" spans="2:10" ht="37.5" x14ac:dyDescent="0.25">
      <c r="B4" s="64" t="s">
        <v>5</v>
      </c>
      <c r="C4" s="73"/>
      <c r="D4" s="74"/>
      <c r="E4" s="48" t="s">
        <v>6</v>
      </c>
      <c r="F4" s="21" t="s">
        <v>7</v>
      </c>
      <c r="G4" s="66" t="s">
        <v>8</v>
      </c>
      <c r="H4" s="67"/>
      <c r="I4" s="68"/>
    </row>
    <row r="5" spans="2:10" ht="37.5" x14ac:dyDescent="0.25">
      <c r="B5" s="75"/>
      <c r="C5" s="76"/>
      <c r="D5" s="77"/>
      <c r="E5" s="48" t="s">
        <v>9</v>
      </c>
      <c r="F5" s="21" t="s">
        <v>10</v>
      </c>
      <c r="G5" s="66" t="s">
        <v>11</v>
      </c>
      <c r="H5" s="67"/>
      <c r="I5" s="68"/>
    </row>
    <row r="6" spans="2:10" ht="37.5" x14ac:dyDescent="0.25">
      <c r="B6" s="69" t="s">
        <v>12</v>
      </c>
      <c r="C6" s="70"/>
      <c r="D6" s="71"/>
      <c r="E6" s="23" t="s">
        <v>13</v>
      </c>
      <c r="F6" s="21" t="s">
        <v>14</v>
      </c>
      <c r="G6" s="66" t="s">
        <v>15</v>
      </c>
      <c r="H6" s="67"/>
      <c r="I6" s="68"/>
    </row>
    <row r="7" spans="2:10" x14ac:dyDescent="0.25">
      <c r="B7" s="47"/>
      <c r="C7" s="20"/>
      <c r="D7" s="20"/>
    </row>
    <row r="8" spans="2:10" ht="16.5" customHeight="1" x14ac:dyDescent="0.25">
      <c r="B8" s="10" t="s">
        <v>16</v>
      </c>
      <c r="C8" s="4" t="s">
        <v>17</v>
      </c>
      <c r="D8" s="60" t="s">
        <v>18</v>
      </c>
      <c r="E8" s="4" t="s">
        <v>19</v>
      </c>
      <c r="F8" s="4" t="s">
        <v>20</v>
      </c>
      <c r="G8" s="62" t="s">
        <v>21</v>
      </c>
      <c r="H8" s="63"/>
      <c r="I8" s="9" t="s">
        <v>22</v>
      </c>
      <c r="J8" s="1"/>
    </row>
    <row r="9" spans="2:10" ht="27.6" customHeight="1" x14ac:dyDescent="0.25">
      <c r="B9" s="2"/>
      <c r="C9" s="3"/>
      <c r="D9" s="61"/>
      <c r="E9" s="5"/>
      <c r="F9" s="6"/>
      <c r="G9" s="7" t="s">
        <v>23</v>
      </c>
      <c r="H9" s="8" t="s">
        <v>24</v>
      </c>
      <c r="I9" s="35" t="s">
        <v>25</v>
      </c>
    </row>
    <row r="10" spans="2:10" x14ac:dyDescent="0.25">
      <c r="B10" s="57" t="s">
        <v>26</v>
      </c>
      <c r="C10" s="58"/>
      <c r="D10" s="58"/>
      <c r="E10" s="58"/>
      <c r="F10" s="58"/>
      <c r="G10" s="58"/>
      <c r="H10" s="58"/>
      <c r="I10" s="59"/>
    </row>
    <row r="11" spans="2:10" s="14" customFormat="1" ht="15.75" x14ac:dyDescent="0.25">
      <c r="B11" s="15">
        <v>1.1000000000000001</v>
      </c>
      <c r="C11" s="16" t="s">
        <v>27</v>
      </c>
      <c r="D11" s="16"/>
      <c r="E11" s="30" t="s">
        <v>28</v>
      </c>
      <c r="F11" s="16" t="s">
        <v>29</v>
      </c>
      <c r="G11" s="24" t="s">
        <v>30</v>
      </c>
      <c r="H11" s="15"/>
      <c r="I11" s="16" t="s">
        <v>31</v>
      </c>
    </row>
    <row r="12" spans="2:10" s="14" customFormat="1" ht="15.75" x14ac:dyDescent="0.25">
      <c r="B12" s="15">
        <v>1.2</v>
      </c>
      <c r="C12" s="16" t="s">
        <v>32</v>
      </c>
      <c r="D12" s="16" t="s">
        <v>33</v>
      </c>
      <c r="E12" s="30" t="s">
        <v>28</v>
      </c>
      <c r="F12" s="16" t="s">
        <v>34</v>
      </c>
      <c r="G12" s="24" t="s">
        <v>30</v>
      </c>
      <c r="H12" s="15"/>
      <c r="I12" s="16" t="s">
        <v>35</v>
      </c>
    </row>
    <row r="13" spans="2:10" s="14" customFormat="1" ht="30" x14ac:dyDescent="0.25">
      <c r="B13" s="15">
        <v>1.3</v>
      </c>
      <c r="C13" s="16" t="s">
        <v>36</v>
      </c>
      <c r="D13" s="50" t="s">
        <v>37</v>
      </c>
      <c r="E13" s="30" t="s">
        <v>28</v>
      </c>
      <c r="F13" s="16" t="s">
        <v>38</v>
      </c>
      <c r="G13" s="25"/>
      <c r="H13" s="24" t="s">
        <v>30</v>
      </c>
      <c r="I13" s="16" t="s">
        <v>39</v>
      </c>
    </row>
    <row r="14" spans="2:10" s="14" customFormat="1" ht="60" x14ac:dyDescent="0.25">
      <c r="B14" s="15">
        <v>1.4</v>
      </c>
      <c r="C14" s="16" t="s">
        <v>40</v>
      </c>
      <c r="D14" s="16" t="s">
        <v>33</v>
      </c>
      <c r="E14" s="30" t="s">
        <v>28</v>
      </c>
      <c r="F14" s="16" t="s">
        <v>41</v>
      </c>
      <c r="G14" s="25"/>
      <c r="H14" s="28" t="s">
        <v>42</v>
      </c>
      <c r="I14" s="16" t="s">
        <v>43</v>
      </c>
    </row>
    <row r="15" spans="2:10" s="14" customFormat="1" ht="45" x14ac:dyDescent="0.25">
      <c r="B15" s="15">
        <v>1.5</v>
      </c>
      <c r="C15" s="16" t="s">
        <v>44</v>
      </c>
      <c r="D15" s="16" t="s">
        <v>45</v>
      </c>
      <c r="E15" s="16" t="s">
        <v>46</v>
      </c>
      <c r="F15" s="16" t="s">
        <v>47</v>
      </c>
      <c r="G15" s="16" t="s">
        <v>30</v>
      </c>
      <c r="H15" s="16"/>
      <c r="I15" s="16" t="s">
        <v>48</v>
      </c>
    </row>
    <row r="16" spans="2:10" s="14" customFormat="1" ht="48.75" customHeight="1" x14ac:dyDescent="0.25">
      <c r="B16" s="15">
        <v>1.6</v>
      </c>
      <c r="C16" s="16" t="s">
        <v>49</v>
      </c>
      <c r="D16" s="16" t="s">
        <v>50</v>
      </c>
      <c r="E16" s="16" t="s">
        <v>51</v>
      </c>
      <c r="F16" s="32" t="s">
        <v>52</v>
      </c>
      <c r="G16" s="16" t="s">
        <v>30</v>
      </c>
      <c r="H16" s="16"/>
      <c r="I16" s="16" t="s">
        <v>53</v>
      </c>
    </row>
    <row r="17" spans="2:9" s="14" customFormat="1" ht="48.75" customHeight="1" x14ac:dyDescent="0.25">
      <c r="B17" s="15">
        <v>1.7</v>
      </c>
      <c r="C17" s="16" t="s">
        <v>54</v>
      </c>
      <c r="D17" s="16" t="s">
        <v>55</v>
      </c>
      <c r="E17" s="16" t="s">
        <v>55</v>
      </c>
      <c r="F17" s="32" t="s">
        <v>52</v>
      </c>
      <c r="G17" s="16" t="s">
        <v>30</v>
      </c>
      <c r="H17" s="16"/>
      <c r="I17" s="16" t="s">
        <v>56</v>
      </c>
    </row>
    <row r="18" spans="2:9" s="14" customFormat="1" ht="30" x14ac:dyDescent="0.25">
      <c r="B18" s="15"/>
      <c r="C18" s="17" t="s">
        <v>57</v>
      </c>
      <c r="D18" s="16"/>
      <c r="E18" s="16"/>
      <c r="F18" s="31" t="s">
        <v>58</v>
      </c>
      <c r="G18" s="25"/>
      <c r="H18" s="28" t="s">
        <v>42</v>
      </c>
      <c r="I18" s="16" t="s">
        <v>59</v>
      </c>
    </row>
    <row r="19" spans="2:9" x14ac:dyDescent="0.25">
      <c r="B19" s="57" t="s">
        <v>60</v>
      </c>
      <c r="C19" s="58"/>
      <c r="D19" s="58"/>
      <c r="E19" s="58"/>
      <c r="F19" s="58"/>
      <c r="G19" s="58"/>
      <c r="H19" s="58"/>
      <c r="I19" s="59"/>
    </row>
    <row r="20" spans="2:9" ht="30" x14ac:dyDescent="0.25">
      <c r="B20" s="15">
        <v>2.1</v>
      </c>
      <c r="C20" s="16" t="s">
        <v>61</v>
      </c>
      <c r="D20" s="50" t="s">
        <v>62</v>
      </c>
      <c r="E20" s="16" t="s">
        <v>63</v>
      </c>
      <c r="F20" s="31" t="s">
        <v>64</v>
      </c>
      <c r="G20" s="25"/>
      <c r="H20" s="28" t="s">
        <v>42</v>
      </c>
      <c r="I20" s="30" t="s">
        <v>65</v>
      </c>
    </row>
    <row r="21" spans="2:9" ht="30" x14ac:dyDescent="0.25">
      <c r="B21" s="15">
        <v>2.2000000000000002</v>
      </c>
      <c r="C21" s="16" t="s">
        <v>66</v>
      </c>
      <c r="D21" s="50" t="s">
        <v>62</v>
      </c>
      <c r="E21" s="16" t="s">
        <v>63</v>
      </c>
      <c r="F21" s="31" t="s">
        <v>67</v>
      </c>
      <c r="G21" s="25"/>
      <c r="H21" s="29" t="s">
        <v>42</v>
      </c>
      <c r="I21" s="30" t="s">
        <v>65</v>
      </c>
    </row>
    <row r="22" spans="2:9" ht="30" x14ac:dyDescent="0.25">
      <c r="B22" s="15">
        <v>2.2999999999999998</v>
      </c>
      <c r="C22" s="32" t="s">
        <v>68</v>
      </c>
      <c r="D22" s="50" t="s">
        <v>69</v>
      </c>
      <c r="E22" s="16" t="s">
        <v>70</v>
      </c>
      <c r="F22" s="31" t="s">
        <v>71</v>
      </c>
      <c r="G22" s="25"/>
      <c r="H22" s="28" t="s">
        <v>42</v>
      </c>
      <c r="I22" s="30" t="s">
        <v>65</v>
      </c>
    </row>
    <row r="23" spans="2:9" ht="30" x14ac:dyDescent="0.25">
      <c r="B23" s="15">
        <v>2.4</v>
      </c>
      <c r="C23" s="39" t="s">
        <v>72</v>
      </c>
      <c r="D23" s="50" t="s">
        <v>62</v>
      </c>
      <c r="E23" s="16" t="s">
        <v>70</v>
      </c>
      <c r="F23" s="31" t="s">
        <v>73</v>
      </c>
      <c r="G23" s="25"/>
      <c r="H23" s="28" t="s">
        <v>42</v>
      </c>
      <c r="I23" s="30" t="s">
        <v>65</v>
      </c>
    </row>
    <row r="24" spans="2:9" ht="30" x14ac:dyDescent="0.25">
      <c r="B24" s="15"/>
      <c r="C24" s="17" t="s">
        <v>74</v>
      </c>
      <c r="D24" s="16"/>
      <c r="E24" s="38" t="s">
        <v>33</v>
      </c>
      <c r="F24" s="31" t="s">
        <v>75</v>
      </c>
      <c r="G24" s="25"/>
      <c r="H24" s="28" t="s">
        <v>42</v>
      </c>
      <c r="I24" s="16" t="s">
        <v>76</v>
      </c>
    </row>
    <row r="25" spans="2:9" x14ac:dyDescent="0.25">
      <c r="B25" s="57" t="s">
        <v>77</v>
      </c>
      <c r="C25" s="58"/>
      <c r="D25" s="58"/>
      <c r="E25" s="58"/>
      <c r="F25" s="58"/>
      <c r="G25" s="58"/>
      <c r="H25" s="58"/>
      <c r="I25" s="59"/>
    </row>
    <row r="26" spans="2:9" ht="30" x14ac:dyDescent="0.25">
      <c r="B26" s="15">
        <v>3.1</v>
      </c>
      <c r="C26" s="16" t="s">
        <v>78</v>
      </c>
      <c r="E26" s="16" t="s">
        <v>79</v>
      </c>
      <c r="F26" s="16" t="s">
        <v>80</v>
      </c>
      <c r="G26" s="26"/>
      <c r="H26" s="27"/>
      <c r="I26" s="16" t="s">
        <v>81</v>
      </c>
    </row>
    <row r="27" spans="2:9" ht="45" x14ac:dyDescent="0.25">
      <c r="B27" s="15">
        <f>SUM(B26+0.1)</f>
        <v>3.2</v>
      </c>
      <c r="C27" s="16" t="s">
        <v>82</v>
      </c>
      <c r="D27" s="49"/>
      <c r="E27" s="16" t="s">
        <v>79</v>
      </c>
      <c r="F27" s="16" t="s">
        <v>83</v>
      </c>
      <c r="G27" s="36" t="s">
        <v>30</v>
      </c>
      <c r="H27" s="28" t="s">
        <v>42</v>
      </c>
      <c r="I27" s="16" t="s">
        <v>84</v>
      </c>
    </row>
    <row r="28" spans="2:9" ht="30" x14ac:dyDescent="0.25">
      <c r="B28" s="15">
        <f t="shared" ref="B28:B34" si="0">SUM(B27+0.1)</f>
        <v>3.3000000000000003</v>
      </c>
      <c r="C28" s="16" t="s">
        <v>85</v>
      </c>
      <c r="D28" s="16" t="s">
        <v>86</v>
      </c>
      <c r="E28" s="16" t="s">
        <v>33</v>
      </c>
      <c r="F28" s="16" t="s">
        <v>87</v>
      </c>
      <c r="G28" s="37" t="s">
        <v>88</v>
      </c>
      <c r="H28" s="28" t="s">
        <v>42</v>
      </c>
      <c r="I28" s="16" t="s">
        <v>89</v>
      </c>
    </row>
    <row r="29" spans="2:9" ht="60" x14ac:dyDescent="0.25">
      <c r="B29" s="15">
        <v>3.4</v>
      </c>
      <c r="C29" s="16" t="s">
        <v>90</v>
      </c>
      <c r="D29" s="16" t="s">
        <v>91</v>
      </c>
      <c r="E29" s="16" t="s">
        <v>92</v>
      </c>
      <c r="F29" s="16" t="s">
        <v>93</v>
      </c>
      <c r="G29" s="37" t="s">
        <v>88</v>
      </c>
      <c r="H29" s="28"/>
      <c r="I29" s="16" t="s">
        <v>89</v>
      </c>
    </row>
    <row r="30" spans="2:9" ht="45" x14ac:dyDescent="0.25">
      <c r="B30" s="15">
        <f>SUM(B29+0.1)</f>
        <v>3.5</v>
      </c>
      <c r="C30" s="16" t="s">
        <v>94</v>
      </c>
      <c r="D30" s="16" t="s">
        <v>95</v>
      </c>
      <c r="E30" s="16" t="s">
        <v>96</v>
      </c>
      <c r="F30" s="16" t="s">
        <v>93</v>
      </c>
      <c r="G30" s="37" t="s">
        <v>88</v>
      </c>
      <c r="H30" s="28"/>
      <c r="I30" s="16" t="s">
        <v>89</v>
      </c>
    </row>
    <row r="31" spans="2:9" ht="33" customHeight="1" x14ac:dyDescent="0.25">
      <c r="B31" s="15">
        <v>3.6</v>
      </c>
      <c r="C31" s="16" t="s">
        <v>97</v>
      </c>
      <c r="D31" s="16" t="s">
        <v>98</v>
      </c>
      <c r="E31" s="16" t="s">
        <v>96</v>
      </c>
      <c r="F31" s="16" t="s">
        <v>99</v>
      </c>
      <c r="G31" s="37" t="s">
        <v>88</v>
      </c>
      <c r="H31" s="28"/>
      <c r="I31" s="16" t="s">
        <v>100</v>
      </c>
    </row>
    <row r="32" spans="2:9" ht="30" x14ac:dyDescent="0.25">
      <c r="B32" s="15">
        <v>3.7</v>
      </c>
      <c r="C32" s="16" t="s">
        <v>101</v>
      </c>
      <c r="D32" s="50" t="s">
        <v>102</v>
      </c>
      <c r="E32" s="16" t="s">
        <v>103</v>
      </c>
      <c r="F32" s="16" t="s">
        <v>104</v>
      </c>
      <c r="G32" s="37" t="s">
        <v>88</v>
      </c>
      <c r="H32" s="28" t="s">
        <v>42</v>
      </c>
      <c r="I32" s="16" t="s">
        <v>89</v>
      </c>
    </row>
    <row r="33" spans="1:11" ht="30" x14ac:dyDescent="0.25">
      <c r="B33" s="15">
        <f t="shared" ref="B33" si="1">SUM(B32+0.1)</f>
        <v>3.8000000000000003</v>
      </c>
      <c r="C33" s="16" t="s">
        <v>105</v>
      </c>
      <c r="D33" s="50" t="s">
        <v>102</v>
      </c>
      <c r="E33" s="16" t="s">
        <v>106</v>
      </c>
      <c r="F33" s="30" t="s">
        <v>107</v>
      </c>
      <c r="G33" s="37" t="s">
        <v>88</v>
      </c>
      <c r="H33" s="28" t="s">
        <v>42</v>
      </c>
      <c r="I33" s="16" t="s">
        <v>89</v>
      </c>
    </row>
    <row r="34" spans="1:11" ht="30" x14ac:dyDescent="0.25">
      <c r="B34" s="15">
        <f t="shared" si="0"/>
        <v>3.9000000000000004</v>
      </c>
      <c r="C34" s="30" t="s">
        <v>108</v>
      </c>
      <c r="D34" s="16" t="s">
        <v>109</v>
      </c>
      <c r="E34" s="30" t="s">
        <v>110</v>
      </c>
      <c r="F34" s="30" t="s">
        <v>111</v>
      </c>
      <c r="G34" s="37" t="s">
        <v>88</v>
      </c>
      <c r="H34" s="28" t="s">
        <v>42</v>
      </c>
      <c r="I34" s="16" t="s">
        <v>89</v>
      </c>
    </row>
    <row r="35" spans="1:11" ht="30" x14ac:dyDescent="0.25">
      <c r="B35" s="40">
        <v>3.1</v>
      </c>
      <c r="C35" s="16" t="s">
        <v>112</v>
      </c>
      <c r="D35" s="50" t="s">
        <v>102</v>
      </c>
      <c r="E35" s="16"/>
      <c r="F35" s="16" t="s">
        <v>113</v>
      </c>
      <c r="G35" s="37"/>
      <c r="H35" s="28" t="s">
        <v>42</v>
      </c>
      <c r="I35" s="30" t="s">
        <v>114</v>
      </c>
    </row>
    <row r="36" spans="1:11" ht="75" x14ac:dyDescent="0.25">
      <c r="B36" s="15">
        <v>3.11</v>
      </c>
      <c r="C36" s="16" t="s">
        <v>115</v>
      </c>
      <c r="D36" s="50" t="s">
        <v>102</v>
      </c>
      <c r="E36" s="16" t="s">
        <v>116</v>
      </c>
      <c r="F36" s="16" t="s">
        <v>117</v>
      </c>
      <c r="G36" s="37" t="s">
        <v>88</v>
      </c>
      <c r="H36" s="28"/>
      <c r="I36" s="30" t="s">
        <v>118</v>
      </c>
    </row>
    <row r="37" spans="1:11" ht="15.75" x14ac:dyDescent="0.25">
      <c r="B37" s="15">
        <v>3.12</v>
      </c>
      <c r="C37" s="16" t="s">
        <v>119</v>
      </c>
      <c r="D37" s="50" t="s">
        <v>120</v>
      </c>
      <c r="E37" s="16" t="s">
        <v>117</v>
      </c>
      <c r="F37" s="16" t="s">
        <v>117</v>
      </c>
      <c r="G37" s="37" t="s">
        <v>88</v>
      </c>
      <c r="H37" s="28"/>
      <c r="I37" s="30" t="s">
        <v>118</v>
      </c>
    </row>
    <row r="38" spans="1:11" ht="120" x14ac:dyDescent="0.25">
      <c r="B38" s="15">
        <v>3.13</v>
      </c>
      <c r="C38" s="16" t="s">
        <v>121</v>
      </c>
      <c r="D38" s="16" t="s">
        <v>122</v>
      </c>
      <c r="E38" s="16" t="s">
        <v>123</v>
      </c>
      <c r="F38" s="16" t="s">
        <v>124</v>
      </c>
      <c r="G38" s="37"/>
      <c r="H38" s="28" t="s">
        <v>42</v>
      </c>
      <c r="I38" s="16" t="s">
        <v>89</v>
      </c>
    </row>
    <row r="39" spans="1:11" ht="15.75" x14ac:dyDescent="0.25">
      <c r="B39" s="11"/>
      <c r="C39" s="16"/>
      <c r="D39" s="19"/>
      <c r="E39" s="18"/>
      <c r="F39" s="16"/>
      <c r="G39" s="37"/>
      <c r="H39" s="27"/>
      <c r="I39" s="16"/>
    </row>
    <row r="40" spans="1:11" x14ac:dyDescent="0.25">
      <c r="B40" s="57" t="s">
        <v>125</v>
      </c>
      <c r="C40" s="58"/>
      <c r="D40" s="58"/>
      <c r="E40" s="58"/>
      <c r="F40" s="58"/>
      <c r="G40" s="58"/>
      <c r="H40" s="58"/>
      <c r="I40" s="59"/>
    </row>
    <row r="41" spans="1:11" ht="30" x14ac:dyDescent="0.25">
      <c r="A41" s="1" t="s">
        <v>33</v>
      </c>
      <c r="B41" s="15">
        <v>4.0999999999999996</v>
      </c>
      <c r="C41" s="16" t="s">
        <v>126</v>
      </c>
      <c r="D41" s="50" t="s">
        <v>127</v>
      </c>
      <c r="E41" s="16" t="s">
        <v>128</v>
      </c>
      <c r="F41" s="30" t="s">
        <v>129</v>
      </c>
      <c r="G41" s="37" t="s">
        <v>88</v>
      </c>
      <c r="H41" s="28"/>
      <c r="I41" s="16"/>
    </row>
    <row r="42" spans="1:11" ht="75" x14ac:dyDescent="0.25">
      <c r="B42" s="15">
        <f t="shared" ref="B42" si="2">SUM(B41+0.1)</f>
        <v>4.1999999999999993</v>
      </c>
      <c r="C42" s="16" t="s">
        <v>130</v>
      </c>
      <c r="D42" s="50" t="s">
        <v>131</v>
      </c>
      <c r="E42" s="43" t="s">
        <v>33</v>
      </c>
      <c r="F42" s="16" t="s">
        <v>132</v>
      </c>
      <c r="G42" s="37" t="s">
        <v>88</v>
      </c>
      <c r="H42" s="28"/>
      <c r="I42" s="16"/>
    </row>
    <row r="43" spans="1:11" ht="105" x14ac:dyDescent="0.25">
      <c r="B43" s="15">
        <v>4.3</v>
      </c>
      <c r="C43" s="16" t="s">
        <v>133</v>
      </c>
      <c r="D43" s="50" t="s">
        <v>134</v>
      </c>
      <c r="E43" s="16" t="s">
        <v>135</v>
      </c>
      <c r="F43" s="16" t="s">
        <v>136</v>
      </c>
      <c r="G43" s="37" t="s">
        <v>33</v>
      </c>
      <c r="H43" s="28" t="s">
        <v>42</v>
      </c>
      <c r="I43" s="12" t="s">
        <v>137</v>
      </c>
      <c r="K43" s="16"/>
    </row>
    <row r="44" spans="1:11" ht="30" x14ac:dyDescent="0.25">
      <c r="B44" s="15">
        <v>4.4000000000000004</v>
      </c>
      <c r="C44" s="16" t="s">
        <v>138</v>
      </c>
      <c r="D44" s="16" t="s">
        <v>139</v>
      </c>
      <c r="E44" s="16"/>
      <c r="F44" s="16" t="s">
        <v>140</v>
      </c>
      <c r="G44" s="37" t="s">
        <v>33</v>
      </c>
      <c r="H44" s="28" t="s">
        <v>42</v>
      </c>
      <c r="I44" s="12" t="s">
        <v>141</v>
      </c>
      <c r="K44" s="51"/>
    </row>
    <row r="46" spans="1:11" x14ac:dyDescent="0.25">
      <c r="B46" s="56" t="s">
        <v>142</v>
      </c>
      <c r="C46" s="56"/>
      <c r="D46" s="33"/>
      <c r="F46" s="33" t="s">
        <v>33</v>
      </c>
      <c r="H46" s="41"/>
    </row>
    <row r="47" spans="1:11" x14ac:dyDescent="0.25">
      <c r="B47" s="34"/>
      <c r="C47" s="13"/>
      <c r="D47" t="s">
        <v>143</v>
      </c>
      <c r="F47" t="s">
        <v>144</v>
      </c>
      <c r="H47" s="42" t="s">
        <v>145</v>
      </c>
    </row>
  </sheetData>
  <mergeCells count="16">
    <mergeCell ref="B2:C2"/>
    <mergeCell ref="G2:I2"/>
    <mergeCell ref="B46:C46"/>
    <mergeCell ref="B10:I10"/>
    <mergeCell ref="B19:I19"/>
    <mergeCell ref="B25:I25"/>
    <mergeCell ref="B40:I40"/>
    <mergeCell ref="D8:D9"/>
    <mergeCell ref="G8:H8"/>
    <mergeCell ref="B3:D3"/>
    <mergeCell ref="G4:I4"/>
    <mergeCell ref="G5:I5"/>
    <mergeCell ref="B6:D6"/>
    <mergeCell ref="G6:I6"/>
    <mergeCell ref="G3:I3"/>
    <mergeCell ref="B4:D5"/>
  </mergeCells>
  <phoneticPr fontId="15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6b67c3-4d16-4e5a-919a-37be75322469">
      <Terms xmlns="http://schemas.microsoft.com/office/infopath/2007/PartnerControls"/>
    </lcf76f155ced4ddcb4097134ff3c332f>
    <TaxCatchAll xmlns="86356825-e86a-4b52-a094-df5f1d0c12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C3DC97787B114C83771B87BDDE11FD" ma:contentTypeVersion="13" ma:contentTypeDescription="Create a new document." ma:contentTypeScope="" ma:versionID="087aa44103eb277d7cab24715a4e3109">
  <xsd:schema xmlns:xsd="http://www.w3.org/2001/XMLSchema" xmlns:xs="http://www.w3.org/2001/XMLSchema" xmlns:p="http://schemas.microsoft.com/office/2006/metadata/properties" xmlns:ns2="6a6b67c3-4d16-4e5a-919a-37be75322469" xmlns:ns3="86356825-e86a-4b52-a094-df5f1d0c12b0" targetNamespace="http://schemas.microsoft.com/office/2006/metadata/properties" ma:root="true" ma:fieldsID="93aa9890fee1704f59d2fecc778c9e45" ns2:_="" ns3:_="">
    <xsd:import namespace="6a6b67c3-4d16-4e5a-919a-37be75322469"/>
    <xsd:import namespace="86356825-e86a-4b52-a094-df5f1d0c12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b67c3-4d16-4e5a-919a-37be75322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default="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56825-e86a-4b52-a094-df5f1d0c12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220be4-419e-4544-bc0e-89d362e82409}" ma:internalName="TaxCatchAll" ma:showField="CatchAllData" ma:web="86356825-e86a-4b52-a094-df5f1d0c12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A81F64-6EED-457A-8C25-430B380AD5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A426ED-FC41-49FD-9CE1-25135A427C96}">
  <ds:schemaRefs>
    <ds:schemaRef ds:uri="http://www.w3.org/XML/1998/namespace"/>
    <ds:schemaRef ds:uri="http://schemas.microsoft.com/office/2006/documentManagement/types"/>
    <ds:schemaRef ds:uri="86356825-e86a-4b52-a094-df5f1d0c12b0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6a6b67c3-4d16-4e5a-919a-37be75322469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31D9237-3AE8-45BD-B80B-6A6D55996E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b67c3-4d16-4e5a-919a-37be75322469"/>
    <ds:schemaRef ds:uri="86356825-e86a-4b52-a094-df5f1d0c12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 Asphalt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Kiriona</dc:creator>
  <cp:keywords/>
  <dc:description/>
  <cp:lastModifiedBy>William Tat</cp:lastModifiedBy>
  <cp:revision/>
  <dcterms:created xsi:type="dcterms:W3CDTF">2024-12-02T21:14:25Z</dcterms:created>
  <dcterms:modified xsi:type="dcterms:W3CDTF">2025-09-18T00:39:12Z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0x01010015C3DC97787B114C83771B87BDDE11FD</vt:lpwstr>
  </property>
  <property fmtid="{D5CDD505-2E9C-101B-9397-08002B2CF9AE}" pid="3" name="MediaServiceImageTags">
    <vt:lpwstr/>
  </property>
</Properties>
</file>