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1"/>
  <workbookPr/>
  <mc:AlternateContent xmlns:mc="http://schemas.openxmlformats.org/markup-compatibility/2006">
    <mc:Choice Requires="x15">
      <x15ac:absPath xmlns:x15ac="http://schemas.microsoft.com/office/spreadsheetml/2010/11/ac" url="https://downergroup.sharepoint.com/sites/DNZ-SH29-Tauriko/Shared Documents/05-DM Delivery Management/05.00-DM DELIVERY MGMT/DM11 Work Packs/SP1/CWP-010 Landscaping &amp; urban design/"/>
    </mc:Choice>
  </mc:AlternateContent>
  <xr:revisionPtr revIDLastSave="0" documentId="8_{51932FBB-C007-47EC-AC7A-4284684D68FD}" xr6:coauthVersionLast="47" xr6:coauthVersionMax="47" xr10:uidLastSave="{00000000-0000-0000-0000-000000000000}"/>
  <bookViews>
    <workbookView minimized="1" xWindow="1560" yWindow="1560" windowWidth="21600" windowHeight="11385" tabRatio="816" xr2:uid="{00000000-000D-0000-FFFF-FFFF00000000}"/>
  </bookViews>
  <sheets>
    <sheet name="ITP Cover Page" sheetId="1" r:id="rId1"/>
    <sheet name="ITP Master Body" sheetId="2" r:id="rId2"/>
  </sheets>
  <definedNames>
    <definedName name="_xlnm.Print_Area" localSheetId="0">'ITP Cover Page'!$A$1:$V$38</definedName>
    <definedName name="_xlnm.Print_Area" localSheetId="1">'ITP Master Body'!$A$1:$L$47</definedName>
    <definedName name="_xlnm.Print_Titles" localSheetId="1">'ITP Master Body'!$1:$7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2" i="1" l="1"/>
  <c r="V3" i="1"/>
  <c r="L3" i="2" s="1"/>
  <c r="L1" i="2"/>
  <c r="L2" i="2" l="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3">
    <bk>
      <extLst>
        <ext uri="{3e2802c4-a4d2-4d8b-9148-e3be6c30e623}">
          <xlrd:rvb i="0"/>
        </ext>
      </extLst>
    </bk>
    <bk>
      <extLst>
        <ext uri="{3e2802c4-a4d2-4d8b-9148-e3be6c30e623}">
          <xlrd:rvb i="1"/>
        </ext>
      </extLst>
    </bk>
    <bk>
      <extLst>
        <ext uri="{3e2802c4-a4d2-4d8b-9148-e3be6c30e623}">
          <xlrd:rvb i="2"/>
        </ext>
      </extLst>
    </bk>
  </futureMetadata>
  <valueMetadata count="3">
    <bk>
      <rc t="1" v="0"/>
    </bk>
    <bk>
      <rc t="1" v="1"/>
    </bk>
    <bk>
      <rc t="1" v="2"/>
    </bk>
  </valueMetadata>
</metadata>
</file>

<file path=xl/sharedStrings.xml><?xml version="1.0" encoding="utf-8"?>
<sst xmlns="http://schemas.openxmlformats.org/spreadsheetml/2006/main" count="406" uniqueCount="290">
  <si>
    <t>Landscaping &amp; Urban Design Inspection and Test Plan</t>
  </si>
  <si>
    <t>SECTION 1 – GENERAL DETAILS</t>
  </si>
  <si>
    <t>Project Name:</t>
  </si>
  <si>
    <t>Tauriko Enabling Project</t>
  </si>
  <si>
    <t>ITP Number:</t>
  </si>
  <si>
    <t>010</t>
  </si>
  <si>
    <t>Project Number:</t>
  </si>
  <si>
    <t>DN1210</t>
  </si>
  <si>
    <t>ITP Status:</t>
  </si>
  <si>
    <t>ITP Description:</t>
  </si>
  <si>
    <t>Landscaping and Urban Design</t>
  </si>
  <si>
    <t>Revision:</t>
  </si>
  <si>
    <t>1</t>
  </si>
  <si>
    <t>Contract Number:</t>
  </si>
  <si>
    <t>NZTA 8287</t>
  </si>
  <si>
    <t>Drawing Sets:</t>
  </si>
  <si>
    <t>232735.02-WSP-DR-UDL</t>
  </si>
  <si>
    <t>Customer:</t>
  </si>
  <si>
    <t>NZTA</t>
  </si>
  <si>
    <t>Specification:</t>
  </si>
  <si>
    <t>Project Specification,                                                                       NZTA P39:2013 Section F, Section 3.9</t>
  </si>
  <si>
    <t>Quality Specified:</t>
  </si>
  <si>
    <t>Project Specification</t>
  </si>
  <si>
    <t>Review / Update History</t>
  </si>
  <si>
    <t>Verification Activity</t>
  </si>
  <si>
    <t>Rev:</t>
  </si>
  <si>
    <t>Status:</t>
  </si>
  <si>
    <t>Date:</t>
  </si>
  <si>
    <t>Reviewed By:</t>
  </si>
  <si>
    <t>Revision Details:</t>
  </si>
  <si>
    <t>Activity Key</t>
  </si>
  <si>
    <t>Responsibilities Key</t>
  </si>
  <si>
    <t>Draft for Approval</t>
  </si>
  <si>
    <t>Joshua Fraser</t>
  </si>
  <si>
    <t>For approval</t>
  </si>
  <si>
    <t>A</t>
  </si>
  <si>
    <t>Action</t>
  </si>
  <si>
    <t>ENG</t>
  </si>
  <si>
    <t>Engineer / Engineer's Rep</t>
  </si>
  <si>
    <t>B</t>
  </si>
  <si>
    <t>Report by Breach</t>
  </si>
  <si>
    <t>CR</t>
  </si>
  <si>
    <t>Customer Rep</t>
  </si>
  <si>
    <t>Issued for construction</t>
  </si>
  <si>
    <t>Rex Humpherson</t>
  </si>
  <si>
    <t>NTC-0352 - (Added in Table 21.13: testing requirements for Rip rap)</t>
  </si>
  <si>
    <t>C</t>
  </si>
  <si>
    <t>Check</t>
  </si>
  <si>
    <t>PD</t>
  </si>
  <si>
    <t>Project Director</t>
  </si>
  <si>
    <t>D</t>
  </si>
  <si>
    <t>Dimension Inspection</t>
  </si>
  <si>
    <t>PM</t>
  </si>
  <si>
    <t>Project Manager</t>
  </si>
  <si>
    <t>E</t>
  </si>
  <si>
    <t>Examine</t>
  </si>
  <si>
    <t>OP</t>
  </si>
  <si>
    <t>Operations Manager</t>
  </si>
  <si>
    <t>HP</t>
  </si>
  <si>
    <t>Hold Point (Engineer)</t>
  </si>
  <si>
    <t>HSE</t>
  </si>
  <si>
    <t>HSE Manager / Rep</t>
  </si>
  <si>
    <t>H</t>
  </si>
  <si>
    <t>Hold Point (Internal)</t>
  </si>
  <si>
    <t>QM</t>
  </si>
  <si>
    <t>QA Manager / Rep</t>
  </si>
  <si>
    <t>I</t>
  </si>
  <si>
    <t>Inspection</t>
  </si>
  <si>
    <t>PE</t>
  </si>
  <si>
    <t>Project Engineer</t>
  </si>
  <si>
    <t>M</t>
  </si>
  <si>
    <t>Monitor on Random Basis</t>
  </si>
  <si>
    <t>SE</t>
  </si>
  <si>
    <t>Site Engineer</t>
  </si>
  <si>
    <t>O</t>
  </si>
  <si>
    <t>Operation</t>
  </si>
  <si>
    <t>QE</t>
  </si>
  <si>
    <t>Quality Engineer</t>
  </si>
  <si>
    <t>R</t>
  </si>
  <si>
    <t>Review</t>
  </si>
  <si>
    <t>SUP</t>
  </si>
  <si>
    <t>Superintendent / Supervisor</t>
  </si>
  <si>
    <t>S</t>
  </si>
  <si>
    <t>Subcontractor</t>
  </si>
  <si>
    <t>SV</t>
  </si>
  <si>
    <t>Surveyor</t>
  </si>
  <si>
    <t>V</t>
  </si>
  <si>
    <t>Visual Verification</t>
  </si>
  <si>
    <t>ITP</t>
  </si>
  <si>
    <t>Third Party Inspector</t>
  </si>
  <si>
    <t>W</t>
  </si>
  <si>
    <t>Witness Point</t>
  </si>
  <si>
    <t>SPEC</t>
  </si>
  <si>
    <t>Specialist</t>
  </si>
  <si>
    <t>SECTION 2A – ITP Approval</t>
  </si>
  <si>
    <t>SECTION 2B – ITP CLOSEOUT</t>
  </si>
  <si>
    <t>Position</t>
  </si>
  <si>
    <t>Name:</t>
  </si>
  <si>
    <t>Signature:</t>
  </si>
  <si>
    <t>Downer PM</t>
  </si>
  <si>
    <t>CHRIS BENSON</t>
  </si>
  <si>
    <t>Downer QM</t>
  </si>
  <si>
    <t>Cordelia Girdler-Brown</t>
  </si>
  <si>
    <t>31/01/2025</t>
  </si>
  <si>
    <t>Client (If Applicable)</t>
  </si>
  <si>
    <t>Item No.</t>
  </si>
  <si>
    <t xml:space="preserve">Inspection and Test Point  </t>
  </si>
  <si>
    <t>Detail</t>
  </si>
  <si>
    <t>Acceptance / Conformance Criteria</t>
  </si>
  <si>
    <t>Standard / Specification</t>
  </si>
  <si>
    <t>Verifying Document</t>
  </si>
  <si>
    <t>Testing Quantity Required (based from schedule qtys)</t>
  </si>
  <si>
    <t>Downer Conformance of Compliance Signoff</t>
  </si>
  <si>
    <t xml:space="preserve">Activity </t>
  </si>
  <si>
    <t>By</t>
  </si>
  <si>
    <t>Downer Signature</t>
  </si>
  <si>
    <t>Date</t>
  </si>
  <si>
    <t>Comments / Closeout Details</t>
  </si>
  <si>
    <t xml:space="preserve">ENGINEERS COMMENTS - Date: </t>
  </si>
  <si>
    <t xml:space="preserve">DOWNER RESPONSE - Date: </t>
  </si>
  <si>
    <t>SECTION 1 – MATERIAL, PERSONNEL &amp; THIRD PARTY APPROVAL</t>
  </si>
  <si>
    <t>MATERIAL TESTING PRE APPROVALS</t>
  </si>
  <si>
    <t>1.1.1</t>
  </si>
  <si>
    <t>Wetland &amp; Landscaping Methodology</t>
  </si>
  <si>
    <t>The Contractor shall submit the construction and QA methodology, for each element of Wetland &amp; Landscaping including, testing, inspection and hold points for review and approval prior to works.</t>
  </si>
  <si>
    <t>Engineers Approval</t>
  </si>
  <si>
    <t>Appendix V</t>
  </si>
  <si>
    <t>Approved Methodology</t>
  </si>
  <si>
    <t>Prior to Earthworks</t>
  </si>
  <si>
    <t>1.1.3</t>
  </si>
  <si>
    <t xml:space="preserve"> Bentosure geosynthetic Clay liner</t>
  </si>
  <si>
    <t>Permeability value of bentosure liner
Liner Approved for use</t>
  </si>
  <si>
    <r>
      <t xml:space="preserve">permeability value of </t>
    </r>
    <r>
      <rPr>
        <b/>
        <sz val="11"/>
        <color theme="1"/>
        <rFont val="Calibri"/>
        <family val="2"/>
        <scheme val="minor"/>
      </rPr>
      <t>1 × 10⁻⁹ m/s</t>
    </r>
  </si>
  <si>
    <t>Refer to installation guide</t>
  </si>
  <si>
    <t>Delivery dockets</t>
  </si>
  <si>
    <t>Once per source - prior to commencement of works</t>
  </si>
  <si>
    <t>1.1.4</t>
  </si>
  <si>
    <t>Geotextile Fabric</t>
  </si>
  <si>
    <t>Geotextile fabric approval</t>
  </si>
  <si>
    <t>Class D geotextile fabric</t>
  </si>
  <si>
    <t>PS 21.5.15</t>
  </si>
  <si>
    <t>Once prior to commencement of works</t>
  </si>
  <si>
    <t>1.1.5</t>
  </si>
  <si>
    <t>Topsoil Analysis</t>
  </si>
  <si>
    <t>Testing of on-site and imported topsoil for quality.</t>
  </si>
  <si>
    <t>Topsoil must meet the criteria specified in the project standards.</t>
  </si>
  <si>
    <t>NZTA P39: 2013, Section F</t>
  </si>
  <si>
    <t>Soil Testing Report</t>
  </si>
  <si>
    <t>Once per source</t>
  </si>
  <si>
    <t>1.1.6</t>
  </si>
  <si>
    <t>Mulch Material Verification</t>
  </si>
  <si>
    <t>Verify that the mulch used meets the specified criteria (e.g., pallet mulch, arborist mulch).</t>
  </si>
  <si>
    <t>Mulch material should be free of contaminants, sufficiently aged, and appropriate to site and slope conditions</t>
  </si>
  <si>
    <t>NZTA P39: 2013 Section 3.9</t>
  </si>
  <si>
    <t>Mulch Material Certification</t>
  </si>
  <si>
    <t>100% of mulch used</t>
  </si>
  <si>
    <t>1.1.7</t>
  </si>
  <si>
    <t>Biodegradeable Weed Mat</t>
  </si>
  <si>
    <t>Biodegradeable weed mat approval</t>
  </si>
  <si>
    <t>450 GSM, 7mm thick, biodegradeable weed mat</t>
  </si>
  <si>
    <t>PS 27.3.8</t>
  </si>
  <si>
    <t>Weed Mat Approval</t>
  </si>
  <si>
    <t>1.1.8</t>
  </si>
  <si>
    <t>Rock Rip Rap Approval - Grading</t>
  </si>
  <si>
    <t>D50=150mm Grading Approval D50=250mm Grading Approval</t>
  </si>
  <si>
    <t>PS 21.5.14</t>
  </si>
  <si>
    <t>1.1.9</t>
  </si>
  <si>
    <t>Rock Rip Rap Approval-Weathering</t>
  </si>
  <si>
    <t>Weathering Index of Coarse Aggregate</t>
  </si>
  <si>
    <t>AA to CA</t>
  </si>
  <si>
    <t>PS 21.7.4</t>
  </si>
  <si>
    <t>1 per 1000m3</t>
  </si>
  <si>
    <t>1.2.0</t>
  </si>
  <si>
    <t>Rock Rip Rap Approval-Crushing resistance</t>
  </si>
  <si>
    <t>Crushing Resistance of Course Aggregate</t>
  </si>
  <si>
    <t>&gt;150kN</t>
  </si>
  <si>
    <t>1.2.1</t>
  </si>
  <si>
    <t>Rock Rip Rap Approval-Solid density</t>
  </si>
  <si>
    <t>Solid Density of Aggregate</t>
  </si>
  <si>
    <t>&gt;2.65 tonnes per m3</t>
  </si>
  <si>
    <t>1.2.2</t>
  </si>
  <si>
    <t>Rock Rip Rap Approval - UCS</t>
  </si>
  <si>
    <t>1 per 1000m3 AS4133.4.2.1 &gt;30 MPa</t>
  </si>
  <si>
    <t>&gt;30 MPa</t>
  </si>
  <si>
    <t>1.2.3</t>
  </si>
  <si>
    <t>Rock Rip Rap Approval-Point load</t>
  </si>
  <si>
    <t>Point Load Strength</t>
  </si>
  <si>
    <t>&gt; 1.5 Mpa</t>
  </si>
  <si>
    <t>1.2.4</t>
  </si>
  <si>
    <t>Hydro-seeding</t>
  </si>
  <si>
    <t>Grass mix approved</t>
  </si>
  <si>
    <t>Send seed mix to engineer for approval</t>
  </si>
  <si>
    <t>Seed Mix</t>
  </si>
  <si>
    <t>SECTION 2 – CONSTRUCTION ACTIVITY - LANDSCAPING</t>
  </si>
  <si>
    <t>2.1.3</t>
  </si>
  <si>
    <t>Setting out Notice</t>
  </si>
  <si>
    <t>Confirm that the site has been marked out according to the project plans and specifications before construction begins.</t>
  </si>
  <si>
    <t>The Contractor shall provide written notice to the Engineer, at least two days prior to Setting out.</t>
  </si>
  <si>
    <t>PS 27.3.2</t>
  </si>
  <si>
    <t>Setting Out Notice Report</t>
  </si>
  <si>
    <t>Before each stage</t>
  </si>
  <si>
    <t>2.1.4</t>
  </si>
  <si>
    <t>Site Grading</t>
  </si>
  <si>
    <t>Grading for planting areas to ensure drainage.</t>
  </si>
  <si>
    <t>Smooth, flowing contours with proper drainage.</t>
  </si>
  <si>
    <t>NZTA P39: 2013, Section G
PS 16.6.3</t>
  </si>
  <si>
    <t>Visual Inspection</t>
  </si>
  <si>
    <t>100% of areas</t>
  </si>
  <si>
    <t>2.1.5</t>
  </si>
  <si>
    <t>Tree Pit Excavation</t>
  </si>
  <si>
    <t>Excavation of tree pits according to specified dimensions.</t>
  </si>
  <si>
    <t>2-32735.02-WSP-DR-UDL 0402 Rev 1</t>
  </si>
  <si>
    <t>inspection report</t>
  </si>
  <si>
    <t>Per tree pit</t>
  </si>
  <si>
    <t>PLANTING</t>
  </si>
  <si>
    <t>2.2.1</t>
  </si>
  <si>
    <t>Specimen and street trees</t>
  </si>
  <si>
    <t>Correct staking and tree placement as per plan and specifications</t>
  </si>
  <si>
    <t>Newly planted specimen trees shall be staked with two 50 x 50 x 1.8m rough sawn Pine H4 treated or hardwood stakes with at least one third of their length (600mm) in the ground and at least 1.0m exposed minimum, or as specified on the plan with the approval of the Overseeing Organisation.</t>
  </si>
  <si>
    <t>NZTA P39: 2013, Section G</t>
  </si>
  <si>
    <t xml:space="preserve">site records </t>
  </si>
  <si>
    <t>Each Tree</t>
  </si>
  <si>
    <t>2.2.2</t>
  </si>
  <si>
    <t>Timber Stakes</t>
  </si>
  <si>
    <t>Timber stakes used for landscaping must be of specified type, treated to prevent decay, and meet size and quality requirements.                                                   50mmx50mmx1500mm H4 Treated Pine Stakes</t>
  </si>
  <si>
    <t>NZTA P39: 2013, Section I</t>
  </si>
  <si>
    <t>Material Dockets</t>
  </si>
  <si>
    <t>Per order</t>
  </si>
  <si>
    <t>2.2.3</t>
  </si>
  <si>
    <t xml:space="preserve"> Fertilising</t>
  </si>
  <si>
    <t>All plantings shall have two-year slow-release fertilizer tablets installed at the time of planting.</t>
  </si>
  <si>
    <t>Fertiliser tablet placed in bottom of hole before planting. Fertiliser composition: 6:15:3 (N:P:K). Up to 14l is 1 tab, 45l is 4 tabs</t>
  </si>
  <si>
    <t>NZTA P39: 2013, 3.13</t>
  </si>
  <si>
    <t>Site Records/photos</t>
  </si>
  <si>
    <t>Each Area</t>
  </si>
  <si>
    <t>MULCHING</t>
  </si>
  <si>
    <t>2.3.1</t>
  </si>
  <si>
    <t>Mulch Spreading</t>
  </si>
  <si>
    <t>Correct mulch application on flat sites</t>
  </si>
  <si>
    <t xml:space="preserve">On sites flatter than a 1:3 grade (1.0m high by 3.0m metres long), mulch shall be spread evenly to a depth of 80-100mm after settlement, over the planted area, creating an inverted cone hollow around each plant stem with a maximum 25mm depth around plant stems. </t>
  </si>
  <si>
    <t>Site Records / As Built Survey</t>
  </si>
  <si>
    <t>BENTOSURE LINER</t>
  </si>
  <si>
    <t>2.4.1</t>
  </si>
  <si>
    <t xml:space="preserve">Pre Bentosure liner inspection </t>
  </si>
  <si>
    <t>inspect before installing bentosure liner</t>
  </si>
  <si>
    <t>Ensure subgrade is smooth, compacted, and free of sharp objects, debris. Confirm BentoSure rolls are delivered intact, labeled, and stored properly (off the ground, covered). Confirm panel layout plan and anchor trench dimensions are per specifications.</t>
  </si>
  <si>
    <t>Visual Inspection/Check list</t>
  </si>
  <si>
    <t>For all liner areas</t>
  </si>
  <si>
    <t>2.4.2</t>
  </si>
  <si>
    <t>Bentosure Liner key Footing</t>
  </si>
  <si>
    <t>Anchorage for Bentosure</t>
  </si>
  <si>
    <t>600mm Deep/400mm wide Anchorage key in footing</t>
  </si>
  <si>
    <t>For all liner</t>
  </si>
  <si>
    <t>2.4.3</t>
  </si>
  <si>
    <t>Bentosure liner laps</t>
  </si>
  <si>
    <t>longitude and latitude overlaps</t>
  </si>
  <si>
    <t>Longitude 300mm/Latitude 500mm overlaps minimum</t>
  </si>
  <si>
    <t>2.4.4</t>
  </si>
  <si>
    <t xml:space="preserve">Post Bentosure liner inspection </t>
  </si>
  <si>
    <t>Post inspection - after bentosure has been laid and before any topsoil is placed on top</t>
  </si>
  <si>
    <t>Verify panels lie flat without wrinkles or folds.Check seam overlaps Inspect anchor trench dimensions and proper backfilling.Confirm cover soil is free of sharp objects and is at least 300mm thick.Inspect for tears, punctures, or wrinkles; repair as needed with 300mm overlap and bentonite application.</t>
  </si>
  <si>
    <t>2.4.5</t>
  </si>
  <si>
    <t>WEED MAT</t>
  </si>
  <si>
    <t>2.5.1</t>
  </si>
  <si>
    <t>Weed mat laps</t>
  </si>
  <si>
    <t>Lap joints</t>
  </si>
  <si>
    <t>On slopes steeper than 1:3 biodegradeable matting shall over lap 100mm between adjacent rolls and 500mm longitudinally</t>
  </si>
  <si>
    <t>2.5.2</t>
  </si>
  <si>
    <t>Weed mat keys</t>
  </si>
  <si>
    <t>Key in edges</t>
  </si>
  <si>
    <t>On slopes steeper than 1:3 edges shall be keyed in to topsoil 150mm x 150mm</t>
  </si>
  <si>
    <t>2.5.3</t>
  </si>
  <si>
    <t>Weed mat pins</t>
  </si>
  <si>
    <t>Freqency of pins</t>
  </si>
  <si>
    <t>On slopes steeper than 1:3 biodegradeable matting shall be pinned with frequency of 2 per m2 min.</t>
  </si>
  <si>
    <t>GRASSING</t>
  </si>
  <si>
    <t>2.6.1</t>
  </si>
  <si>
    <t>Establishment of sown areas</t>
  </si>
  <si>
    <t>Apply grass seed as soon as practical after area is prepped. Protect newly established grass areas.</t>
  </si>
  <si>
    <t>Newly established grass shall be protected from damage by pedestrian and vehicular traffic until grass has reached a self-sustaining state. Newly grassed areas shall be maintained with regular mowing (90mm-30mm) ensuring that all clippings are removed from adjacent hard surfaces.</t>
  </si>
  <si>
    <t>Site Records/Photos</t>
  </si>
  <si>
    <t>SECTION 3 – POST CONSTRUCTION (FINAL INSPECTION AND HANDOVER)</t>
  </si>
  <si>
    <t>AS-BUILTS</t>
  </si>
  <si>
    <t>3.1.1</t>
  </si>
  <si>
    <t xml:space="preserve"> As-Builts/ Red pen markup</t>
  </si>
  <si>
    <t>As-Built records and drawings shall accurately record the layout and extents of all the work.</t>
  </si>
  <si>
    <t>Record of work completed</t>
  </si>
  <si>
    <t>PS 16.7.6</t>
  </si>
  <si>
    <t>Red pen markups</t>
  </si>
  <si>
    <t>During Earthworks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</si>
</sst>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2">
    <font>
      <sz val="11"/>
      <color theme="1"/>
      <name val="Calibri"/>
      <family val="2"/>
      <scheme val="minor"/>
    </font>
    <font>
      <b/>
      <sz val="9"/>
      <color theme="1"/>
      <name val="Arial"/>
      <family val="2"/>
    </font>
    <font>
      <sz val="9"/>
      <color theme="1"/>
      <name val="Arial"/>
      <family val="2"/>
    </font>
    <font>
      <b/>
      <sz val="8"/>
      <color theme="1"/>
      <name val="Arial"/>
      <family val="2"/>
    </font>
    <font>
      <sz val="8"/>
      <color theme="1"/>
      <name val="Arial"/>
      <family val="2"/>
    </font>
    <font>
      <sz val="12"/>
      <color theme="1"/>
      <name val="Arial"/>
      <family val="2"/>
    </font>
    <font>
      <sz val="10"/>
      <color theme="1"/>
      <name val="Arial"/>
      <family val="2"/>
    </font>
    <font>
      <b/>
      <sz val="20"/>
      <color theme="1"/>
      <name val="Arial"/>
      <family val="2"/>
    </font>
    <font>
      <b/>
      <sz val="16"/>
      <color theme="1"/>
      <name val="Arial"/>
      <family val="2"/>
    </font>
    <font>
      <b/>
      <sz val="12"/>
      <color theme="1"/>
      <name val="Arial"/>
      <family val="2"/>
    </font>
    <font>
      <sz val="20"/>
      <color theme="1"/>
      <name val="Arial"/>
      <family val="2"/>
    </font>
    <font>
      <sz val="11"/>
      <color theme="1"/>
      <name val="Arial"/>
      <family val="2"/>
    </font>
    <font>
      <sz val="8"/>
      <name val="Calibri"/>
      <family val="2"/>
      <scheme val="minor"/>
    </font>
    <font>
      <b/>
      <sz val="14"/>
      <color theme="1"/>
      <name val="Arial"/>
      <family val="2"/>
    </font>
    <font>
      <b/>
      <sz val="9"/>
      <color rgb="FFFF0000"/>
      <name val="Arial"/>
      <family val="2"/>
    </font>
    <font>
      <b/>
      <sz val="11"/>
      <color theme="1"/>
      <name val="Arial"/>
      <family val="2"/>
    </font>
    <font>
      <sz val="8"/>
      <name val="Arial Unicode MS"/>
      <family val="2"/>
    </font>
    <font>
      <b/>
      <sz val="9"/>
      <name val="Arial"/>
      <family val="2"/>
    </font>
    <font>
      <sz val="9"/>
      <name val="Arial"/>
      <family val="2"/>
    </font>
    <font>
      <b/>
      <sz val="9"/>
      <color theme="1"/>
      <name val="Calibri"/>
      <family val="2"/>
      <scheme val="minor"/>
    </font>
    <font>
      <sz val="9"/>
      <color theme="1"/>
      <name val="Calibri"/>
      <family val="2"/>
      <scheme val="minor"/>
    </font>
    <font>
      <sz val="9"/>
      <color theme="9" tint="0.39997558519241921"/>
      <name val="Calibri"/>
      <family val="2"/>
      <scheme val="minor"/>
    </font>
    <font>
      <b/>
      <sz val="20"/>
      <color theme="1"/>
      <name val="Calibri"/>
      <family val="2"/>
      <scheme val="minor"/>
    </font>
    <font>
      <b/>
      <i/>
      <u/>
      <sz val="14"/>
      <color theme="1"/>
      <name val="Calibri Light"/>
      <family val="2"/>
      <scheme val="major"/>
    </font>
    <font>
      <b/>
      <i/>
      <sz val="14"/>
      <color theme="1"/>
      <name val="Calibri Light"/>
      <family val="2"/>
      <scheme val="major"/>
    </font>
    <font>
      <b/>
      <sz val="9"/>
      <color rgb="FF00B0F0"/>
      <name val="Arial"/>
      <family val="2"/>
    </font>
    <font>
      <sz val="9"/>
      <color theme="9" tint="0.39997558519241921"/>
      <name val="Arial"/>
      <family val="2"/>
    </font>
    <font>
      <b/>
      <sz val="11"/>
      <color theme="1"/>
      <name val="Calibri"/>
      <family val="2"/>
      <scheme val="minor"/>
    </font>
    <font>
      <sz val="10"/>
      <color theme="1"/>
      <name val="Calibri"/>
      <family val="2"/>
      <scheme val="minor"/>
    </font>
    <font>
      <sz val="10"/>
      <name val="Calibri"/>
      <family val="2"/>
      <scheme val="minor"/>
    </font>
    <font>
      <b/>
      <sz val="9"/>
      <color rgb="FF000000"/>
      <name val="Arial"/>
      <family val="2"/>
    </font>
    <font>
      <b/>
      <sz val="11"/>
      <color rgb="FF000000"/>
      <name val="Calibri"/>
      <family val="2"/>
      <scheme val="minor"/>
    </font>
  </fonts>
  <fills count="17">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theme="0" tint="-4.9989318521683403E-2"/>
        <bgColor indexed="64"/>
      </patternFill>
    </fill>
    <fill>
      <patternFill patternType="solid">
        <fgColor theme="0"/>
        <bgColor indexed="64"/>
      </patternFill>
    </fill>
    <fill>
      <patternFill patternType="solid">
        <fgColor rgb="FF00B0F0"/>
        <bgColor indexed="64"/>
      </patternFill>
    </fill>
    <fill>
      <patternFill patternType="solid">
        <fgColor rgb="FFFF0000"/>
        <bgColor indexed="64"/>
      </patternFill>
    </fill>
    <fill>
      <patternFill patternType="solid">
        <fgColor rgb="FFFFC000"/>
        <bgColor indexed="64"/>
      </patternFill>
    </fill>
    <fill>
      <patternFill patternType="solid">
        <fgColor theme="4" tint="0.39997558519241921"/>
        <bgColor indexed="64"/>
      </patternFill>
    </fill>
    <fill>
      <patternFill patternType="solid">
        <fgColor rgb="FFFFCCFF"/>
        <bgColor indexed="64"/>
      </patternFill>
    </fill>
    <fill>
      <patternFill patternType="solid">
        <fgColor theme="0" tint="-0.499984740745262"/>
        <bgColor indexed="64"/>
      </patternFill>
    </fill>
    <fill>
      <patternFill patternType="solid">
        <fgColor rgb="FFFF99FF"/>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theme="0" tint="-0.14999847407452621"/>
        <bgColor indexed="64"/>
      </patternFill>
    </fill>
  </fills>
  <borders count="10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rgb="FF000000"/>
      </left>
      <right style="thin">
        <color rgb="FF000000"/>
      </right>
      <top style="medium">
        <color indexed="64"/>
      </top>
      <bottom style="thin">
        <color rgb="FF000000"/>
      </bottom>
      <diagonal/>
    </border>
    <border>
      <left style="medium">
        <color indexed="64"/>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style="thin">
        <color rgb="FF000000"/>
      </right>
      <top style="thin">
        <color rgb="FF000000"/>
      </top>
      <bottom/>
      <diagonal/>
    </border>
    <border>
      <left style="thin">
        <color rgb="FF000000"/>
      </left>
      <right style="thin">
        <color rgb="FF000000"/>
      </right>
      <top style="medium">
        <color indexed="64"/>
      </top>
      <bottom/>
      <diagonal/>
    </border>
    <border>
      <left style="thin">
        <color rgb="FF000000"/>
      </left>
      <right style="thin">
        <color rgb="FF000000"/>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style="thin">
        <color rgb="FF000000"/>
      </left>
      <right/>
      <top style="medium">
        <color indexed="64"/>
      </top>
      <bottom/>
      <diagonal/>
    </border>
    <border>
      <left/>
      <right style="thin">
        <color rgb="FF000000"/>
      </right>
      <top style="medium">
        <color indexed="64"/>
      </top>
      <bottom style="thin">
        <color rgb="FF000000"/>
      </bottom>
      <diagonal/>
    </border>
    <border>
      <left/>
      <right style="thin">
        <color rgb="FF000000"/>
      </right>
      <top style="thin">
        <color rgb="FF000000"/>
      </top>
      <bottom/>
      <diagonal/>
    </border>
    <border>
      <left style="thin">
        <color rgb="FF000000"/>
      </left>
      <right/>
      <top/>
      <bottom style="medium">
        <color indexed="64"/>
      </bottom>
      <diagonal/>
    </border>
    <border>
      <left/>
      <right style="thin">
        <color rgb="FF000000"/>
      </right>
      <top style="thin">
        <color rgb="FF000000"/>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bottom style="thin">
        <color indexed="64"/>
      </bottom>
      <diagonal/>
    </border>
    <border>
      <left style="medium">
        <color indexed="64"/>
      </left>
      <right/>
      <top/>
      <bottom style="thin">
        <color rgb="FF000000"/>
      </bottom>
      <diagonal/>
    </border>
    <border>
      <left style="medium">
        <color indexed="64"/>
      </left>
      <right style="thin">
        <color rgb="FF000000"/>
      </right>
      <top style="thin">
        <color rgb="FF000000"/>
      </top>
      <bottom style="thin">
        <color indexed="64"/>
      </bottom>
      <diagonal/>
    </border>
    <border>
      <left style="thin">
        <color rgb="FF000000"/>
      </left>
      <right style="medium">
        <color indexed="64"/>
      </right>
      <top/>
      <bottom/>
      <diagonal/>
    </border>
    <border>
      <left style="thin">
        <color rgb="FF000000"/>
      </left>
      <right style="medium">
        <color indexed="64"/>
      </right>
      <top/>
      <bottom style="thin">
        <color indexed="64"/>
      </bottom>
      <diagonal/>
    </border>
    <border>
      <left style="thin">
        <color indexed="64"/>
      </left>
      <right style="medium">
        <color indexed="64"/>
      </right>
      <top/>
      <bottom style="thin">
        <color indexed="64"/>
      </bottom>
      <diagonal/>
    </border>
    <border>
      <left style="thin">
        <color rgb="FF000000"/>
      </left>
      <right style="thin">
        <color rgb="FF000000"/>
      </right>
      <top/>
      <bottom/>
      <diagonal/>
    </border>
    <border>
      <left style="medium">
        <color indexed="64"/>
      </left>
      <right style="thin">
        <color rgb="FF000000"/>
      </right>
      <top style="thin">
        <color indexed="64"/>
      </top>
      <bottom style="thin">
        <color rgb="FF000000"/>
      </bottom>
      <diagonal/>
    </border>
    <border>
      <left style="thin">
        <color rgb="FF000000"/>
      </left>
      <right style="medium">
        <color indexed="64"/>
      </right>
      <top style="thin">
        <color indexed="64"/>
      </top>
      <bottom style="thin">
        <color rgb="FF000000"/>
      </bottom>
      <diagonal/>
    </border>
    <border>
      <left style="medium">
        <color indexed="64"/>
      </left>
      <right style="thin">
        <color indexed="64"/>
      </right>
      <top/>
      <bottom/>
      <diagonal/>
    </border>
    <border>
      <left style="medium">
        <color indexed="64"/>
      </left>
      <right style="thin">
        <color rgb="FF000000"/>
      </right>
      <top style="thin">
        <color rgb="FF000000"/>
      </top>
      <bottom style="thin">
        <color rgb="FF000000"/>
      </bottom>
      <diagonal/>
    </border>
    <border>
      <left style="medium">
        <color indexed="64"/>
      </left>
      <right/>
      <top/>
      <bottom/>
      <diagonal/>
    </border>
    <border>
      <left style="medium">
        <color indexed="64"/>
      </left>
      <right style="thin">
        <color rgb="FF000000"/>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rgb="FF000000"/>
      </right>
      <top style="thin">
        <color indexed="64"/>
      </top>
      <bottom style="thin">
        <color indexed="64"/>
      </bottom>
      <diagonal/>
    </border>
    <border>
      <left style="medium">
        <color rgb="FF000000"/>
      </left>
      <right style="thin">
        <color indexed="64"/>
      </right>
      <top style="medium">
        <color indexed="64"/>
      </top>
      <bottom style="medium">
        <color rgb="FF000000"/>
      </bottom>
      <diagonal/>
    </border>
    <border>
      <left style="thin">
        <color indexed="64"/>
      </left>
      <right style="thin">
        <color indexed="64"/>
      </right>
      <top style="medium">
        <color indexed="64"/>
      </top>
      <bottom style="medium">
        <color rgb="FF000000"/>
      </bottom>
      <diagonal/>
    </border>
    <border>
      <left style="thin">
        <color rgb="FF000000"/>
      </left>
      <right/>
      <top style="medium">
        <color indexed="64"/>
      </top>
      <bottom style="medium">
        <color rgb="FF000000"/>
      </bottom>
      <diagonal/>
    </border>
    <border>
      <left style="medium">
        <color indexed="64"/>
      </left>
      <right style="thin">
        <color rgb="FF000000"/>
      </right>
      <top style="medium">
        <color indexed="64"/>
      </top>
      <bottom style="medium">
        <color rgb="FF000000"/>
      </bottom>
      <diagonal/>
    </border>
    <border>
      <left style="thin">
        <color rgb="FF000000"/>
      </left>
      <right style="medium">
        <color rgb="FF000000"/>
      </right>
      <top style="medium">
        <color indexed="64"/>
      </top>
      <bottom style="medium">
        <color rgb="FF000000"/>
      </bottom>
      <diagonal/>
    </border>
    <border>
      <left style="medium">
        <color indexed="64"/>
      </left>
      <right style="thin">
        <color rgb="FF000000"/>
      </right>
      <top style="medium">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rgb="FF000000"/>
      </right>
      <top/>
      <bottom style="thin">
        <color indexed="64"/>
      </bottom>
      <diagonal/>
    </border>
    <border>
      <left style="thin">
        <color indexed="64"/>
      </left>
      <right/>
      <top/>
      <bottom/>
      <diagonal/>
    </border>
    <border>
      <left style="thin">
        <color indexed="64"/>
      </left>
      <right style="medium">
        <color indexed="64"/>
      </right>
      <top/>
      <bottom/>
      <diagonal/>
    </border>
    <border>
      <left/>
      <right style="thin">
        <color indexed="64"/>
      </right>
      <top/>
      <bottom/>
      <diagonal/>
    </border>
    <border>
      <left/>
      <right style="thin">
        <color rgb="FF000000"/>
      </right>
      <top/>
      <bottom/>
      <diagonal/>
    </border>
    <border>
      <left/>
      <right style="thin">
        <color rgb="FF000000"/>
      </right>
      <top style="medium">
        <color indexed="64"/>
      </top>
      <bottom style="medium">
        <color rgb="FF000000"/>
      </bottom>
      <diagonal/>
    </border>
    <border>
      <left style="thin">
        <color rgb="FF000000"/>
      </left>
      <right style="thin">
        <color rgb="FF000000"/>
      </right>
      <top style="medium">
        <color indexed="64"/>
      </top>
      <bottom style="medium">
        <color rgb="FF000000"/>
      </bottom>
      <diagonal/>
    </border>
    <border>
      <left style="thin">
        <color rgb="FF000000"/>
      </left>
      <right style="medium">
        <color indexed="64"/>
      </right>
      <top style="medium">
        <color indexed="64"/>
      </top>
      <bottom style="medium">
        <color rgb="FF000000"/>
      </bottom>
      <diagonal/>
    </border>
    <border>
      <left style="thin">
        <color rgb="FF000000"/>
      </left>
      <right style="medium">
        <color indexed="64"/>
      </right>
      <top style="medium">
        <color indexed="64"/>
      </top>
      <bottom style="thin">
        <color indexed="64"/>
      </bottom>
      <diagonal/>
    </border>
    <border>
      <left style="thin">
        <color rgb="FF000000"/>
      </left>
      <right style="thin">
        <color rgb="FF000000"/>
      </right>
      <top style="medium">
        <color indexed="64"/>
      </top>
      <bottom style="thin">
        <color indexed="64"/>
      </bottom>
      <diagonal/>
    </border>
    <border>
      <left style="thin">
        <color rgb="FF000000"/>
      </left>
      <right style="medium">
        <color indexed="64"/>
      </right>
      <top style="thin">
        <color indexed="64"/>
      </top>
      <bottom style="thin">
        <color indexed="64"/>
      </bottom>
      <diagonal/>
    </border>
    <border>
      <left style="thin">
        <color rgb="FF000000"/>
      </left>
      <right style="thin">
        <color rgb="FF000000"/>
      </right>
      <top style="thin">
        <color indexed="64"/>
      </top>
      <bottom style="thin">
        <color rgb="FF000000"/>
      </bottom>
      <diagonal/>
    </border>
    <border>
      <left style="medium">
        <color indexed="64"/>
      </left>
      <right style="thin">
        <color rgb="FF000000"/>
      </right>
      <top/>
      <bottom style="medium">
        <color indexed="64"/>
      </bottom>
      <diagonal/>
    </border>
    <border>
      <left style="thin">
        <color rgb="FF000000"/>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0" fontId="16" fillId="0" borderId="0"/>
  </cellStyleXfs>
  <cellXfs count="335">
    <xf numFmtId="0" fontId="0" fillId="0" borderId="0" xfId="0"/>
    <xf numFmtId="0" fontId="1" fillId="0" borderId="13" xfId="0" applyFont="1" applyBorder="1" applyAlignment="1">
      <alignment horizontal="center" vertical="center" wrapText="1"/>
    </xf>
    <xf numFmtId="0" fontId="1" fillId="0" borderId="11" xfId="0" applyFont="1" applyBorder="1" applyAlignment="1">
      <alignment horizontal="center" vertical="center" wrapText="1"/>
    </xf>
    <xf numFmtId="0" fontId="3" fillId="7" borderId="25" xfId="0" applyFont="1" applyFill="1" applyBorder="1" applyAlignment="1">
      <alignment horizontal="center" vertical="center" wrapText="1"/>
    </xf>
    <xf numFmtId="0" fontId="3" fillId="8" borderId="25" xfId="0" applyFont="1" applyFill="1" applyBorder="1" applyAlignment="1">
      <alignment horizontal="center" vertical="center" wrapText="1"/>
    </xf>
    <xf numFmtId="0" fontId="3" fillId="6" borderId="25" xfId="0" applyFont="1" applyFill="1" applyBorder="1" applyAlignment="1">
      <alignment horizontal="center" vertical="center" wrapText="1"/>
    </xf>
    <xf numFmtId="0" fontId="10" fillId="0" borderId="0" xfId="0" applyFont="1"/>
    <xf numFmtId="0" fontId="11" fillId="0" borderId="0" xfId="0" applyFont="1"/>
    <xf numFmtId="0" fontId="9" fillId="5" borderId="0" xfId="0" applyFont="1" applyFill="1"/>
    <xf numFmtId="0" fontId="11" fillId="5" borderId="0" xfId="0" applyFont="1" applyFill="1"/>
    <xf numFmtId="0" fontId="9" fillId="5" borderId="0" xfId="0" applyFont="1" applyFill="1" applyAlignment="1">
      <alignment horizontal="left" indent="1"/>
    </xf>
    <xf numFmtId="0" fontId="0" fillId="5" borderId="0" xfId="0" applyFill="1"/>
    <xf numFmtId="0" fontId="9" fillId="0" borderId="25" xfId="0" applyFont="1" applyBorder="1" applyAlignment="1">
      <alignment horizontal="center" vertical="center"/>
    </xf>
    <xf numFmtId="0" fontId="3" fillId="5" borderId="25" xfId="0" applyFont="1" applyFill="1" applyBorder="1" applyAlignment="1">
      <alignment horizontal="center" vertical="center" wrapText="1"/>
    </xf>
    <xf numFmtId="0" fontId="0" fillId="5" borderId="0" xfId="0" applyFill="1" applyAlignment="1">
      <alignment horizontal="center"/>
    </xf>
    <xf numFmtId="0" fontId="0" fillId="0" borderId="0" xfId="0" applyAlignment="1">
      <alignment horizontal="center"/>
    </xf>
    <xf numFmtId="0" fontId="3" fillId="5" borderId="27" xfId="0" applyFont="1" applyFill="1" applyBorder="1" applyAlignment="1">
      <alignment horizontal="center" vertical="center" wrapText="1"/>
    </xf>
    <xf numFmtId="0" fontId="8" fillId="5" borderId="0" xfId="0" applyFont="1" applyFill="1" applyAlignment="1">
      <alignment horizontal="right" vertical="center"/>
    </xf>
    <xf numFmtId="0" fontId="11" fillId="5" borderId="0" xfId="0" applyFont="1" applyFill="1" applyAlignment="1">
      <alignment horizontal="center"/>
    </xf>
    <xf numFmtId="0" fontId="8" fillId="0" borderId="0" xfId="0" applyFont="1" applyAlignment="1">
      <alignment horizontal="right" vertical="center"/>
    </xf>
    <xf numFmtId="0" fontId="11" fillId="0" borderId="0" xfId="0" applyFont="1" applyAlignment="1">
      <alignment horizontal="right" vertical="center"/>
    </xf>
    <xf numFmtId="0" fontId="7" fillId="0" borderId="0" xfId="0" applyFont="1" applyAlignment="1">
      <alignment horizontal="right"/>
    </xf>
    <xf numFmtId="0" fontId="3" fillId="9" borderId="25" xfId="0" applyFont="1" applyFill="1" applyBorder="1" applyAlignment="1">
      <alignment horizontal="center" vertical="center" wrapText="1"/>
    </xf>
    <xf numFmtId="0" fontId="3" fillId="10" borderId="27" xfId="0" applyFont="1" applyFill="1" applyBorder="1" applyAlignment="1">
      <alignment horizontal="center" vertical="center" wrapText="1"/>
    </xf>
    <xf numFmtId="0" fontId="0" fillId="11" borderId="0" xfId="0" applyFill="1"/>
    <xf numFmtId="0" fontId="11" fillId="11" borderId="0" xfId="0" applyFont="1" applyFill="1"/>
    <xf numFmtId="0" fontId="3" fillId="12" borderId="25" xfId="0" applyFont="1" applyFill="1" applyBorder="1" applyAlignment="1">
      <alignment horizontal="center" vertical="center" wrapText="1"/>
    </xf>
    <xf numFmtId="0" fontId="6" fillId="5" borderId="0" xfId="0" applyFont="1" applyFill="1" applyAlignment="1">
      <alignment horizontal="right" vertical="center"/>
    </xf>
    <xf numFmtId="0" fontId="6" fillId="0" borderId="0" xfId="0" applyFont="1" applyAlignment="1">
      <alignment horizontal="right" vertical="center"/>
    </xf>
    <xf numFmtId="0" fontId="2" fillId="0" borderId="19" xfId="0" applyFont="1" applyBorder="1" applyAlignment="1">
      <alignment horizontal="center" vertical="center"/>
    </xf>
    <xf numFmtId="0" fontId="2" fillId="0" borderId="14" xfId="0" applyFont="1" applyBorder="1" applyAlignment="1">
      <alignment horizontal="center" vertical="center"/>
    </xf>
    <xf numFmtId="0" fontId="2" fillId="0" borderId="52" xfId="0" applyFont="1" applyBorder="1" applyAlignment="1">
      <alignment horizontal="center" vertical="center"/>
    </xf>
    <xf numFmtId="0" fontId="11" fillId="0" borderId="0" xfId="0" applyFont="1" applyAlignment="1">
      <alignment horizontal="center" vertical="center"/>
    </xf>
    <xf numFmtId="0" fontId="11" fillId="13" borderId="62" xfId="0" applyFont="1" applyFill="1" applyBorder="1" applyAlignment="1">
      <alignment horizontal="center" vertical="center"/>
    </xf>
    <xf numFmtId="0" fontId="11" fillId="4" borderId="61" xfId="0" applyFont="1" applyFill="1" applyBorder="1" applyAlignment="1">
      <alignment horizontal="left" vertical="center"/>
    </xf>
    <xf numFmtId="0" fontId="11" fillId="4" borderId="62" xfId="0" applyFont="1" applyFill="1" applyBorder="1" applyAlignment="1">
      <alignment horizontal="left" vertical="center"/>
    </xf>
    <xf numFmtId="0" fontId="1" fillId="14" borderId="1" xfId="0" applyFont="1" applyFill="1" applyBorder="1" applyAlignment="1">
      <alignment vertical="center"/>
    </xf>
    <xf numFmtId="0" fontId="1" fillId="14" borderId="2" xfId="0" applyFont="1" applyFill="1" applyBorder="1" applyAlignment="1">
      <alignment horizontal="center" vertical="center"/>
    </xf>
    <xf numFmtId="0" fontId="1" fillId="14" borderId="3" xfId="0" applyFont="1" applyFill="1" applyBorder="1" applyAlignment="1">
      <alignment horizontal="center" vertical="center"/>
    </xf>
    <xf numFmtId="0" fontId="11" fillId="0" borderId="62" xfId="0" applyFont="1" applyBorder="1" applyAlignment="1">
      <alignment horizontal="left" vertical="center"/>
    </xf>
    <xf numFmtId="0" fontId="11" fillId="0" borderId="0" xfId="0" applyFont="1" applyAlignment="1">
      <alignment vertical="center"/>
    </xf>
    <xf numFmtId="0" fontId="11" fillId="11" borderId="0" xfId="0" applyFont="1" applyFill="1" applyAlignment="1">
      <alignment vertical="center"/>
    </xf>
    <xf numFmtId="0" fontId="0" fillId="0" borderId="0" xfId="0" applyAlignment="1">
      <alignment vertical="center"/>
    </xf>
    <xf numFmtId="0" fontId="0" fillId="11" borderId="0" xfId="0" applyFill="1" applyAlignment="1">
      <alignment vertical="center"/>
    </xf>
    <xf numFmtId="0" fontId="19" fillId="14" borderId="2" xfId="0" applyFont="1" applyFill="1" applyBorder="1" applyAlignment="1">
      <alignment vertical="center"/>
    </xf>
    <xf numFmtId="0" fontId="0" fillId="0" borderId="0" xfId="0" applyAlignment="1">
      <alignment horizontal="left" vertical="center"/>
    </xf>
    <xf numFmtId="0" fontId="0" fillId="11" borderId="0" xfId="0" applyFill="1" applyAlignment="1">
      <alignment horizontal="left" vertical="center"/>
    </xf>
    <xf numFmtId="0" fontId="19" fillId="14" borderId="2" xfId="0" applyFont="1" applyFill="1" applyBorder="1" applyAlignment="1">
      <alignment horizontal="left" vertical="center"/>
    </xf>
    <xf numFmtId="0" fontId="19" fillId="14" borderId="2" xfId="0" applyFont="1" applyFill="1" applyBorder="1" applyAlignment="1">
      <alignment horizontal="center" vertical="center"/>
    </xf>
    <xf numFmtId="0" fontId="0" fillId="0" borderId="0" xfId="0" applyAlignment="1">
      <alignment horizontal="center" vertical="center"/>
    </xf>
    <xf numFmtId="0" fontId="0" fillId="11" borderId="0" xfId="0" applyFill="1" applyAlignment="1">
      <alignment horizontal="center" vertical="center"/>
    </xf>
    <xf numFmtId="0" fontId="19" fillId="14" borderId="2" xfId="0"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22" fillId="0" borderId="0" xfId="0" applyFont="1" applyAlignment="1">
      <alignment horizontal="right" vertical="center" wrapText="1"/>
    </xf>
    <xf numFmtId="0" fontId="0" fillId="11" borderId="0" xfId="0" applyFill="1" applyAlignment="1">
      <alignment vertical="center" wrapText="1"/>
    </xf>
    <xf numFmtId="0" fontId="22" fillId="0" borderId="0" xfId="0" applyFont="1" applyAlignment="1">
      <alignment horizontal="center" vertical="center"/>
    </xf>
    <xf numFmtId="0" fontId="23" fillId="5" borderId="0" xfId="0" applyFont="1" applyFill="1"/>
    <xf numFmtId="0" fontId="24" fillId="5" borderId="0" xfId="0" applyFont="1" applyFill="1"/>
    <xf numFmtId="0" fontId="25" fillId="0" borderId="19" xfId="0" applyFont="1" applyBorder="1" applyAlignment="1">
      <alignment horizontal="center" vertical="center" wrapText="1"/>
    </xf>
    <xf numFmtId="0" fontId="14" fillId="0" borderId="18" xfId="0" applyFont="1" applyBorder="1" applyAlignment="1">
      <alignment horizontal="center" vertical="center" wrapText="1"/>
    </xf>
    <xf numFmtId="164" fontId="2" fillId="0" borderId="64" xfId="0" applyNumberFormat="1" applyFont="1" applyBorder="1" applyAlignment="1">
      <alignment horizontal="center" vertical="center"/>
    </xf>
    <xf numFmtId="2" fontId="2" fillId="0" borderId="25" xfId="0" applyNumberFormat="1" applyFont="1" applyBorder="1" applyAlignment="1">
      <alignment horizontal="center" vertical="center"/>
    </xf>
    <xf numFmtId="0" fontId="2" fillId="0" borderId="69" xfId="0" applyFont="1" applyBorder="1" applyAlignment="1">
      <alignment horizontal="center" vertical="center"/>
    </xf>
    <xf numFmtId="0" fontId="2" fillId="0" borderId="66" xfId="0" applyFont="1" applyBorder="1" applyAlignment="1">
      <alignment horizontal="center" vertical="center"/>
    </xf>
    <xf numFmtId="0" fontId="2" fillId="0" borderId="71" xfId="0" applyFont="1" applyBorder="1" applyAlignment="1">
      <alignment horizontal="center" vertical="center"/>
    </xf>
    <xf numFmtId="0" fontId="14" fillId="0" borderId="73" xfId="0" applyFont="1" applyBorder="1" applyAlignment="1">
      <alignment horizontal="center" vertical="center" wrapText="1"/>
    </xf>
    <xf numFmtId="0" fontId="11" fillId="0" borderId="17" xfId="0" applyFont="1" applyBorder="1" applyAlignment="1">
      <alignment horizontal="center" vertical="center"/>
    </xf>
    <xf numFmtId="0" fontId="11" fillId="0" borderId="22" xfId="0" applyFont="1" applyBorder="1" applyAlignment="1">
      <alignment horizontal="center" vertical="center"/>
    </xf>
    <xf numFmtId="0" fontId="28" fillId="0" borderId="17" xfId="0" applyFont="1" applyBorder="1" applyAlignment="1">
      <alignment horizontal="center" vertical="center" wrapText="1"/>
    </xf>
    <xf numFmtId="0" fontId="28" fillId="0" borderId="20" xfId="0" applyFont="1" applyBorder="1" applyAlignment="1">
      <alignment horizontal="center" vertical="center" wrapText="1"/>
    </xf>
    <xf numFmtId="0" fontId="29" fillId="0" borderId="20" xfId="0" applyFont="1" applyBorder="1" applyAlignment="1">
      <alignment horizontal="center" vertical="center" wrapText="1"/>
    </xf>
    <xf numFmtId="0" fontId="28" fillId="0" borderId="63" xfId="0" applyFont="1" applyBorder="1" applyAlignment="1">
      <alignment horizontal="center" vertical="center" wrapText="1"/>
    </xf>
    <xf numFmtId="0" fontId="27" fillId="0" borderId="26" xfId="0" applyFont="1" applyBorder="1" applyAlignment="1">
      <alignment horizontal="center" vertical="center" wrapText="1"/>
    </xf>
    <xf numFmtId="0" fontId="28" fillId="0" borderId="76" xfId="0" applyFont="1" applyBorder="1" applyAlignment="1">
      <alignment horizontal="center" vertical="center" wrapText="1"/>
    </xf>
    <xf numFmtId="0" fontId="28" fillId="0" borderId="77" xfId="0" applyFont="1" applyBorder="1" applyAlignment="1">
      <alignment horizontal="center" vertical="center" wrapText="1"/>
    </xf>
    <xf numFmtId="0" fontId="28" fillId="0" borderId="43" xfId="0" applyFont="1" applyBorder="1" applyAlignment="1">
      <alignment horizontal="center" vertical="center" wrapText="1"/>
    </xf>
    <xf numFmtId="0" fontId="1" fillId="14" borderId="2" xfId="0" applyFont="1" applyFill="1" applyBorder="1" applyAlignment="1">
      <alignment vertical="center"/>
    </xf>
    <xf numFmtId="0" fontId="1" fillId="14" borderId="2" xfId="0" applyFont="1" applyFill="1" applyBorder="1" applyAlignment="1">
      <alignment horizontal="left" vertical="center"/>
    </xf>
    <xf numFmtId="0" fontId="18" fillId="14" borderId="2" xfId="1" applyFont="1" applyFill="1" applyBorder="1" applyAlignment="1">
      <alignment horizontal="center" vertical="center" wrapText="1"/>
    </xf>
    <xf numFmtId="0" fontId="1" fillId="14" borderId="2" xfId="0" applyFont="1" applyFill="1" applyBorder="1" applyAlignment="1">
      <alignment horizontal="center" vertical="center" wrapText="1"/>
    </xf>
    <xf numFmtId="0" fontId="2" fillId="0" borderId="65" xfId="0" applyFont="1" applyBorder="1" applyAlignment="1">
      <alignment horizontal="center" vertical="center"/>
    </xf>
    <xf numFmtId="0" fontId="28" fillId="0" borderId="40"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54" xfId="0" applyFont="1" applyBorder="1" applyAlignment="1">
      <alignment horizontal="center" vertical="center" wrapText="1"/>
    </xf>
    <xf numFmtId="0" fontId="2" fillId="0" borderId="17" xfId="0" applyFont="1" applyBorder="1" applyAlignment="1">
      <alignment horizontal="center" vertical="center" wrapText="1"/>
    </xf>
    <xf numFmtId="164" fontId="2" fillId="0" borderId="79" xfId="0" applyNumberFormat="1" applyFont="1" applyBorder="1" applyAlignment="1">
      <alignment horizontal="center" vertical="center"/>
    </xf>
    <xf numFmtId="0" fontId="2" fillId="0" borderId="80" xfId="0" applyFont="1" applyBorder="1" applyAlignment="1">
      <alignment horizontal="center" vertical="center" wrapText="1"/>
    </xf>
    <xf numFmtId="0" fontId="18" fillId="0" borderId="80" xfId="0" applyFont="1" applyBorder="1" applyAlignment="1">
      <alignment horizontal="center" vertical="center" wrapText="1"/>
    </xf>
    <xf numFmtId="0" fontId="2" fillId="0" borderId="81" xfId="0" applyFont="1" applyBorder="1" applyAlignment="1">
      <alignment horizontal="center" vertical="center" wrapText="1"/>
    </xf>
    <xf numFmtId="0" fontId="17" fillId="0" borderId="82" xfId="0" applyFont="1" applyBorder="1" applyAlignment="1">
      <alignment horizontal="center" vertical="center"/>
    </xf>
    <xf numFmtId="0" fontId="17" fillId="0" borderId="83" xfId="0" applyFont="1" applyBorder="1" applyAlignment="1">
      <alignment horizontal="center" vertical="center"/>
    </xf>
    <xf numFmtId="0" fontId="2" fillId="0" borderId="58" xfId="0" applyFont="1" applyBorder="1" applyAlignment="1">
      <alignment horizontal="center" vertical="center" wrapText="1"/>
    </xf>
    <xf numFmtId="0" fontId="18" fillId="0" borderId="58" xfId="0" applyFont="1" applyBorder="1" applyAlignment="1">
      <alignment horizontal="center" vertical="center" wrapText="1"/>
    </xf>
    <xf numFmtId="0" fontId="27" fillId="0" borderId="85" xfId="0" applyFont="1" applyBorder="1" applyAlignment="1">
      <alignment horizontal="center" vertical="center" wrapText="1"/>
    </xf>
    <xf numFmtId="0" fontId="11" fillId="0" borderId="44" xfId="0" applyFont="1" applyBorder="1" applyAlignment="1">
      <alignment horizontal="center" vertical="center"/>
    </xf>
    <xf numFmtId="0" fontId="11" fillId="0" borderId="76" xfId="0" applyFont="1" applyBorder="1" applyAlignment="1">
      <alignment horizontal="center" vertical="center"/>
    </xf>
    <xf numFmtId="0" fontId="14" fillId="0" borderId="75" xfId="0" applyFont="1" applyBorder="1" applyAlignment="1">
      <alignment horizontal="center" vertical="center" wrapText="1"/>
    </xf>
    <xf numFmtId="0" fontId="1" fillId="15" borderId="1" xfId="0" applyFont="1" applyFill="1" applyBorder="1" applyAlignment="1">
      <alignment horizontal="center" vertical="center"/>
    </xf>
    <xf numFmtId="0" fontId="19" fillId="15" borderId="2" xfId="0" applyFont="1" applyFill="1" applyBorder="1" applyAlignment="1">
      <alignment horizontal="left" vertical="center"/>
    </xf>
    <xf numFmtId="0" fontId="20" fillId="15" borderId="2" xfId="0" applyFont="1" applyFill="1" applyBorder="1" applyAlignment="1">
      <alignment horizontal="left" vertical="center"/>
    </xf>
    <xf numFmtId="0" fontId="20" fillId="15" borderId="2" xfId="0" applyFont="1" applyFill="1" applyBorder="1" applyAlignment="1">
      <alignment horizontal="center" vertical="center" wrapText="1"/>
    </xf>
    <xf numFmtId="0" fontId="21" fillId="15" borderId="2" xfId="0" applyFont="1" applyFill="1" applyBorder="1" applyAlignment="1">
      <alignment horizontal="center" vertical="center" wrapText="1"/>
    </xf>
    <xf numFmtId="0" fontId="2" fillId="15" borderId="2" xfId="0" applyFont="1" applyFill="1" applyBorder="1" applyAlignment="1">
      <alignment horizontal="center" vertical="center"/>
    </xf>
    <xf numFmtId="0" fontId="2" fillId="15" borderId="3" xfId="0" applyFont="1" applyFill="1" applyBorder="1" applyAlignment="1">
      <alignment horizontal="center" vertical="center"/>
    </xf>
    <xf numFmtId="0" fontId="28" fillId="0" borderId="87" xfId="0" applyFont="1" applyBorder="1" applyAlignment="1">
      <alignment horizontal="center" vertical="center" wrapText="1"/>
    </xf>
    <xf numFmtId="0" fontId="27" fillId="0" borderId="88" xfId="0" applyFont="1" applyBorder="1" applyAlignment="1">
      <alignment horizontal="center" vertical="center" wrapText="1"/>
    </xf>
    <xf numFmtId="0" fontId="11" fillId="0" borderId="89" xfId="0" applyFont="1" applyBorder="1" applyAlignment="1">
      <alignment horizontal="center" vertical="center"/>
    </xf>
    <xf numFmtId="0" fontId="11" fillId="0" borderId="77" xfId="0" applyFont="1" applyBorder="1" applyAlignment="1">
      <alignment horizontal="center" vertical="center"/>
    </xf>
    <xf numFmtId="0" fontId="1" fillId="15" borderId="2" xfId="0" applyFont="1" applyFill="1" applyBorder="1" applyAlignment="1">
      <alignment horizontal="left" vertical="center"/>
    </xf>
    <xf numFmtId="0" fontId="2" fillId="15" borderId="2" xfId="0" applyFont="1" applyFill="1" applyBorder="1" applyAlignment="1">
      <alignment horizontal="left" vertical="center"/>
    </xf>
    <xf numFmtId="0" fontId="2" fillId="15" borderId="2" xfId="0" applyFont="1" applyFill="1" applyBorder="1" applyAlignment="1">
      <alignment horizontal="center" vertical="center" wrapText="1"/>
    </xf>
    <xf numFmtId="0" fontId="26" fillId="15" borderId="2" xfId="0" applyFont="1" applyFill="1" applyBorder="1" applyAlignment="1">
      <alignment horizontal="center" vertical="center" wrapText="1"/>
    </xf>
    <xf numFmtId="0" fontId="27" fillId="0" borderId="68" xfId="0" applyFont="1" applyBorder="1" applyAlignment="1">
      <alignment horizontal="center" vertical="center" wrapText="1"/>
    </xf>
    <xf numFmtId="0" fontId="11" fillId="0" borderId="45" xfId="0" applyFont="1" applyBorder="1" applyAlignment="1">
      <alignment horizontal="center" vertical="center"/>
    </xf>
    <xf numFmtId="0" fontId="11" fillId="0" borderId="63" xfId="0" applyFont="1" applyBorder="1" applyAlignment="1">
      <alignment horizontal="center" vertical="center"/>
    </xf>
    <xf numFmtId="0" fontId="1" fillId="15" borderId="2" xfId="0" applyFont="1" applyFill="1" applyBorder="1" applyAlignment="1">
      <alignment horizontal="left" vertical="center" wrapText="1"/>
    </xf>
    <xf numFmtId="0" fontId="2" fillId="15" borderId="2" xfId="0" applyFont="1" applyFill="1" applyBorder="1" applyAlignment="1">
      <alignment horizontal="left" vertical="center" wrapText="1"/>
    </xf>
    <xf numFmtId="0" fontId="26" fillId="15" borderId="2" xfId="0" applyFont="1" applyFill="1" applyBorder="1" applyAlignment="1">
      <alignment horizontal="left" vertical="center" wrapText="1"/>
    </xf>
    <xf numFmtId="164" fontId="2" fillId="0" borderId="87" xfId="0" applyNumberFormat="1" applyFont="1" applyBorder="1" applyAlignment="1">
      <alignment horizontal="center" vertical="center"/>
    </xf>
    <xf numFmtId="164" fontId="2" fillId="5" borderId="76" xfId="0" applyNumberFormat="1" applyFont="1" applyFill="1" applyBorder="1" applyAlignment="1">
      <alignment horizontal="left" vertical="center"/>
    </xf>
    <xf numFmtId="0" fontId="2" fillId="0" borderId="89" xfId="0" applyFont="1" applyBorder="1" applyAlignment="1">
      <alignment horizontal="center" vertical="center"/>
    </xf>
    <xf numFmtId="0" fontId="2" fillId="0" borderId="77" xfId="0" applyFont="1" applyBorder="1" applyAlignment="1">
      <alignment horizontal="center" vertical="center"/>
    </xf>
    <xf numFmtId="164" fontId="2" fillId="0" borderId="63" xfId="0" applyNumberFormat="1" applyFont="1" applyBorder="1" applyAlignment="1">
      <alignment horizontal="center" vertical="center"/>
    </xf>
    <xf numFmtId="164" fontId="2" fillId="5" borderId="63" xfId="0" applyNumberFormat="1" applyFont="1" applyFill="1" applyBorder="1" applyAlignment="1">
      <alignment horizontal="left" vertical="center"/>
    </xf>
    <xf numFmtId="164" fontId="1" fillId="16" borderId="1" xfId="0" applyNumberFormat="1" applyFont="1" applyFill="1" applyBorder="1" applyAlignment="1">
      <alignment horizontal="center" vertical="center"/>
    </xf>
    <xf numFmtId="164" fontId="1" fillId="16" borderId="2" xfId="0" applyNumberFormat="1" applyFont="1" applyFill="1" applyBorder="1" applyAlignment="1">
      <alignment horizontal="left" vertical="center" wrapText="1"/>
    </xf>
    <xf numFmtId="164" fontId="2" fillId="16" borderId="2" xfId="0" applyNumberFormat="1" applyFont="1" applyFill="1" applyBorder="1" applyAlignment="1">
      <alignment horizontal="left" vertical="center" wrapText="1"/>
    </xf>
    <xf numFmtId="0" fontId="2" fillId="16" borderId="2" xfId="0" applyFont="1" applyFill="1" applyBorder="1" applyAlignment="1">
      <alignment horizontal="left" vertical="center" wrapText="1"/>
    </xf>
    <xf numFmtId="164" fontId="2" fillId="16" borderId="2" xfId="0" applyNumberFormat="1" applyFont="1" applyFill="1" applyBorder="1" applyAlignment="1">
      <alignment horizontal="center" vertical="center"/>
    </xf>
    <xf numFmtId="164" fontId="2" fillId="16" borderId="3" xfId="0" applyNumberFormat="1" applyFont="1" applyFill="1" applyBorder="1" applyAlignment="1">
      <alignment horizontal="center" vertical="center"/>
    </xf>
    <xf numFmtId="0" fontId="2" fillId="0" borderId="90" xfId="0" applyFont="1" applyBorder="1" applyAlignment="1">
      <alignment horizontal="center" vertical="center"/>
    </xf>
    <xf numFmtId="2" fontId="2" fillId="0" borderId="55" xfId="0" applyNumberFormat="1" applyFont="1" applyBorder="1" applyAlignment="1">
      <alignment horizontal="center" vertical="center"/>
    </xf>
    <xf numFmtId="0" fontId="2" fillId="0" borderId="77" xfId="0" applyFont="1" applyBorder="1" applyAlignment="1">
      <alignment horizontal="center" vertical="center" wrapText="1"/>
    </xf>
    <xf numFmtId="0" fontId="14" fillId="0" borderId="86" xfId="0" applyFont="1" applyBorder="1" applyAlignment="1">
      <alignment horizontal="center" vertical="center"/>
    </xf>
    <xf numFmtId="0" fontId="25" fillId="0" borderId="67" xfId="0" applyFont="1" applyBorder="1" applyAlignment="1">
      <alignment horizontal="center" vertical="center" wrapText="1"/>
    </xf>
    <xf numFmtId="164" fontId="1" fillId="15" borderId="1" xfId="0" applyNumberFormat="1" applyFont="1" applyFill="1" applyBorder="1" applyAlignment="1">
      <alignment horizontal="center" vertical="center"/>
    </xf>
    <xf numFmtId="0" fontId="11" fillId="0" borderId="38" xfId="0" applyFont="1" applyBorder="1"/>
    <xf numFmtId="164" fontId="2" fillId="5" borderId="68" xfId="0" applyNumberFormat="1" applyFont="1" applyFill="1" applyBorder="1" applyAlignment="1">
      <alignment horizontal="left" vertical="center"/>
    </xf>
    <xf numFmtId="164" fontId="2" fillId="5" borderId="85" xfId="0" applyNumberFormat="1" applyFont="1" applyFill="1" applyBorder="1" applyAlignment="1">
      <alignment horizontal="left" vertical="center"/>
    </xf>
    <xf numFmtId="0" fontId="2" fillId="0" borderId="88" xfId="0" applyFont="1" applyBorder="1" applyAlignment="1">
      <alignment horizontal="center" vertical="center"/>
    </xf>
    <xf numFmtId="0" fontId="11" fillId="0" borderId="68" xfId="0" applyFont="1" applyBorder="1" applyAlignment="1">
      <alignment horizontal="center" vertical="center"/>
    </xf>
    <xf numFmtId="0" fontId="11" fillId="0" borderId="26" xfId="0" applyFont="1" applyBorder="1" applyAlignment="1">
      <alignment horizontal="center" vertical="center"/>
    </xf>
    <xf numFmtId="0" fontId="11" fillId="0" borderId="85" xfId="0" applyFont="1" applyBorder="1" applyAlignment="1">
      <alignment horizontal="center" vertical="center"/>
    </xf>
    <xf numFmtId="0" fontId="11" fillId="0" borderId="88" xfId="0" applyFont="1" applyBorder="1" applyAlignment="1">
      <alignment horizontal="center" vertical="center"/>
    </xf>
    <xf numFmtId="0" fontId="0" fillId="0" borderId="91" xfId="0" applyBorder="1"/>
    <xf numFmtId="0" fontId="0" fillId="0" borderId="92" xfId="0" applyBorder="1"/>
    <xf numFmtId="0" fontId="0" fillId="0" borderId="93" xfId="0" applyBorder="1"/>
    <xf numFmtId="2" fontId="2" fillId="0" borderId="74" xfId="0" applyNumberFormat="1" applyFont="1" applyBorder="1" applyAlignment="1">
      <alignment horizontal="center" vertical="center"/>
    </xf>
    <xf numFmtId="0" fontId="2" fillId="0" borderId="0" xfId="0" applyFont="1" applyAlignment="1">
      <alignment horizontal="center" vertical="center" wrapText="1"/>
    </xf>
    <xf numFmtId="0" fontId="2" fillId="0" borderId="94" xfId="0" applyFont="1" applyBorder="1" applyAlignment="1">
      <alignment horizontal="center" vertical="center" wrapText="1"/>
    </xf>
    <xf numFmtId="0" fontId="2" fillId="0" borderId="84" xfId="0" applyFont="1" applyBorder="1" applyAlignment="1">
      <alignment horizontal="center" vertical="center"/>
    </xf>
    <xf numFmtId="0" fontId="2" fillId="0" borderId="95" xfId="0" applyFont="1" applyBorder="1" applyAlignment="1">
      <alignment horizontal="center" vertical="center"/>
    </xf>
    <xf numFmtId="0" fontId="2" fillId="0" borderId="94" xfId="0" applyFont="1" applyBorder="1" applyAlignment="1">
      <alignment horizontal="center" vertical="center"/>
    </xf>
    <xf numFmtId="0" fontId="14" fillId="0" borderId="78" xfId="0" applyFont="1" applyBorder="1" applyAlignment="1">
      <alignment horizontal="center" vertical="center"/>
    </xf>
    <xf numFmtId="0" fontId="25" fillId="0" borderId="96" xfId="0" applyFont="1" applyBorder="1" applyAlignment="1">
      <alignment horizontal="center" vertical="center" wrapText="1"/>
    </xf>
    <xf numFmtId="0" fontId="2" fillId="0" borderId="33" xfId="0" applyFont="1" applyBorder="1" applyAlignment="1">
      <alignment horizontal="center" vertical="center" wrapText="1"/>
    </xf>
    <xf numFmtId="0" fontId="2" fillId="0" borderId="70" xfId="0" applyFont="1" applyBorder="1" applyAlignment="1">
      <alignment horizontal="center" vertical="center"/>
    </xf>
    <xf numFmtId="0" fontId="2" fillId="0" borderId="97" xfId="0" applyFont="1" applyBorder="1" applyAlignment="1">
      <alignment horizontal="center" vertical="center"/>
    </xf>
    <xf numFmtId="0" fontId="30" fillId="0" borderId="66" xfId="0" applyFont="1" applyBorder="1" applyAlignment="1">
      <alignment horizontal="center" vertical="center" wrapText="1"/>
    </xf>
    <xf numFmtId="0" fontId="30" fillId="0" borderId="19" xfId="0" applyFont="1" applyBorder="1" applyAlignment="1">
      <alignment horizontal="center" vertical="center" wrapText="1"/>
    </xf>
    <xf numFmtId="0" fontId="31" fillId="0" borderId="55" xfId="0" applyFont="1" applyBorder="1" applyAlignment="1">
      <alignment horizontal="center" vertical="center" wrapText="1"/>
    </xf>
    <xf numFmtId="0" fontId="30" fillId="0" borderId="18" xfId="0" applyFont="1" applyBorder="1" applyAlignment="1">
      <alignment horizontal="center" vertical="center" wrapText="1"/>
    </xf>
    <xf numFmtId="0" fontId="31" fillId="0" borderId="56" xfId="0" applyFont="1" applyBorder="1" applyAlignment="1">
      <alignment horizontal="center" vertical="center" wrapText="1"/>
    </xf>
    <xf numFmtId="0" fontId="31" fillId="0" borderId="72" xfId="0" applyFont="1" applyBorder="1" applyAlignment="1">
      <alignment horizontal="center" vertical="center" wrapText="1"/>
    </xf>
    <xf numFmtId="0" fontId="31" fillId="0" borderId="25" xfId="0" applyFont="1" applyBorder="1" applyAlignment="1">
      <alignment horizontal="center" vertical="center" wrapText="1"/>
    </xf>
    <xf numFmtId="2" fontId="2" fillId="0" borderId="17" xfId="0" applyNumberFormat="1" applyFont="1" applyBorder="1" applyAlignment="1">
      <alignment horizontal="center" vertical="center"/>
    </xf>
    <xf numFmtId="164" fontId="2" fillId="0" borderId="43" xfId="0" applyNumberFormat="1" applyFont="1" applyBorder="1" applyAlignment="1">
      <alignment horizontal="center" vertical="center"/>
    </xf>
    <xf numFmtId="164" fontId="2" fillId="0" borderId="40" xfId="0" applyNumberFormat="1" applyFont="1" applyBorder="1" applyAlignment="1">
      <alignment horizontal="center" vertical="center"/>
    </xf>
    <xf numFmtId="164" fontId="2" fillId="0" borderId="20" xfId="0" applyNumberFormat="1" applyFont="1" applyBorder="1" applyAlignment="1">
      <alignment horizontal="center" vertical="center"/>
    </xf>
    <xf numFmtId="0" fontId="2" fillId="0" borderId="17" xfId="0" applyFont="1" applyBorder="1" applyAlignment="1">
      <alignment horizontal="center" vertical="center"/>
    </xf>
    <xf numFmtId="0" fontId="2" fillId="0" borderId="87" xfId="0" applyFont="1" applyBorder="1" applyAlignment="1">
      <alignment horizontal="center" vertical="center" wrapText="1"/>
    </xf>
    <xf numFmtId="0" fontId="2" fillId="0" borderId="63" xfId="0" applyFont="1" applyBorder="1" applyAlignment="1">
      <alignment horizontal="center" vertical="center" wrapText="1"/>
    </xf>
    <xf numFmtId="0" fontId="2" fillId="0" borderId="40" xfId="0" applyFont="1" applyBorder="1" applyAlignment="1">
      <alignment horizontal="center" vertical="center" wrapText="1"/>
    </xf>
    <xf numFmtId="0" fontId="2" fillId="0" borderId="20" xfId="0" applyFont="1" applyBorder="1" applyAlignment="1">
      <alignment horizontal="center" vertical="center" wrapText="1"/>
    </xf>
    <xf numFmtId="0" fontId="2" fillId="0" borderId="76" xfId="0" applyFont="1" applyBorder="1" applyAlignment="1">
      <alignment horizontal="center" vertical="center" wrapText="1"/>
    </xf>
    <xf numFmtId="0" fontId="2" fillId="0" borderId="43" xfId="0" applyFont="1" applyBorder="1" applyAlignment="1">
      <alignment horizontal="center" vertical="center" wrapText="1"/>
    </xf>
    <xf numFmtId="164" fontId="2" fillId="0" borderId="77" xfId="0" applyNumberFormat="1" applyFont="1" applyBorder="1" applyAlignment="1">
      <alignment horizontal="center" vertical="center"/>
    </xf>
    <xf numFmtId="0" fontId="2" fillId="0" borderId="22" xfId="0" applyFont="1" applyBorder="1" applyAlignment="1">
      <alignment horizontal="center" vertical="center"/>
    </xf>
    <xf numFmtId="0" fontId="1" fillId="0" borderId="25" xfId="0" applyFont="1" applyBorder="1" applyAlignment="1">
      <alignment horizontal="center" vertical="center"/>
    </xf>
    <xf numFmtId="0" fontId="30" fillId="0" borderId="26" xfId="0" applyFont="1" applyBorder="1" applyAlignment="1">
      <alignment horizontal="center" vertical="center" wrapText="1"/>
    </xf>
    <xf numFmtId="0" fontId="1" fillId="0" borderId="98" xfId="0" applyFont="1" applyBorder="1" applyAlignment="1">
      <alignment horizontal="center" vertical="center"/>
    </xf>
    <xf numFmtId="0" fontId="30" fillId="0" borderId="99" xfId="0" applyFont="1" applyBorder="1" applyAlignment="1">
      <alignment horizontal="center" vertical="center" wrapText="1"/>
    </xf>
    <xf numFmtId="0" fontId="14" fillId="0" borderId="55" xfId="0" applyFont="1" applyBorder="1" applyAlignment="1">
      <alignment horizontal="center" vertical="center"/>
    </xf>
    <xf numFmtId="0" fontId="25" fillId="0" borderId="68" xfId="0" applyFont="1" applyBorder="1" applyAlignment="1">
      <alignment horizontal="center" vertical="center" wrapText="1"/>
    </xf>
    <xf numFmtId="0" fontId="1" fillId="15" borderId="100" xfId="0" applyFont="1" applyFill="1" applyBorder="1" applyAlignment="1">
      <alignment horizontal="center" vertical="center"/>
    </xf>
    <xf numFmtId="0" fontId="1" fillId="15" borderId="4" xfId="0" applyFont="1" applyFill="1" applyBorder="1" applyAlignment="1">
      <alignment horizontal="left" vertical="center" wrapText="1"/>
    </xf>
    <xf numFmtId="0" fontId="2" fillId="15" borderId="4" xfId="0" applyFont="1" applyFill="1" applyBorder="1" applyAlignment="1">
      <alignment horizontal="left" vertical="center" wrapText="1"/>
    </xf>
    <xf numFmtId="0" fontId="26" fillId="15" borderId="4" xfId="0" applyFont="1" applyFill="1" applyBorder="1" applyAlignment="1">
      <alignment horizontal="left" vertical="center" wrapText="1"/>
    </xf>
    <xf numFmtId="0" fontId="2" fillId="15" borderId="4" xfId="0" applyFont="1" applyFill="1" applyBorder="1" applyAlignment="1">
      <alignment horizontal="center" vertical="center"/>
    </xf>
    <xf numFmtId="0" fontId="2" fillId="15" borderId="101" xfId="0" applyFont="1" applyFill="1" applyBorder="1" applyAlignment="1">
      <alignment horizontal="center" vertical="center"/>
    </xf>
    <xf numFmtId="164" fontId="2" fillId="5" borderId="17" xfId="0" applyNumberFormat="1" applyFont="1" applyFill="1" applyBorder="1" applyAlignment="1">
      <alignment horizontal="center" vertical="center"/>
    </xf>
    <xf numFmtId="0" fontId="1" fillId="15" borderId="6" xfId="0" applyFont="1" applyFill="1" applyBorder="1" applyAlignment="1">
      <alignment horizontal="left" vertical="center" wrapText="1"/>
    </xf>
    <xf numFmtId="164" fontId="2" fillId="16" borderId="6" xfId="0" applyNumberFormat="1" applyFont="1" applyFill="1" applyBorder="1" applyAlignment="1">
      <alignment horizontal="center" vertical="center"/>
    </xf>
    <xf numFmtId="164" fontId="2" fillId="16" borderId="7" xfId="0" applyNumberFormat="1" applyFont="1" applyFill="1" applyBorder="1" applyAlignment="1">
      <alignment horizontal="center" vertical="center"/>
    </xf>
    <xf numFmtId="164" fontId="2" fillId="5" borderId="20" xfId="0" applyNumberFormat="1" applyFont="1" applyFill="1" applyBorder="1" applyAlignment="1">
      <alignment horizontal="center" vertical="center"/>
    </xf>
    <xf numFmtId="164" fontId="2" fillId="5" borderId="22" xfId="0" applyNumberFormat="1" applyFont="1" applyFill="1" applyBorder="1" applyAlignment="1">
      <alignment horizontal="center" vertical="center"/>
    </xf>
    <xf numFmtId="0" fontId="31" fillId="0" borderId="27" xfId="0" applyFont="1" applyBorder="1" applyAlignment="1">
      <alignment horizontal="center" vertical="center" wrapText="1"/>
    </xf>
    <xf numFmtId="0" fontId="27" fillId="0" borderId="28" xfId="0" applyFont="1" applyBorder="1" applyAlignment="1">
      <alignment horizontal="center" vertical="center" wrapText="1"/>
    </xf>
    <xf numFmtId="164" fontId="2" fillId="5" borderId="63" xfId="0" applyNumberFormat="1" applyFont="1" applyFill="1" applyBorder="1" applyAlignment="1">
      <alignment horizontal="center" vertical="center"/>
    </xf>
    <xf numFmtId="164" fontId="2" fillId="5" borderId="45" xfId="0" applyNumberFormat="1" applyFont="1" applyFill="1" applyBorder="1" applyAlignment="1">
      <alignment horizontal="center" vertical="center"/>
    </xf>
    <xf numFmtId="164" fontId="1" fillId="16" borderId="5" xfId="0" applyNumberFormat="1" applyFont="1" applyFill="1" applyBorder="1" applyAlignment="1">
      <alignment horizontal="center" vertical="center"/>
    </xf>
    <xf numFmtId="0" fontId="2" fillId="15" borderId="4" xfId="0" applyFont="1" applyFill="1" applyBorder="1" applyAlignment="1">
      <alignment horizontal="center" vertical="center" wrapText="1"/>
    </xf>
    <xf numFmtId="0" fontId="2" fillId="15" borderId="35" xfId="0" applyFont="1" applyFill="1" applyBorder="1" applyAlignment="1">
      <alignment horizontal="left" vertical="center" wrapText="1"/>
    </xf>
    <xf numFmtId="164" fontId="2" fillId="5" borderId="63" xfId="0" applyNumberFormat="1" applyFont="1" applyFill="1" applyBorder="1" applyAlignment="1">
      <alignment horizontal="center" vertical="center" wrapText="1"/>
    </xf>
    <xf numFmtId="164" fontId="2" fillId="5" borderId="17" xfId="0" applyNumberFormat="1" applyFont="1" applyFill="1" applyBorder="1" applyAlignment="1">
      <alignment horizontal="center" vertical="center" wrapText="1"/>
    </xf>
    <xf numFmtId="0" fontId="28" fillId="0" borderId="59" xfId="0" applyFont="1" applyBorder="1" applyAlignment="1">
      <alignment horizontal="center" vertical="center" wrapText="1"/>
    </xf>
    <xf numFmtId="2" fontId="2" fillId="0" borderId="22" xfId="0" applyNumberFormat="1" applyFont="1" applyBorder="1" applyAlignment="1">
      <alignment horizontal="center" vertical="center"/>
    </xf>
    <xf numFmtId="0" fontId="11" fillId="5" borderId="20" xfId="0" applyFont="1" applyFill="1" applyBorder="1" applyAlignment="1">
      <alignment horizontal="center"/>
    </xf>
    <xf numFmtId="0" fontId="11" fillId="5" borderId="33" xfId="0" applyFont="1" applyFill="1" applyBorder="1" applyAlignment="1">
      <alignment horizontal="center"/>
    </xf>
    <xf numFmtId="0" fontId="11" fillId="5" borderId="34" xfId="0" applyFont="1" applyFill="1" applyBorder="1" applyAlignment="1">
      <alignment horizontal="center" vertical="center"/>
    </xf>
    <xf numFmtId="0" fontId="11" fillId="5" borderId="35" xfId="0" applyFont="1" applyFill="1" applyBorder="1" applyAlignment="1">
      <alignment horizontal="center" vertical="center"/>
    </xf>
    <xf numFmtId="0" fontId="11" fillId="5" borderId="48" xfId="0" applyFont="1" applyFill="1" applyBorder="1" applyAlignment="1">
      <alignment horizontal="center" vertical="center"/>
    </xf>
    <xf numFmtId="0" fontId="11" fillId="5" borderId="42" xfId="0" applyFont="1" applyFill="1" applyBorder="1" applyAlignment="1">
      <alignment horizontal="center"/>
    </xf>
    <xf numFmtId="0" fontId="11" fillId="5" borderId="35" xfId="0" applyFont="1" applyFill="1" applyBorder="1" applyAlignment="1">
      <alignment horizontal="center"/>
    </xf>
    <xf numFmtId="0" fontId="11" fillId="5" borderId="48" xfId="0" applyFont="1" applyFill="1" applyBorder="1" applyAlignment="1">
      <alignment horizontal="center"/>
    </xf>
    <xf numFmtId="14" fontId="11" fillId="5" borderId="42" xfId="0" applyNumberFormat="1" applyFont="1" applyFill="1" applyBorder="1" applyAlignment="1">
      <alignment horizontal="center"/>
    </xf>
    <xf numFmtId="0" fontId="11" fillId="5" borderId="36" xfId="0" applyFont="1" applyFill="1" applyBorder="1" applyAlignment="1">
      <alignment horizontal="center"/>
    </xf>
    <xf numFmtId="0" fontId="14" fillId="5" borderId="20" xfId="0" applyFont="1" applyFill="1" applyBorder="1" applyAlignment="1">
      <alignment horizontal="center" vertical="center"/>
    </xf>
    <xf numFmtId="0" fontId="14" fillId="5" borderId="21" xfId="0" applyFont="1" applyFill="1" applyBorder="1" applyAlignment="1">
      <alignment horizontal="center" vertical="center"/>
    </xf>
    <xf numFmtId="0" fontId="14" fillId="5" borderId="22" xfId="0" applyFont="1" applyFill="1" applyBorder="1" applyAlignment="1">
      <alignment horizontal="center" vertical="center"/>
    </xf>
    <xf numFmtId="0" fontId="11" fillId="5" borderId="21" xfId="0" applyFont="1" applyFill="1" applyBorder="1" applyAlignment="1">
      <alignment horizontal="center"/>
    </xf>
    <xf numFmtId="0" fontId="11" fillId="5" borderId="22" xfId="0" applyFont="1" applyFill="1" applyBorder="1" applyAlignment="1">
      <alignment horizontal="center"/>
    </xf>
    <xf numFmtId="0" fontId="11" fillId="5" borderId="32" xfId="0" applyFont="1" applyFill="1" applyBorder="1" applyAlignment="1">
      <alignment horizontal="center" vertical="center"/>
    </xf>
    <xf numFmtId="0" fontId="11" fillId="5" borderId="21" xfId="0" applyFont="1" applyFill="1" applyBorder="1" applyAlignment="1">
      <alignment horizontal="center" vertical="center"/>
    </xf>
    <xf numFmtId="0" fontId="11" fillId="5" borderId="22" xfId="0" applyFont="1" applyFill="1" applyBorder="1" applyAlignment="1">
      <alignment horizontal="center" vertical="center"/>
    </xf>
    <xf numFmtId="14" fontId="11" fillId="5" borderId="20" xfId="0" applyNumberFormat="1" applyFont="1" applyFill="1" applyBorder="1" applyAlignment="1">
      <alignment horizontal="center"/>
    </xf>
    <xf numFmtId="0" fontId="15" fillId="5" borderId="47" xfId="0" applyFont="1" applyFill="1" applyBorder="1" applyAlignment="1">
      <alignment horizontal="center" vertical="center"/>
    </xf>
    <xf numFmtId="0" fontId="15" fillId="5" borderId="31" xfId="0" applyFont="1" applyFill="1" applyBorder="1" applyAlignment="1">
      <alignment horizontal="center" vertical="center"/>
    </xf>
    <xf numFmtId="0" fontId="4" fillId="5" borderId="17" xfId="0" applyFont="1" applyFill="1" applyBorder="1" applyAlignment="1">
      <alignment horizontal="center" vertical="center" wrapText="1"/>
    </xf>
    <xf numFmtId="0" fontId="4" fillId="5" borderId="26" xfId="0" applyFont="1" applyFill="1" applyBorder="1" applyAlignment="1">
      <alignment horizontal="center" vertical="center" wrapText="1"/>
    </xf>
    <xf numFmtId="0" fontId="4" fillId="12" borderId="17" xfId="0" applyFont="1" applyFill="1" applyBorder="1" applyAlignment="1">
      <alignment horizontal="center" vertical="center" wrapText="1"/>
    </xf>
    <xf numFmtId="0" fontId="4" fillId="12" borderId="26" xfId="0" applyFont="1" applyFill="1" applyBorder="1" applyAlignment="1">
      <alignment horizontal="center" vertical="center" wrapText="1"/>
    </xf>
    <xf numFmtId="0" fontId="4" fillId="10" borderId="59" xfId="0" applyFont="1" applyFill="1" applyBorder="1" applyAlignment="1">
      <alignment horizontal="center" vertical="center" wrapText="1"/>
    </xf>
    <xf numFmtId="0" fontId="4" fillId="10" borderId="28" xfId="0" applyFont="1" applyFill="1" applyBorder="1" applyAlignment="1">
      <alignment horizontal="center" vertical="center" wrapText="1"/>
    </xf>
    <xf numFmtId="0" fontId="6" fillId="0" borderId="43" xfId="0" applyFont="1" applyBorder="1" applyAlignment="1">
      <alignment horizontal="center" vertical="center"/>
    </xf>
    <xf numFmtId="0" fontId="6" fillId="0" borderId="44" xfId="0" applyFont="1" applyBorder="1" applyAlignment="1">
      <alignment horizontal="center" vertical="center"/>
    </xf>
    <xf numFmtId="0" fontId="6" fillId="0" borderId="40" xfId="0" applyFont="1" applyBorder="1" applyAlignment="1">
      <alignment horizontal="center" vertical="center"/>
    </xf>
    <xf numFmtId="0" fontId="6" fillId="0" borderId="45" xfId="0" applyFont="1" applyBorder="1" applyAlignment="1">
      <alignment horizontal="center" vertical="center"/>
    </xf>
    <xf numFmtId="0" fontId="6" fillId="0" borderId="43" xfId="0" applyFont="1" applyBorder="1" applyAlignment="1">
      <alignment horizontal="center" vertical="center" wrapText="1"/>
    </xf>
    <xf numFmtId="0" fontId="6" fillId="0" borderId="44" xfId="0" applyFont="1" applyBorder="1" applyAlignment="1">
      <alignment horizontal="center" vertical="center" wrapText="1"/>
    </xf>
    <xf numFmtId="0" fontId="6" fillId="0" borderId="40" xfId="0" applyFont="1" applyBorder="1" applyAlignment="1">
      <alignment horizontal="center" vertical="center" wrapText="1"/>
    </xf>
    <xf numFmtId="0" fontId="6" fillId="0" borderId="45" xfId="0" applyFont="1" applyBorder="1" applyAlignment="1">
      <alignment horizontal="center" vertical="center" wrapText="1"/>
    </xf>
    <xf numFmtId="0" fontId="4" fillId="8" borderId="17" xfId="0" applyFont="1" applyFill="1" applyBorder="1" applyAlignment="1">
      <alignment horizontal="center" vertical="center" wrapText="1"/>
    </xf>
    <xf numFmtId="0" fontId="4" fillId="8" borderId="26"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13" fillId="2" borderId="2"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15" fillId="5" borderId="29" xfId="0" applyFont="1" applyFill="1" applyBorder="1" applyAlignment="1">
      <alignment horizontal="center" vertical="center"/>
    </xf>
    <xf numFmtId="0" fontId="15" fillId="5" borderId="30" xfId="0" applyFont="1" applyFill="1" applyBorder="1" applyAlignment="1">
      <alignment horizontal="center" vertical="center"/>
    </xf>
    <xf numFmtId="0" fontId="15" fillId="5" borderId="46" xfId="0" applyFont="1" applyFill="1" applyBorder="1" applyAlignment="1">
      <alignment horizontal="center" vertical="center"/>
    </xf>
    <xf numFmtId="0" fontId="9" fillId="3" borderId="17" xfId="0" applyFont="1" applyFill="1" applyBorder="1" applyAlignment="1">
      <alignment horizontal="left" vertical="center" wrapText="1" indent="1"/>
    </xf>
    <xf numFmtId="0" fontId="9" fillId="3" borderId="20" xfId="0" applyFont="1" applyFill="1" applyBorder="1" applyAlignment="1">
      <alignment horizontal="left" vertical="center" wrapText="1" indent="1"/>
    </xf>
    <xf numFmtId="0" fontId="5" fillId="0" borderId="21" xfId="0" applyFont="1" applyBorder="1" applyAlignment="1">
      <alignment horizontal="left" vertical="center"/>
    </xf>
    <xf numFmtId="0" fontId="5" fillId="0" borderId="33" xfId="0" applyFont="1" applyBorder="1" applyAlignment="1">
      <alignment horizontal="left" vertical="center"/>
    </xf>
    <xf numFmtId="0" fontId="9" fillId="3" borderId="59" xfId="0" applyFont="1" applyFill="1" applyBorder="1" applyAlignment="1">
      <alignment horizontal="left" vertical="center" wrapText="1" indent="1"/>
    </xf>
    <xf numFmtId="0" fontId="9" fillId="3" borderId="42" xfId="0" applyFont="1" applyFill="1" applyBorder="1" applyAlignment="1">
      <alignment horizontal="left" vertical="center" wrapText="1" indent="1"/>
    </xf>
    <xf numFmtId="0" fontId="13" fillId="2" borderId="1" xfId="0" applyFont="1" applyFill="1" applyBorder="1" applyAlignment="1">
      <alignment horizontal="left" vertical="center" wrapText="1"/>
    </xf>
    <xf numFmtId="0" fontId="13" fillId="2" borderId="2" xfId="0" applyFont="1" applyFill="1" applyBorder="1" applyAlignment="1">
      <alignment horizontal="left" vertical="center" wrapText="1"/>
    </xf>
    <xf numFmtId="0" fontId="13" fillId="2" borderId="3" xfId="0" applyFont="1" applyFill="1" applyBorder="1" applyAlignment="1">
      <alignment horizontal="left" vertical="center" wrapText="1"/>
    </xf>
    <xf numFmtId="0" fontId="9" fillId="3" borderId="27" xfId="0" applyFont="1" applyFill="1" applyBorder="1" applyAlignment="1">
      <alignment horizontal="left" vertical="center" wrapText="1" indent="1"/>
    </xf>
    <xf numFmtId="0" fontId="9" fillId="3" borderId="23" xfId="0" applyFont="1" applyFill="1" applyBorder="1" applyAlignment="1">
      <alignment horizontal="left" vertical="center" wrapText="1" indent="1"/>
    </xf>
    <xf numFmtId="0" fontId="9" fillId="3" borderId="58" xfId="0" applyFont="1" applyFill="1" applyBorder="1" applyAlignment="1">
      <alignment horizontal="left" vertical="center" wrapText="1" indent="1"/>
    </xf>
    <xf numFmtId="0" fontId="9" fillId="3" borderId="47" xfId="0" applyFont="1" applyFill="1" applyBorder="1" applyAlignment="1">
      <alignment horizontal="left" vertical="center" wrapText="1" indent="1"/>
    </xf>
    <xf numFmtId="0" fontId="5" fillId="0" borderId="35" xfId="0" applyFont="1" applyBorder="1" applyAlignment="1">
      <alignment horizontal="left" vertical="center"/>
    </xf>
    <xf numFmtId="0" fontId="5" fillId="0" borderId="30" xfId="0" applyFont="1" applyBorder="1" applyAlignment="1">
      <alignment horizontal="left" vertical="center"/>
    </xf>
    <xf numFmtId="0" fontId="5" fillId="0" borderId="46" xfId="0" applyFont="1" applyBorder="1" applyAlignment="1">
      <alignment horizontal="left" vertical="center"/>
    </xf>
    <xf numFmtId="0" fontId="9" fillId="3" borderId="25" xfId="0" applyFont="1" applyFill="1" applyBorder="1" applyAlignment="1">
      <alignment horizontal="left" vertical="center" wrapText="1" indent="1"/>
    </xf>
    <xf numFmtId="0" fontId="5" fillId="0" borderId="22" xfId="0" applyFont="1" applyBorder="1" applyAlignment="1">
      <alignment horizontal="left" vertical="center"/>
    </xf>
    <xf numFmtId="49" fontId="5" fillId="0" borderId="30" xfId="0" applyNumberFormat="1" applyFont="1" applyBorder="1" applyAlignment="1">
      <alignment horizontal="left" vertical="center"/>
    </xf>
    <xf numFmtId="49" fontId="5" fillId="0" borderId="31" xfId="0" applyNumberFormat="1" applyFont="1" applyBorder="1" applyAlignment="1">
      <alignment horizontal="left" vertical="center"/>
    </xf>
    <xf numFmtId="49" fontId="5" fillId="0" borderId="35" xfId="0" applyNumberFormat="1" applyFont="1" applyBorder="1" applyAlignment="1">
      <alignment horizontal="left" vertical="center"/>
    </xf>
    <xf numFmtId="49" fontId="5" fillId="0" borderId="36" xfId="0" applyNumberFormat="1" applyFont="1" applyBorder="1" applyAlignment="1">
      <alignment horizontal="left" vertical="center"/>
    </xf>
    <xf numFmtId="0" fontId="5" fillId="0" borderId="58" xfId="0" applyFont="1" applyBorder="1" applyAlignment="1">
      <alignment horizontal="left" vertical="center"/>
    </xf>
    <xf numFmtId="0" fontId="5" fillId="0" borderId="24" xfId="0" applyFont="1" applyBorder="1" applyAlignment="1">
      <alignment horizontal="left" vertical="center"/>
    </xf>
    <xf numFmtId="0" fontId="5" fillId="0" borderId="17" xfId="0" applyFont="1" applyBorder="1" applyAlignment="1">
      <alignment horizontal="left" vertical="center"/>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9" fillId="0" borderId="5" xfId="0" applyFont="1" applyBorder="1" applyAlignment="1">
      <alignment horizontal="center" vertical="center"/>
    </xf>
    <xf numFmtId="0" fontId="9" fillId="0" borderId="6" xfId="0" applyFont="1" applyBorder="1" applyAlignment="1">
      <alignment horizontal="center" vertical="center"/>
    </xf>
    <xf numFmtId="0" fontId="9" fillId="0" borderId="7" xfId="0" applyFont="1" applyBorder="1" applyAlignment="1">
      <alignment horizontal="center" vertical="center"/>
    </xf>
    <xf numFmtId="0" fontId="9" fillId="0" borderId="20" xfId="0" applyFont="1" applyBorder="1" applyAlignment="1">
      <alignment horizontal="center" vertical="center"/>
    </xf>
    <xf numFmtId="0" fontId="9" fillId="0" borderId="22" xfId="0" applyFont="1" applyBorder="1" applyAlignment="1">
      <alignment horizontal="center" vertical="center"/>
    </xf>
    <xf numFmtId="0" fontId="9" fillId="0" borderId="29" xfId="0" applyFont="1" applyBorder="1" applyAlignment="1">
      <alignment horizontal="center" vertical="center"/>
    </xf>
    <xf numFmtId="0" fontId="9" fillId="0" borderId="30" xfId="0" applyFont="1" applyBorder="1" applyAlignment="1">
      <alignment horizontal="center" vertical="center"/>
    </xf>
    <xf numFmtId="0" fontId="9" fillId="0" borderId="31" xfId="0" applyFont="1" applyBorder="1" applyAlignment="1">
      <alignment horizontal="center" vertical="center"/>
    </xf>
    <xf numFmtId="0" fontId="5" fillId="0" borderId="17" xfId="0" applyFont="1" applyBorder="1" applyAlignment="1">
      <alignment horizontal="left" vertical="center" wrapText="1"/>
    </xf>
    <xf numFmtId="0" fontId="5" fillId="0" borderId="26" xfId="0" applyFont="1" applyBorder="1" applyAlignment="1">
      <alignment horizontal="left" vertical="center"/>
    </xf>
    <xf numFmtId="0" fontId="5" fillId="0" borderId="59" xfId="0" applyFont="1" applyBorder="1" applyAlignment="1">
      <alignment horizontal="left" vertical="center"/>
    </xf>
    <xf numFmtId="0" fontId="5" fillId="0" borderId="28" xfId="0" applyFont="1" applyBorder="1" applyAlignment="1">
      <alignment horizontal="left" vertical="center"/>
    </xf>
    <xf numFmtId="0" fontId="6" fillId="0" borderId="37" xfId="0" applyFont="1" applyBorder="1" applyAlignment="1">
      <alignment horizontal="center" vertical="center"/>
    </xf>
    <xf numFmtId="0" fontId="6" fillId="0" borderId="38" xfId="0" applyFont="1" applyBorder="1" applyAlignment="1">
      <alignment horizontal="center" vertical="center"/>
    </xf>
    <xf numFmtId="0" fontId="6" fillId="0" borderId="39" xfId="0" applyFont="1" applyBorder="1" applyAlignment="1">
      <alignment horizontal="center" vertical="center"/>
    </xf>
    <xf numFmtId="0" fontId="6" fillId="0" borderId="41" xfId="0" applyFont="1" applyBorder="1" applyAlignment="1">
      <alignment horizontal="center" vertical="center"/>
    </xf>
    <xf numFmtId="0" fontId="3" fillId="7" borderId="17" xfId="0" applyFont="1" applyFill="1" applyBorder="1" applyAlignment="1">
      <alignment horizontal="center" vertical="center" wrapText="1"/>
    </xf>
    <xf numFmtId="0" fontId="3" fillId="7" borderId="26" xfId="0" applyFont="1" applyFill="1" applyBorder="1" applyAlignment="1">
      <alignment horizontal="center" vertical="center" wrapText="1"/>
    </xf>
    <xf numFmtId="0" fontId="6" fillId="0" borderId="56" xfId="0" applyFont="1" applyBorder="1" applyAlignment="1">
      <alignment horizontal="center" vertical="center"/>
    </xf>
    <xf numFmtId="0" fontId="6" fillId="0" borderId="55" xfId="0" applyFont="1" applyBorder="1" applyAlignment="1">
      <alignment horizontal="center" vertical="center"/>
    </xf>
    <xf numFmtId="0" fontId="3" fillId="9" borderId="17" xfId="0" applyFont="1" applyFill="1" applyBorder="1" applyAlignment="1">
      <alignment horizontal="center" vertical="center" wrapText="1"/>
    </xf>
    <xf numFmtId="0" fontId="3" fillId="9" borderId="26" xfId="0" applyFont="1" applyFill="1" applyBorder="1" applyAlignment="1">
      <alignment horizontal="center" vertical="center" wrapText="1"/>
    </xf>
    <xf numFmtId="0" fontId="3" fillId="6" borderId="17" xfId="0" applyFont="1" applyFill="1" applyBorder="1" applyAlignment="1">
      <alignment horizontal="center" vertical="center" wrapText="1"/>
    </xf>
    <xf numFmtId="0" fontId="3" fillId="6" borderId="26" xfId="0" applyFont="1" applyFill="1" applyBorder="1" applyAlignment="1">
      <alignment horizontal="center" vertical="center" wrapText="1"/>
    </xf>
    <xf numFmtId="0" fontId="6" fillId="0" borderId="57" xfId="0" applyFont="1" applyBorder="1" applyAlignment="1">
      <alignment horizontal="center" vertical="center"/>
    </xf>
    <xf numFmtId="0" fontId="6" fillId="0" borderId="49" xfId="0" applyFont="1" applyBorder="1" applyAlignment="1">
      <alignment horizontal="center" vertical="center" wrapText="1"/>
    </xf>
    <xf numFmtId="0" fontId="6" fillId="0" borderId="60" xfId="0" applyFont="1" applyBorder="1" applyAlignment="1">
      <alignment horizontal="center" vertical="center" wrapText="1"/>
    </xf>
    <xf numFmtId="0" fontId="6" fillId="0" borderId="49" xfId="0" applyFont="1" applyBorder="1" applyAlignment="1">
      <alignment horizontal="center" vertical="center"/>
    </xf>
    <xf numFmtId="0" fontId="6" fillId="0" borderId="60" xfId="0" applyFont="1" applyBorder="1" applyAlignment="1">
      <alignment horizontal="center" vertical="center"/>
    </xf>
    <xf numFmtId="0" fontId="6" fillId="0" borderId="4" xfId="0" applyFont="1" applyBorder="1" applyAlignment="1">
      <alignment horizontal="center" vertical="center"/>
    </xf>
    <xf numFmtId="0" fontId="4" fillId="5" borderId="59" xfId="0" applyFont="1" applyFill="1" applyBorder="1" applyAlignment="1">
      <alignment horizontal="center" vertical="center" wrapText="1"/>
    </xf>
    <xf numFmtId="0" fontId="4" fillId="5" borderId="28" xfId="0" applyFont="1" applyFill="1" applyBorder="1" applyAlignment="1">
      <alignment horizontal="center" vertical="center" wrapText="1"/>
    </xf>
    <xf numFmtId="0" fontId="9" fillId="0" borderId="21" xfId="0" applyFont="1" applyBorder="1" applyAlignment="1">
      <alignment horizontal="center" vertical="center"/>
    </xf>
    <xf numFmtId="0" fontId="9" fillId="0" borderId="33" xfId="0" applyFont="1" applyBorder="1" applyAlignment="1">
      <alignment horizontal="center" vertical="center"/>
    </xf>
    <xf numFmtId="14" fontId="6" fillId="0" borderId="43" xfId="0" applyNumberFormat="1" applyFont="1" applyBorder="1" applyAlignment="1">
      <alignment horizontal="center" vertical="center"/>
    </xf>
    <xf numFmtId="0" fontId="6" fillId="0" borderId="37" xfId="0" applyFont="1" applyBorder="1" applyAlignment="1">
      <alignment horizontal="center" vertical="center" wrapText="1"/>
    </xf>
    <xf numFmtId="0" fontId="6" fillId="0" borderId="39" xfId="0" applyFont="1" applyBorder="1" applyAlignment="1">
      <alignment horizontal="center" vertical="center" wrapText="1"/>
    </xf>
    <xf numFmtId="0" fontId="1" fillId="0" borderId="29" xfId="0" applyFont="1" applyBorder="1" applyAlignment="1">
      <alignment horizontal="center" vertical="center"/>
    </xf>
    <xf numFmtId="0" fontId="1" fillId="0" borderId="30" xfId="0" applyFont="1" applyBorder="1" applyAlignment="1">
      <alignment horizontal="center" vertical="center"/>
    </xf>
    <xf numFmtId="0" fontId="1" fillId="0" borderId="31" xfId="0" applyFont="1" applyBorder="1" applyAlignment="1">
      <alignment horizontal="center" vertical="center"/>
    </xf>
    <xf numFmtId="0" fontId="6" fillId="0" borderId="38" xfId="0" applyFont="1" applyBorder="1" applyAlignment="1">
      <alignment horizontal="center" vertical="center" wrapText="1"/>
    </xf>
    <xf numFmtId="0" fontId="6" fillId="0" borderId="41" xfId="0" applyFont="1" applyBorder="1" applyAlignment="1">
      <alignment horizontal="center" vertical="center" wrapText="1"/>
    </xf>
    <xf numFmtId="0" fontId="19" fillId="0" borderId="50" xfId="0" applyFont="1" applyBorder="1" applyAlignment="1">
      <alignment horizontal="center" vertical="center" wrapText="1"/>
    </xf>
    <xf numFmtId="0" fontId="19" fillId="0" borderId="53"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51"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vertical="center"/>
    </xf>
    <xf numFmtId="0" fontId="1" fillId="0" borderId="11" xfId="0" applyFont="1" applyBorder="1" applyAlignment="1">
      <alignment vertical="center"/>
    </xf>
    <xf numFmtId="0" fontId="19" fillId="0" borderId="15" xfId="0" applyFont="1" applyBorder="1" applyAlignment="1">
      <alignment horizontal="center" vertical="center"/>
    </xf>
    <xf numFmtId="0" fontId="19" fillId="0" borderId="16" xfId="0" applyFont="1" applyBorder="1" applyAlignment="1">
      <alignment horizontal="center" vertical="center"/>
    </xf>
    <xf numFmtId="0" fontId="19" fillId="0" borderId="8" xfId="0" applyFont="1" applyBorder="1" applyAlignment="1">
      <alignment horizontal="center" vertical="center" wrapText="1"/>
    </xf>
    <xf numFmtId="0" fontId="19" fillId="0" borderId="12" xfId="0" applyFont="1" applyBorder="1" applyAlignment="1">
      <alignment horizontal="center" vertical="center" wrapText="1"/>
    </xf>
    <xf numFmtId="0" fontId="19" fillId="0" borderId="15" xfId="0" applyFont="1" applyBorder="1" applyAlignment="1">
      <alignment horizontal="center" vertical="center" wrapText="1"/>
    </xf>
    <xf numFmtId="0" fontId="19" fillId="0" borderId="16" xfId="0" applyFont="1" applyBorder="1" applyAlignment="1">
      <alignment horizontal="center" vertical="center" wrapText="1"/>
    </xf>
  </cellXfs>
  <cellStyles count="2">
    <cellStyle name="Normal" xfId="0" builtinId="0"/>
    <cellStyle name="Normal_ITP_160070-101" xfId="1" xr:uid="{5A5DCF8B-46D3-438C-851F-1D4B5859AB77}"/>
  </cellStyles>
  <dxfs count="0"/>
  <tableStyles count="0" defaultTableStyle="TableStyleMedium2" defaultPivotStyle="PivotStyleLight16"/>
  <colors>
    <mruColors>
      <color rgb="FFFFCC99"/>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 Target="richData/rdrichvalue.xml"/><Relationship Id="rId13" Type="http://schemas.openxmlformats.org/officeDocument/2006/relationships/customXml" Target="../customXml/item2.xml"/><Relationship Id="rId3" Type="http://schemas.openxmlformats.org/officeDocument/2006/relationships/theme" Target="theme/theme1.xml"/><Relationship Id="rId7" Type="http://schemas.microsoft.com/office/2022/10/relationships/richValueRel" Target="richData/richValueRel.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eetMetadata" Target="metadata.xml"/><Relationship Id="rId11" Type="http://schemas.openxmlformats.org/officeDocument/2006/relationships/calcChain" Target="calcChain.xml"/><Relationship Id="rId5" Type="http://schemas.openxmlformats.org/officeDocument/2006/relationships/sharedStrings" Target="sharedStrings.xml"/><Relationship Id="rId10" Type="http://schemas.microsoft.com/office/2017/06/relationships/rdRichValueTypes" Target="richData/rdRichValueTypes.xml"/><Relationship Id="rId4" Type="http://schemas.openxmlformats.org/officeDocument/2006/relationships/styles" Target="styles.xml"/><Relationship Id="rId9" Type="http://schemas.microsoft.com/office/2017/06/relationships/rdRichValueStructure" Target="richData/rdrichvaluestructure.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jpeg"/></Relationships>
</file>

<file path=xl/drawings/_rels/drawing2.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418427</xdr:colOff>
      <xdr:row>2</xdr:row>
      <xdr:rowOff>161925</xdr:rowOff>
    </xdr:to>
    <xdr:pic>
      <xdr:nvPicPr>
        <xdr:cNvPr id="3" name="Picture 2">
          <a:extLst>
            <a:ext uri="{FF2B5EF4-FFF2-40B4-BE49-F238E27FC236}">
              <a16:creationId xmlns:a16="http://schemas.microsoft.com/office/drawing/2014/main" id="{00000000-0008-0000-0000-000003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3839" cy="592604"/>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6</xdr:col>
      <xdr:colOff>342900</xdr:colOff>
      <xdr:row>36</xdr:row>
      <xdr:rowOff>57150</xdr:rowOff>
    </xdr:from>
    <xdr:to>
      <xdr:col>8</xdr:col>
      <xdr:colOff>171450</xdr:colOff>
      <xdr:row>36</xdr:row>
      <xdr:rowOff>304800</xdr:rowOff>
    </xdr:to>
    <xdr:pic>
      <xdr:nvPicPr>
        <xdr:cNvPr id="2" name="Picture 1">
          <a:extLst>
            <a:ext uri="{FF2B5EF4-FFF2-40B4-BE49-F238E27FC236}">
              <a16:creationId xmlns:a16="http://schemas.microsoft.com/office/drawing/2014/main" id="{7ECEA02E-7DFE-A6F2-5269-A88BAE01EBF0}"/>
            </a:ext>
            <a:ext uri="{147F2762-F138-4A5C-976F-8EAC2B608ADB}">
              <a16:predDERef xmlns:a16="http://schemas.microsoft.com/office/drawing/2014/main" pred="{00000000-0008-0000-0000-000003000000}"/>
            </a:ext>
          </a:extLst>
        </xdr:cNvPr>
        <xdr:cNvPicPr>
          <a:picLocks noChangeAspect="1"/>
        </xdr:cNvPicPr>
      </xdr:nvPicPr>
      <xdr:blipFill>
        <a:blip xmlns:r="http://schemas.openxmlformats.org/officeDocument/2006/relationships" r:embed="rId2"/>
        <a:stretch>
          <a:fillRect/>
        </a:stretch>
      </xdr:blipFill>
      <xdr:spPr>
        <a:xfrm>
          <a:off x="3829050" y="7896225"/>
          <a:ext cx="990600" cy="2476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1091565</xdr:colOff>
      <xdr:row>2</xdr:row>
      <xdr:rowOff>171450</xdr:rowOff>
    </xdr:to>
    <xdr:pic>
      <xdr:nvPicPr>
        <xdr:cNvPr id="2" name="ole">
          <a:extLst>
            <a:ext uri="{FF2B5EF4-FFF2-40B4-BE49-F238E27FC236}">
              <a16:creationId xmlns:a16="http://schemas.microsoft.com/office/drawing/2014/main" id="{00000000-0008-0000-01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92020" cy="592604"/>
        </a:xfrm>
        <a:prstGeom prst="rect">
          <a:avLst/>
        </a:prstGeom>
        <a:ln>
          <a:noFill/>
        </a:ln>
        <a:extLst>
          <a:ext uri="{53640926-AAD7-44D8-BBD7-CCE9431645EC}">
            <a14:shadowObscured xmlns:a14="http://schemas.microsoft.com/office/drawing/2010/main"/>
          </a:ext>
        </a:extLst>
      </xdr:spPr>
    </xdr:pic>
    <xdr:clientData/>
  </xdr:twoCellAnchor>
</xdr:wsDr>
</file>

<file path=xl/richData/_rels/richValueRel.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3">
  <rv s="0">
    <v>0</v>
    <v>5</v>
  </rv>
  <rv s="0">
    <v>1</v>
    <v>5</v>
  </rv>
  <rv s="0">
    <v>2</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V38"/>
  <sheetViews>
    <sheetView tabSelected="1" view="pageBreakPreview" topLeftCell="A11" zoomScaleNormal="100" zoomScaleSheetLayoutView="100" workbookViewId="0">
      <selection activeCell="H41" sqref="H41"/>
    </sheetView>
  </sheetViews>
  <sheetFormatPr defaultRowHeight="15"/>
  <cols>
    <col min="1" max="22" width="8.7109375" customWidth="1"/>
  </cols>
  <sheetData>
    <row r="1" spans="1:22" ht="20.100000000000001" customHeight="1">
      <c r="A1" s="11"/>
      <c r="B1" s="11"/>
      <c r="C1" s="11"/>
      <c r="D1" s="11"/>
      <c r="E1" s="11"/>
      <c r="F1" s="11"/>
      <c r="G1" s="11"/>
      <c r="H1" s="11"/>
      <c r="I1" s="11"/>
      <c r="J1" s="11"/>
      <c r="K1" s="11"/>
      <c r="L1" s="11"/>
      <c r="M1" s="11"/>
      <c r="N1" s="11"/>
      <c r="O1" s="11"/>
      <c r="P1" s="11"/>
      <c r="Q1" s="58"/>
      <c r="R1" s="57"/>
      <c r="S1" s="57"/>
      <c r="T1" s="57"/>
      <c r="U1" s="9"/>
      <c r="V1" s="17" t="s">
        <v>0</v>
      </c>
    </row>
    <row r="2" spans="1:22" s="15" customFormat="1" ht="15" customHeight="1">
      <c r="A2" s="14"/>
      <c r="B2" s="14"/>
      <c r="C2" s="14"/>
      <c r="D2" s="14"/>
      <c r="E2" s="14"/>
      <c r="F2" s="14"/>
      <c r="G2" s="14"/>
      <c r="H2" s="14"/>
      <c r="I2" s="14"/>
      <c r="J2" s="14"/>
      <c r="K2" s="14"/>
      <c r="L2" s="14"/>
      <c r="M2" s="14"/>
      <c r="N2" s="14"/>
      <c r="O2" s="14"/>
      <c r="P2" s="14"/>
      <c r="Q2" s="14"/>
      <c r="R2" s="14"/>
      <c r="S2" s="18"/>
      <c r="T2" s="18"/>
      <c r="U2" s="18"/>
      <c r="V2" s="20" t="str">
        <f>CONCATENATE("Project: ",E8)</f>
        <v>Project: Tauriko Enabling Project</v>
      </c>
    </row>
    <row r="3" spans="1:22" ht="15" customHeight="1">
      <c r="A3" s="11"/>
      <c r="B3" s="11"/>
      <c r="C3" s="11"/>
      <c r="D3" s="11"/>
      <c r="E3" s="11"/>
      <c r="F3" s="11"/>
      <c r="G3" s="11"/>
      <c r="H3" s="11"/>
      <c r="I3" s="11"/>
      <c r="J3" s="11"/>
      <c r="K3" s="11"/>
      <c r="L3" s="11"/>
      <c r="M3" s="11"/>
      <c r="N3" s="11"/>
      <c r="O3" s="11"/>
      <c r="P3" s="11"/>
      <c r="Q3" s="11"/>
      <c r="R3" s="11"/>
      <c r="S3" s="9"/>
      <c r="T3" s="9"/>
      <c r="U3" s="9"/>
      <c r="V3" s="27" t="str">
        <f>CONCATENATE("Number and Revision:"," ",E9," - ",P8," - Rev ",P10)</f>
        <v>Number and Revision: DN1210 - 010 - Rev 1</v>
      </c>
    </row>
    <row r="4" spans="1:22" ht="5.0999999999999996" customHeight="1">
      <c r="A4" s="24"/>
      <c r="B4" s="24"/>
      <c r="C4" s="24"/>
      <c r="D4" s="24"/>
      <c r="E4" s="24"/>
      <c r="F4" s="24"/>
      <c r="G4" s="24"/>
      <c r="H4" s="24"/>
      <c r="I4" s="24"/>
      <c r="J4" s="24"/>
      <c r="K4" s="24"/>
      <c r="L4" s="24"/>
      <c r="M4" s="24"/>
      <c r="N4" s="24"/>
      <c r="O4" s="24"/>
      <c r="P4" s="24"/>
      <c r="Q4" s="24"/>
      <c r="R4" s="24"/>
      <c r="S4" s="25"/>
      <c r="T4" s="25"/>
      <c r="U4" s="25"/>
      <c r="V4" s="25"/>
    </row>
    <row r="5" spans="1:22" ht="9.9499999999999993" customHeight="1" thickBot="1">
      <c r="A5" s="11"/>
      <c r="B5" s="11"/>
      <c r="C5" s="11"/>
      <c r="D5" s="11"/>
      <c r="E5" s="11"/>
      <c r="F5" s="11"/>
      <c r="G5" s="11"/>
      <c r="H5" s="11"/>
      <c r="I5" s="11"/>
      <c r="J5" s="11"/>
      <c r="K5" s="11"/>
      <c r="L5" s="11"/>
      <c r="M5" s="11"/>
      <c r="N5" s="11"/>
      <c r="O5" s="11"/>
      <c r="P5" s="11"/>
      <c r="Q5" s="11"/>
      <c r="R5" s="11"/>
      <c r="S5" s="9"/>
      <c r="T5" s="9"/>
      <c r="U5" s="9"/>
      <c r="V5" s="9"/>
    </row>
    <row r="6" spans="1:22" s="7" customFormat="1" ht="30" customHeight="1" thickBot="1">
      <c r="A6" s="257" t="s">
        <v>1</v>
      </c>
      <c r="B6" s="258"/>
      <c r="C6" s="258"/>
      <c r="D6" s="258"/>
      <c r="E6" s="258"/>
      <c r="F6" s="258"/>
      <c r="G6" s="258"/>
      <c r="H6" s="258"/>
      <c r="I6" s="258"/>
      <c r="J6" s="258"/>
      <c r="K6" s="258"/>
      <c r="L6" s="258"/>
      <c r="M6" s="258"/>
      <c r="N6" s="258"/>
      <c r="O6" s="258"/>
      <c r="P6" s="258"/>
      <c r="Q6" s="258"/>
      <c r="R6" s="258"/>
      <c r="S6" s="258"/>
      <c r="T6" s="258"/>
      <c r="U6" s="258"/>
      <c r="V6" s="259"/>
    </row>
    <row r="7" spans="1:22" s="7" customFormat="1" ht="9.9499999999999993" customHeight="1" thickBot="1">
      <c r="A7" s="9"/>
      <c r="B7" s="9"/>
      <c r="C7" s="9"/>
      <c r="D7" s="9"/>
      <c r="E7" s="9"/>
      <c r="F7" s="9"/>
      <c r="G7" s="9"/>
      <c r="H7" s="9"/>
      <c r="I7" s="9"/>
      <c r="J7" s="9"/>
      <c r="K7" s="9"/>
      <c r="L7" s="9"/>
      <c r="M7" s="9"/>
      <c r="N7" s="9"/>
      <c r="O7" s="9"/>
      <c r="P7" s="9"/>
      <c r="Q7" s="9"/>
      <c r="R7" s="9"/>
      <c r="S7" s="9"/>
      <c r="T7" s="9"/>
      <c r="U7" s="9"/>
      <c r="V7" s="9"/>
    </row>
    <row r="8" spans="1:22" s="7" customFormat="1" ht="24.95" customHeight="1">
      <c r="A8" s="261" t="s">
        <v>2</v>
      </c>
      <c r="B8" s="262"/>
      <c r="C8" s="262"/>
      <c r="D8" s="263"/>
      <c r="E8" s="265" t="s">
        <v>3</v>
      </c>
      <c r="F8" s="265"/>
      <c r="G8" s="265"/>
      <c r="H8" s="265"/>
      <c r="I8" s="265"/>
      <c r="J8" s="265"/>
      <c r="K8" s="266"/>
      <c r="L8" s="262" t="s">
        <v>4</v>
      </c>
      <c r="M8" s="262"/>
      <c r="N8" s="262"/>
      <c r="O8" s="263"/>
      <c r="P8" s="269" t="s">
        <v>5</v>
      </c>
      <c r="Q8" s="269"/>
      <c r="R8" s="269"/>
      <c r="S8" s="269"/>
      <c r="T8" s="269"/>
      <c r="U8" s="269"/>
      <c r="V8" s="270"/>
    </row>
    <row r="9" spans="1:22" s="7" customFormat="1" ht="24.95" customHeight="1">
      <c r="A9" s="267" t="s">
        <v>6</v>
      </c>
      <c r="B9" s="251"/>
      <c r="C9" s="251"/>
      <c r="D9" s="252"/>
      <c r="E9" s="253" t="s">
        <v>7</v>
      </c>
      <c r="F9" s="253"/>
      <c r="G9" s="253"/>
      <c r="H9" s="253"/>
      <c r="I9" s="253"/>
      <c r="J9" s="253"/>
      <c r="K9" s="268"/>
      <c r="L9" s="251" t="s">
        <v>8</v>
      </c>
      <c r="M9" s="251"/>
      <c r="N9" s="251"/>
      <c r="O9" s="252"/>
      <c r="P9" s="253"/>
      <c r="Q9" s="253"/>
      <c r="R9" s="253"/>
      <c r="S9" s="253"/>
      <c r="T9" s="253"/>
      <c r="U9" s="253"/>
      <c r="V9" s="254"/>
    </row>
    <row r="10" spans="1:22" s="7" customFormat="1" ht="24.95" customHeight="1" thickBot="1">
      <c r="A10" s="260" t="s">
        <v>9</v>
      </c>
      <c r="B10" s="255"/>
      <c r="C10" s="255"/>
      <c r="D10" s="256"/>
      <c r="E10" s="264" t="s">
        <v>10</v>
      </c>
      <c r="F10" s="264"/>
      <c r="G10" s="264"/>
      <c r="H10" s="264"/>
      <c r="I10" s="264"/>
      <c r="J10" s="264"/>
      <c r="K10" s="264"/>
      <c r="L10" s="255" t="s">
        <v>11</v>
      </c>
      <c r="M10" s="255"/>
      <c r="N10" s="255">
        <v>1000</v>
      </c>
      <c r="O10" s="256"/>
      <c r="P10" s="271" t="s">
        <v>12</v>
      </c>
      <c r="Q10" s="271"/>
      <c r="R10" s="271"/>
      <c r="S10" s="271"/>
      <c r="T10" s="271"/>
      <c r="U10" s="271"/>
      <c r="V10" s="272"/>
    </row>
    <row r="11" spans="1:22" s="7" customFormat="1" ht="9.9499999999999993" customHeight="1" thickBot="1">
      <c r="A11" s="10"/>
      <c r="B11" s="10"/>
      <c r="C11" s="10"/>
      <c r="D11" s="10"/>
      <c r="E11" s="8"/>
      <c r="F11" s="8"/>
      <c r="G11" s="8"/>
      <c r="H11" s="8"/>
      <c r="I11" s="8"/>
      <c r="J11" s="8"/>
      <c r="K11" s="8"/>
      <c r="L11" s="8"/>
      <c r="M11" s="8"/>
      <c r="N11" s="8"/>
      <c r="O11" s="8"/>
      <c r="P11" s="8"/>
      <c r="Q11" s="8"/>
      <c r="R11" s="8"/>
      <c r="S11" s="8"/>
      <c r="T11" s="8"/>
      <c r="U11" s="8"/>
      <c r="V11" s="8"/>
    </row>
    <row r="12" spans="1:22" s="7" customFormat="1" ht="24.95" customHeight="1">
      <c r="A12" s="261" t="s">
        <v>13</v>
      </c>
      <c r="B12" s="262"/>
      <c r="C12" s="262"/>
      <c r="D12" s="262"/>
      <c r="E12" s="273" t="s">
        <v>14</v>
      </c>
      <c r="F12" s="273"/>
      <c r="G12" s="273"/>
      <c r="H12" s="273"/>
      <c r="I12" s="273"/>
      <c r="J12" s="273"/>
      <c r="K12" s="273"/>
      <c r="L12" s="262" t="s">
        <v>15</v>
      </c>
      <c r="M12" s="262"/>
      <c r="N12" s="262"/>
      <c r="O12" s="262"/>
      <c r="P12" s="273" t="s">
        <v>16</v>
      </c>
      <c r="Q12" s="273"/>
      <c r="R12" s="273"/>
      <c r="S12" s="273"/>
      <c r="T12" s="273"/>
      <c r="U12" s="273"/>
      <c r="V12" s="274"/>
    </row>
    <row r="13" spans="1:22" s="7" customFormat="1" ht="24.95" customHeight="1">
      <c r="A13" s="267" t="s">
        <v>17</v>
      </c>
      <c r="B13" s="251"/>
      <c r="C13" s="251"/>
      <c r="D13" s="251"/>
      <c r="E13" s="275" t="s">
        <v>18</v>
      </c>
      <c r="F13" s="275"/>
      <c r="G13" s="275"/>
      <c r="H13" s="275"/>
      <c r="I13" s="275"/>
      <c r="J13" s="275"/>
      <c r="K13" s="275"/>
      <c r="L13" s="251" t="s">
        <v>19</v>
      </c>
      <c r="M13" s="251"/>
      <c r="N13" s="251"/>
      <c r="O13" s="251"/>
      <c r="P13" s="287" t="s">
        <v>20</v>
      </c>
      <c r="Q13" s="275"/>
      <c r="R13" s="275"/>
      <c r="S13" s="275"/>
      <c r="T13" s="275"/>
      <c r="U13" s="275"/>
      <c r="V13" s="288"/>
    </row>
    <row r="14" spans="1:22" s="7" customFormat="1" ht="24.95" customHeight="1" thickBot="1">
      <c r="A14" s="260" t="s">
        <v>21</v>
      </c>
      <c r="B14" s="255"/>
      <c r="C14" s="255"/>
      <c r="D14" s="255"/>
      <c r="E14" s="289" t="s">
        <v>22</v>
      </c>
      <c r="F14" s="289"/>
      <c r="G14" s="289"/>
      <c r="H14" s="289"/>
      <c r="I14" s="289"/>
      <c r="J14" s="289"/>
      <c r="K14" s="289"/>
      <c r="L14" s="255"/>
      <c r="M14" s="255"/>
      <c r="N14" s="255"/>
      <c r="O14" s="255"/>
      <c r="P14" s="289"/>
      <c r="Q14" s="289"/>
      <c r="R14" s="289"/>
      <c r="S14" s="289"/>
      <c r="T14" s="289"/>
      <c r="U14" s="289"/>
      <c r="V14" s="290"/>
    </row>
    <row r="15" spans="1:22" s="7" customFormat="1" ht="9.9499999999999993" customHeight="1" thickBot="1">
      <c r="A15" s="10"/>
      <c r="B15" s="10"/>
      <c r="C15" s="10"/>
      <c r="D15" s="10"/>
      <c r="E15" s="8"/>
      <c r="F15" s="8"/>
      <c r="G15" s="8"/>
      <c r="H15" s="8"/>
      <c r="I15" s="8"/>
      <c r="J15" s="8"/>
      <c r="K15" s="8"/>
      <c r="L15" s="8"/>
      <c r="M15" s="8"/>
      <c r="N15" s="8"/>
      <c r="O15" s="8"/>
      <c r="P15" s="8"/>
      <c r="Q15" s="8"/>
      <c r="R15" s="8"/>
      <c r="S15" s="8"/>
      <c r="T15" s="8"/>
      <c r="U15" s="8"/>
      <c r="V15" s="8"/>
    </row>
    <row r="16" spans="1:22" s="7" customFormat="1" ht="24.95" customHeight="1" thickBot="1">
      <c r="A16" s="284" t="s">
        <v>23</v>
      </c>
      <c r="B16" s="285"/>
      <c r="C16" s="285"/>
      <c r="D16" s="285"/>
      <c r="E16" s="285"/>
      <c r="F16" s="285"/>
      <c r="G16" s="285"/>
      <c r="H16" s="285"/>
      <c r="I16" s="285"/>
      <c r="J16" s="285"/>
      <c r="K16" s="285"/>
      <c r="L16" s="285"/>
      <c r="M16" s="285"/>
      <c r="N16" s="286"/>
      <c r="O16" s="279" t="s">
        <v>24</v>
      </c>
      <c r="P16" s="280"/>
      <c r="Q16" s="280"/>
      <c r="R16" s="280"/>
      <c r="S16" s="280"/>
      <c r="T16" s="280"/>
      <c r="U16" s="280"/>
      <c r="V16" s="281"/>
    </row>
    <row r="17" spans="1:22" s="7" customFormat="1" ht="24.95" customHeight="1">
      <c r="A17" s="12" t="s">
        <v>25</v>
      </c>
      <c r="B17" s="282" t="s">
        <v>26</v>
      </c>
      <c r="C17" s="283"/>
      <c r="D17" s="282" t="s">
        <v>27</v>
      </c>
      <c r="E17" s="283"/>
      <c r="F17" s="282" t="s">
        <v>28</v>
      </c>
      <c r="G17" s="311"/>
      <c r="H17" s="283"/>
      <c r="I17" s="282" t="s">
        <v>29</v>
      </c>
      <c r="J17" s="311"/>
      <c r="K17" s="311"/>
      <c r="L17" s="311"/>
      <c r="M17" s="311"/>
      <c r="N17" s="312"/>
      <c r="O17" s="316" t="s">
        <v>30</v>
      </c>
      <c r="P17" s="317"/>
      <c r="Q17" s="317"/>
      <c r="R17" s="318"/>
      <c r="S17" s="276" t="s">
        <v>31</v>
      </c>
      <c r="T17" s="277"/>
      <c r="U17" s="277"/>
      <c r="V17" s="278"/>
    </row>
    <row r="18" spans="1:22" s="7" customFormat="1" ht="24" customHeight="1">
      <c r="A18" s="297">
        <v>0</v>
      </c>
      <c r="B18" s="239" t="s">
        <v>32</v>
      </c>
      <c r="C18" s="240"/>
      <c r="D18" s="313">
        <v>45615</v>
      </c>
      <c r="E18" s="236"/>
      <c r="F18" s="239" t="s">
        <v>33</v>
      </c>
      <c r="G18" s="314"/>
      <c r="H18" s="240"/>
      <c r="I18" s="235" t="s">
        <v>34</v>
      </c>
      <c r="J18" s="291"/>
      <c r="K18" s="291"/>
      <c r="L18" s="291"/>
      <c r="M18" s="291"/>
      <c r="N18" s="292"/>
      <c r="O18" s="13" t="s">
        <v>35</v>
      </c>
      <c r="P18" s="229" t="s">
        <v>36</v>
      </c>
      <c r="Q18" s="229"/>
      <c r="R18" s="230"/>
      <c r="S18" s="5" t="s">
        <v>37</v>
      </c>
      <c r="T18" s="301" t="s">
        <v>38</v>
      </c>
      <c r="U18" s="301"/>
      <c r="V18" s="302"/>
    </row>
    <row r="19" spans="1:22" s="7" customFormat="1" ht="15.75" customHeight="1">
      <c r="A19" s="298"/>
      <c r="B19" s="241"/>
      <c r="C19" s="242"/>
      <c r="D19" s="237"/>
      <c r="E19" s="238"/>
      <c r="F19" s="241"/>
      <c r="G19" s="315"/>
      <c r="H19" s="242"/>
      <c r="I19" s="237"/>
      <c r="J19" s="293"/>
      <c r="K19" s="293"/>
      <c r="L19" s="293"/>
      <c r="M19" s="293"/>
      <c r="N19" s="294"/>
      <c r="O19" s="13" t="s">
        <v>39</v>
      </c>
      <c r="P19" s="229" t="s">
        <v>40</v>
      </c>
      <c r="Q19" s="229"/>
      <c r="R19" s="230"/>
      <c r="S19" s="22" t="s">
        <v>41</v>
      </c>
      <c r="T19" s="299" t="s">
        <v>42</v>
      </c>
      <c r="U19" s="299"/>
      <c r="V19" s="300"/>
    </row>
    <row r="20" spans="1:22" s="7" customFormat="1" ht="24" customHeight="1">
      <c r="A20" s="297">
        <v>1</v>
      </c>
      <c r="B20" s="239" t="s">
        <v>43</v>
      </c>
      <c r="C20" s="240"/>
      <c r="D20" s="313">
        <v>45631</v>
      </c>
      <c r="E20" s="236"/>
      <c r="F20" s="235" t="s">
        <v>44</v>
      </c>
      <c r="G20" s="291"/>
      <c r="H20" s="236"/>
      <c r="I20" s="239" t="s">
        <v>45</v>
      </c>
      <c r="J20" s="314"/>
      <c r="K20" s="314"/>
      <c r="L20" s="314"/>
      <c r="M20" s="314"/>
      <c r="N20" s="319"/>
      <c r="O20" s="13" t="s">
        <v>46</v>
      </c>
      <c r="P20" s="229" t="s">
        <v>47</v>
      </c>
      <c r="Q20" s="229"/>
      <c r="R20" s="230"/>
      <c r="S20" s="13" t="s">
        <v>48</v>
      </c>
      <c r="T20" s="229" t="s">
        <v>49</v>
      </c>
      <c r="U20" s="229"/>
      <c r="V20" s="230"/>
    </row>
    <row r="21" spans="1:22" s="7" customFormat="1" ht="15.75" customHeight="1">
      <c r="A21" s="298"/>
      <c r="B21" s="241"/>
      <c r="C21" s="242"/>
      <c r="D21" s="237"/>
      <c r="E21" s="238"/>
      <c r="F21" s="237"/>
      <c r="G21" s="293"/>
      <c r="H21" s="238"/>
      <c r="I21" s="241"/>
      <c r="J21" s="315"/>
      <c r="K21" s="315"/>
      <c r="L21" s="315"/>
      <c r="M21" s="315"/>
      <c r="N21" s="320"/>
      <c r="O21" s="13" t="s">
        <v>50</v>
      </c>
      <c r="P21" s="229" t="s">
        <v>51</v>
      </c>
      <c r="Q21" s="229"/>
      <c r="R21" s="230"/>
      <c r="S21" s="13" t="s">
        <v>52</v>
      </c>
      <c r="T21" s="229" t="s">
        <v>53</v>
      </c>
      <c r="U21" s="229"/>
      <c r="V21" s="230"/>
    </row>
    <row r="22" spans="1:22" s="7" customFormat="1" ht="24" customHeight="1">
      <c r="A22" s="297"/>
      <c r="B22" s="239"/>
      <c r="C22" s="240"/>
      <c r="D22" s="235"/>
      <c r="E22" s="236"/>
      <c r="F22" s="235"/>
      <c r="G22" s="291"/>
      <c r="H22" s="236"/>
      <c r="I22" s="235"/>
      <c r="J22" s="291"/>
      <c r="K22" s="291"/>
      <c r="L22" s="291"/>
      <c r="M22" s="291"/>
      <c r="N22" s="292"/>
      <c r="O22" s="13" t="s">
        <v>54</v>
      </c>
      <c r="P22" s="229" t="s">
        <v>55</v>
      </c>
      <c r="Q22" s="229"/>
      <c r="R22" s="230"/>
      <c r="S22" s="13" t="s">
        <v>56</v>
      </c>
      <c r="T22" s="229" t="s">
        <v>57</v>
      </c>
      <c r="U22" s="229"/>
      <c r="V22" s="230"/>
    </row>
    <row r="23" spans="1:22" s="7" customFormat="1" ht="24" hidden="1" customHeight="1">
      <c r="A23" s="298"/>
      <c r="B23" s="241"/>
      <c r="C23" s="242"/>
      <c r="D23" s="237"/>
      <c r="E23" s="238"/>
      <c r="F23" s="237"/>
      <c r="G23" s="293"/>
      <c r="H23" s="238"/>
      <c r="I23" s="237"/>
      <c r="J23" s="293"/>
      <c r="K23" s="293"/>
      <c r="L23" s="293"/>
      <c r="M23" s="293"/>
      <c r="N23" s="294"/>
      <c r="O23" s="3" t="s">
        <v>58</v>
      </c>
      <c r="P23" s="295" t="s">
        <v>59</v>
      </c>
      <c r="Q23" s="295"/>
      <c r="R23" s="296"/>
      <c r="S23" s="13" t="s">
        <v>60</v>
      </c>
      <c r="T23" s="229" t="s">
        <v>61</v>
      </c>
      <c r="U23" s="229"/>
      <c r="V23" s="230"/>
    </row>
    <row r="24" spans="1:22" s="7" customFormat="1" ht="24" customHeight="1">
      <c r="A24" s="297"/>
      <c r="B24" s="239"/>
      <c r="C24" s="240"/>
      <c r="D24" s="235"/>
      <c r="E24" s="236"/>
      <c r="F24" s="235"/>
      <c r="G24" s="291"/>
      <c r="H24" s="236"/>
      <c r="I24" s="235"/>
      <c r="J24" s="291"/>
      <c r="K24" s="291"/>
      <c r="L24" s="291"/>
      <c r="M24" s="291"/>
      <c r="N24" s="292"/>
      <c r="O24" s="4" t="s">
        <v>62</v>
      </c>
      <c r="P24" s="243" t="s">
        <v>63</v>
      </c>
      <c r="Q24" s="243"/>
      <c r="R24" s="244"/>
      <c r="S24" s="13" t="s">
        <v>64</v>
      </c>
      <c r="T24" s="229" t="s">
        <v>65</v>
      </c>
      <c r="U24" s="229"/>
      <c r="V24" s="230"/>
    </row>
    <row r="25" spans="1:22" s="7" customFormat="1" ht="0.75" customHeight="1">
      <c r="A25" s="298"/>
      <c r="B25" s="241"/>
      <c r="C25" s="242"/>
      <c r="D25" s="237"/>
      <c r="E25" s="238"/>
      <c r="F25" s="237"/>
      <c r="G25" s="293"/>
      <c r="H25" s="238"/>
      <c r="I25" s="237"/>
      <c r="J25" s="293"/>
      <c r="K25" s="293"/>
      <c r="L25" s="293"/>
      <c r="M25" s="293"/>
      <c r="N25" s="294"/>
      <c r="O25" s="13" t="s">
        <v>66</v>
      </c>
      <c r="P25" s="229" t="s">
        <v>67</v>
      </c>
      <c r="Q25" s="229"/>
      <c r="R25" s="230"/>
      <c r="S25" s="13" t="s">
        <v>68</v>
      </c>
      <c r="T25" s="229" t="s">
        <v>69</v>
      </c>
      <c r="U25" s="229"/>
      <c r="V25" s="230"/>
    </row>
    <row r="26" spans="1:22" s="7" customFormat="1" ht="21.75" customHeight="1">
      <c r="A26" s="297"/>
      <c r="B26" s="239"/>
      <c r="C26" s="240"/>
      <c r="D26" s="235"/>
      <c r="E26" s="236"/>
      <c r="F26" s="235"/>
      <c r="G26" s="291"/>
      <c r="H26" s="236"/>
      <c r="I26" s="235"/>
      <c r="J26" s="291"/>
      <c r="K26" s="291"/>
      <c r="L26" s="291"/>
      <c r="M26" s="291"/>
      <c r="N26" s="292"/>
      <c r="O26" s="13" t="s">
        <v>70</v>
      </c>
      <c r="P26" s="229" t="s">
        <v>71</v>
      </c>
      <c r="Q26" s="229"/>
      <c r="R26" s="230"/>
      <c r="S26" s="13" t="s">
        <v>72</v>
      </c>
      <c r="T26" s="229" t="s">
        <v>73</v>
      </c>
      <c r="U26" s="229"/>
      <c r="V26" s="230"/>
    </row>
    <row r="27" spans="1:22" s="7" customFormat="1" ht="24" hidden="1" customHeight="1">
      <c r="A27" s="298"/>
      <c r="B27" s="241"/>
      <c r="C27" s="242"/>
      <c r="D27" s="237"/>
      <c r="E27" s="238"/>
      <c r="F27" s="237"/>
      <c r="G27" s="293"/>
      <c r="H27" s="238"/>
      <c r="I27" s="237"/>
      <c r="J27" s="293"/>
      <c r="K27" s="293"/>
      <c r="L27" s="293"/>
      <c r="M27" s="293"/>
      <c r="N27" s="294"/>
      <c r="O27" s="13" t="s">
        <v>74</v>
      </c>
      <c r="P27" s="229" t="s">
        <v>75</v>
      </c>
      <c r="Q27" s="229"/>
      <c r="R27" s="230"/>
      <c r="S27" s="13" t="s">
        <v>76</v>
      </c>
      <c r="T27" s="229" t="s">
        <v>77</v>
      </c>
      <c r="U27" s="229"/>
      <c r="V27" s="230"/>
    </row>
    <row r="28" spans="1:22" s="7" customFormat="1" ht="24" customHeight="1">
      <c r="A28" s="297"/>
      <c r="B28" s="239"/>
      <c r="C28" s="240"/>
      <c r="D28" s="235"/>
      <c r="E28" s="236"/>
      <c r="F28" s="235"/>
      <c r="G28" s="291"/>
      <c r="H28" s="236"/>
      <c r="I28" s="235"/>
      <c r="J28" s="291"/>
      <c r="K28" s="291"/>
      <c r="L28" s="291"/>
      <c r="M28" s="291"/>
      <c r="N28" s="292"/>
      <c r="O28" s="13" t="s">
        <v>78</v>
      </c>
      <c r="P28" s="229" t="s">
        <v>79</v>
      </c>
      <c r="Q28" s="229"/>
      <c r="R28" s="230"/>
      <c r="S28" s="13" t="s">
        <v>80</v>
      </c>
      <c r="T28" s="229" t="s">
        <v>81</v>
      </c>
      <c r="U28" s="229"/>
      <c r="V28" s="230"/>
    </row>
    <row r="29" spans="1:22" s="7" customFormat="1" ht="24" hidden="1" customHeight="1">
      <c r="A29" s="298"/>
      <c r="B29" s="241"/>
      <c r="C29" s="242"/>
      <c r="D29" s="237"/>
      <c r="E29" s="238"/>
      <c r="F29" s="237"/>
      <c r="G29" s="293"/>
      <c r="H29" s="238"/>
      <c r="I29" s="237"/>
      <c r="J29" s="293"/>
      <c r="K29" s="293"/>
      <c r="L29" s="293"/>
      <c r="M29" s="293"/>
      <c r="N29" s="294"/>
      <c r="O29" s="13" t="s">
        <v>82</v>
      </c>
      <c r="P29" s="229" t="s">
        <v>83</v>
      </c>
      <c r="Q29" s="229"/>
      <c r="R29" s="230"/>
      <c r="S29" s="13" t="s">
        <v>84</v>
      </c>
      <c r="T29" s="229" t="s">
        <v>85</v>
      </c>
      <c r="U29" s="229"/>
      <c r="V29" s="230"/>
    </row>
    <row r="30" spans="1:22" s="7" customFormat="1" ht="22.5" customHeight="1">
      <c r="A30" s="297"/>
      <c r="B30" s="239"/>
      <c r="C30" s="240"/>
      <c r="D30" s="235"/>
      <c r="E30" s="236"/>
      <c r="F30" s="235"/>
      <c r="G30" s="291"/>
      <c r="H30" s="236"/>
      <c r="I30" s="235"/>
      <c r="J30" s="291"/>
      <c r="K30" s="291"/>
      <c r="L30" s="291"/>
      <c r="M30" s="291"/>
      <c r="N30" s="292"/>
      <c r="O30" s="13" t="s">
        <v>86</v>
      </c>
      <c r="P30" s="229" t="s">
        <v>87</v>
      </c>
      <c r="Q30" s="229"/>
      <c r="R30" s="230"/>
      <c r="S30" s="26" t="s">
        <v>88</v>
      </c>
      <c r="T30" s="231" t="s">
        <v>89</v>
      </c>
      <c r="U30" s="231"/>
      <c r="V30" s="232"/>
    </row>
    <row r="31" spans="1:22" s="7" customFormat="1" ht="24" hidden="1" customHeight="1" thickBot="1">
      <c r="A31" s="303"/>
      <c r="B31" s="304"/>
      <c r="C31" s="305"/>
      <c r="D31" s="306"/>
      <c r="E31" s="307"/>
      <c r="F31" s="306"/>
      <c r="G31" s="308"/>
      <c r="H31" s="307"/>
      <c r="I31" s="237"/>
      <c r="J31" s="293"/>
      <c r="K31" s="293"/>
      <c r="L31" s="293"/>
      <c r="M31" s="293"/>
      <c r="N31" s="294"/>
      <c r="O31" s="16" t="s">
        <v>90</v>
      </c>
      <c r="P31" s="309" t="s">
        <v>91</v>
      </c>
      <c r="Q31" s="309"/>
      <c r="R31" s="310"/>
      <c r="S31" s="23" t="s">
        <v>92</v>
      </c>
      <c r="T31" s="233" t="s">
        <v>93</v>
      </c>
      <c r="U31" s="233"/>
      <c r="V31" s="234"/>
    </row>
    <row r="32" spans="1:22" s="7" customFormat="1" ht="9.9499999999999993" customHeight="1" thickBot="1">
      <c r="A32" s="10"/>
      <c r="B32" s="10"/>
      <c r="C32" s="10"/>
      <c r="D32" s="10"/>
      <c r="E32" s="8"/>
      <c r="F32" s="8"/>
      <c r="G32" s="8"/>
      <c r="H32" s="8"/>
      <c r="I32" s="8"/>
      <c r="J32" s="8"/>
      <c r="K32" s="8"/>
      <c r="L32" s="8"/>
      <c r="M32" s="8"/>
      <c r="N32" s="8"/>
      <c r="O32" s="8"/>
      <c r="P32" s="8"/>
      <c r="Q32" s="8"/>
      <c r="R32" s="8"/>
      <c r="S32" s="8"/>
      <c r="T32" s="8"/>
      <c r="U32" s="8"/>
      <c r="V32" s="8"/>
    </row>
    <row r="33" spans="1:22" s="7" customFormat="1" ht="30" customHeight="1" thickBot="1">
      <c r="A33" s="245" t="s">
        <v>94</v>
      </c>
      <c r="B33" s="246"/>
      <c r="C33" s="246"/>
      <c r="D33" s="246"/>
      <c r="E33" s="246"/>
      <c r="F33" s="246"/>
      <c r="G33" s="246"/>
      <c r="H33" s="246"/>
      <c r="I33" s="246"/>
      <c r="J33" s="246"/>
      <c r="K33" s="247"/>
      <c r="L33" s="245" t="s">
        <v>95</v>
      </c>
      <c r="M33" s="246"/>
      <c r="N33" s="246"/>
      <c r="O33" s="246"/>
      <c r="P33" s="246"/>
      <c r="Q33" s="246"/>
      <c r="R33" s="246"/>
      <c r="S33" s="246"/>
      <c r="T33" s="246"/>
      <c r="U33" s="246"/>
      <c r="V33" s="247"/>
    </row>
    <row r="34" spans="1:22" s="7" customFormat="1" ht="9.9499999999999993" customHeight="1" thickBot="1">
      <c r="A34" s="10"/>
      <c r="B34" s="10"/>
      <c r="C34" s="10"/>
      <c r="D34" s="10"/>
      <c r="E34" s="8"/>
      <c r="F34" s="8"/>
      <c r="G34" s="8"/>
      <c r="H34" s="8"/>
      <c r="I34" s="8"/>
      <c r="J34" s="8"/>
      <c r="K34" s="8"/>
      <c r="L34" s="8"/>
      <c r="M34" s="8"/>
      <c r="N34" s="8"/>
      <c r="O34" s="8"/>
      <c r="P34" s="8"/>
      <c r="Q34" s="8"/>
      <c r="R34" s="8"/>
      <c r="S34" s="8"/>
      <c r="T34" s="8"/>
      <c r="U34" s="8"/>
      <c r="V34" s="8"/>
    </row>
    <row r="35" spans="1:22" s="7" customFormat="1" ht="24.95" customHeight="1">
      <c r="A35" s="248" t="s">
        <v>96</v>
      </c>
      <c r="B35" s="249"/>
      <c r="C35" s="250"/>
      <c r="D35" s="227" t="s">
        <v>97</v>
      </c>
      <c r="E35" s="249"/>
      <c r="F35" s="250"/>
      <c r="G35" s="227" t="s">
        <v>98</v>
      </c>
      <c r="H35" s="249"/>
      <c r="I35" s="250"/>
      <c r="J35" s="227" t="s">
        <v>27</v>
      </c>
      <c r="K35" s="228"/>
      <c r="L35" s="248" t="s">
        <v>96</v>
      </c>
      <c r="M35" s="249"/>
      <c r="N35" s="250"/>
      <c r="O35" s="227" t="s">
        <v>97</v>
      </c>
      <c r="P35" s="249"/>
      <c r="Q35" s="250"/>
      <c r="R35" s="227" t="s">
        <v>98</v>
      </c>
      <c r="S35" s="249"/>
      <c r="T35" s="250"/>
      <c r="U35" s="227" t="s">
        <v>27</v>
      </c>
      <c r="V35" s="228"/>
    </row>
    <row r="36" spans="1:22" s="7" customFormat="1" ht="25.5" customHeight="1">
      <c r="A36" s="223" t="s">
        <v>99</v>
      </c>
      <c r="B36" s="224"/>
      <c r="C36" s="225"/>
      <c r="D36" s="218" t="s">
        <v>100</v>
      </c>
      <c r="E36" s="219"/>
      <c r="F36" s="220"/>
      <c r="G36" s="208"/>
      <c r="H36" s="221"/>
      <c r="I36" s="222"/>
      <c r="J36" s="208"/>
      <c r="K36" s="209"/>
      <c r="L36" s="223" t="s">
        <v>99</v>
      </c>
      <c r="M36" s="224"/>
      <c r="N36" s="225"/>
      <c r="O36" s="218"/>
      <c r="P36" s="219"/>
      <c r="Q36" s="220"/>
      <c r="R36" s="208"/>
      <c r="S36" s="221"/>
      <c r="T36" s="222"/>
      <c r="U36" s="208"/>
      <c r="V36" s="209"/>
    </row>
    <row r="37" spans="1:22" ht="25.5" customHeight="1">
      <c r="A37" s="223" t="s">
        <v>101</v>
      </c>
      <c r="B37" s="224"/>
      <c r="C37" s="225"/>
      <c r="D37" s="218" t="s">
        <v>102</v>
      </c>
      <c r="E37" s="219"/>
      <c r="F37" s="220"/>
      <c r="G37" s="208"/>
      <c r="H37" s="221"/>
      <c r="I37" s="222"/>
      <c r="J37" s="226" t="s">
        <v>103</v>
      </c>
      <c r="K37" s="209"/>
      <c r="L37" s="223" t="s">
        <v>101</v>
      </c>
      <c r="M37" s="224"/>
      <c r="N37" s="225"/>
      <c r="O37" s="218"/>
      <c r="P37" s="219"/>
      <c r="Q37" s="220"/>
      <c r="R37" s="208"/>
      <c r="S37" s="221"/>
      <c r="T37" s="222"/>
      <c r="U37" s="208"/>
      <c r="V37" s="209"/>
    </row>
    <row r="38" spans="1:22">
      <c r="A38" s="210" t="s">
        <v>104</v>
      </c>
      <c r="B38" s="211"/>
      <c r="C38" s="212"/>
      <c r="D38" s="213"/>
      <c r="E38" s="214"/>
      <c r="F38" s="215"/>
      <c r="G38" s="213"/>
      <c r="H38" s="214"/>
      <c r="I38" s="215"/>
      <c r="J38" s="216"/>
      <c r="K38" s="217"/>
      <c r="L38" s="210" t="s">
        <v>104</v>
      </c>
      <c r="M38" s="211"/>
      <c r="N38" s="212"/>
      <c r="O38" s="213"/>
      <c r="P38" s="214"/>
      <c r="Q38" s="215"/>
      <c r="R38" s="213"/>
      <c r="S38" s="214"/>
      <c r="T38" s="215"/>
      <c r="U38" s="213"/>
      <c r="V38" s="217"/>
    </row>
  </sheetData>
  <mergeCells count="128">
    <mergeCell ref="P31:R31"/>
    <mergeCell ref="P30:R30"/>
    <mergeCell ref="P29:R29"/>
    <mergeCell ref="P28:R28"/>
    <mergeCell ref="P27:R27"/>
    <mergeCell ref="I17:N17"/>
    <mergeCell ref="D20:E21"/>
    <mergeCell ref="B20:C21"/>
    <mergeCell ref="B18:C19"/>
    <mergeCell ref="D18:E19"/>
    <mergeCell ref="F18:H19"/>
    <mergeCell ref="F17:H17"/>
    <mergeCell ref="F26:H27"/>
    <mergeCell ref="F24:H25"/>
    <mergeCell ref="P21:R21"/>
    <mergeCell ref="P20:R20"/>
    <mergeCell ref="P19:R19"/>
    <mergeCell ref="P18:R18"/>
    <mergeCell ref="O17:R17"/>
    <mergeCell ref="F20:H21"/>
    <mergeCell ref="I26:N27"/>
    <mergeCell ref="I24:N25"/>
    <mergeCell ref="I20:N21"/>
    <mergeCell ref="I18:N19"/>
    <mergeCell ref="A30:A31"/>
    <mergeCell ref="B30:C31"/>
    <mergeCell ref="D30:E31"/>
    <mergeCell ref="F30:H31"/>
    <mergeCell ref="I30:N31"/>
    <mergeCell ref="A28:A29"/>
    <mergeCell ref="B28:C29"/>
    <mergeCell ref="D28:E29"/>
    <mergeCell ref="F28:H29"/>
    <mergeCell ref="I28:N29"/>
    <mergeCell ref="T27:V27"/>
    <mergeCell ref="I22:N23"/>
    <mergeCell ref="T23:V23"/>
    <mergeCell ref="T22:V22"/>
    <mergeCell ref="P23:R23"/>
    <mergeCell ref="P22:R22"/>
    <mergeCell ref="T25:V25"/>
    <mergeCell ref="T26:V26"/>
    <mergeCell ref="A14:D14"/>
    <mergeCell ref="E14:K14"/>
    <mergeCell ref="A26:A27"/>
    <mergeCell ref="A20:A21"/>
    <mergeCell ref="A24:A25"/>
    <mergeCell ref="F22:H23"/>
    <mergeCell ref="D22:E23"/>
    <mergeCell ref="B22:C23"/>
    <mergeCell ref="A22:A23"/>
    <mergeCell ref="T21:V21"/>
    <mergeCell ref="T20:V20"/>
    <mergeCell ref="T19:V19"/>
    <mergeCell ref="T18:V18"/>
    <mergeCell ref="A18:A19"/>
    <mergeCell ref="L12:O12"/>
    <mergeCell ref="P12:V12"/>
    <mergeCell ref="A12:D12"/>
    <mergeCell ref="E12:K12"/>
    <mergeCell ref="A13:D13"/>
    <mergeCell ref="E13:K13"/>
    <mergeCell ref="S17:V17"/>
    <mergeCell ref="O16:V16"/>
    <mergeCell ref="D17:E17"/>
    <mergeCell ref="B17:C17"/>
    <mergeCell ref="A16:N16"/>
    <mergeCell ref="P13:V14"/>
    <mergeCell ref="L13:O14"/>
    <mergeCell ref="L9:O9"/>
    <mergeCell ref="P9:V9"/>
    <mergeCell ref="L10:O10"/>
    <mergeCell ref="A6:V6"/>
    <mergeCell ref="A10:D10"/>
    <mergeCell ref="A8:D8"/>
    <mergeCell ref="E10:K10"/>
    <mergeCell ref="E8:K8"/>
    <mergeCell ref="A9:D9"/>
    <mergeCell ref="L8:O8"/>
    <mergeCell ref="E9:K9"/>
    <mergeCell ref="P8:V8"/>
    <mergeCell ref="P10:V10"/>
    <mergeCell ref="U36:V36"/>
    <mergeCell ref="U35:V35"/>
    <mergeCell ref="T28:V28"/>
    <mergeCell ref="T29:V29"/>
    <mergeCell ref="T30:V30"/>
    <mergeCell ref="T31:V31"/>
    <mergeCell ref="D24:E25"/>
    <mergeCell ref="B24:C25"/>
    <mergeCell ref="B26:C27"/>
    <mergeCell ref="D26:E27"/>
    <mergeCell ref="T24:V24"/>
    <mergeCell ref="P26:R26"/>
    <mergeCell ref="P25:R25"/>
    <mergeCell ref="P24:R24"/>
    <mergeCell ref="A33:K33"/>
    <mergeCell ref="L33:V33"/>
    <mergeCell ref="A35:C35"/>
    <mergeCell ref="D35:F35"/>
    <mergeCell ref="G35:I35"/>
    <mergeCell ref="J35:K35"/>
    <mergeCell ref="L35:N35"/>
    <mergeCell ref="O35:Q35"/>
    <mergeCell ref="R35:T35"/>
    <mergeCell ref="A36:C36"/>
    <mergeCell ref="D36:F36"/>
    <mergeCell ref="G36:I36"/>
    <mergeCell ref="J36:K36"/>
    <mergeCell ref="L36:N36"/>
    <mergeCell ref="O36:Q36"/>
    <mergeCell ref="R36:T36"/>
    <mergeCell ref="A37:C37"/>
    <mergeCell ref="D37:F37"/>
    <mergeCell ref="G37:I37"/>
    <mergeCell ref="J37:K37"/>
    <mergeCell ref="L37:N37"/>
    <mergeCell ref="O37:Q37"/>
    <mergeCell ref="R37:T37"/>
    <mergeCell ref="U37:V37"/>
    <mergeCell ref="A38:C38"/>
    <mergeCell ref="D38:F38"/>
    <mergeCell ref="G38:I38"/>
    <mergeCell ref="J38:K38"/>
    <mergeCell ref="L38:N38"/>
    <mergeCell ref="O38:Q38"/>
    <mergeCell ref="R38:T38"/>
    <mergeCell ref="U38:V38"/>
  </mergeCells>
  <printOptions horizontalCentered="1"/>
  <pageMargins left="0.7" right="0.7" top="0.75" bottom="0.75" header="0.3" footer="0.3"/>
  <pageSetup paperSize="8" fitToHeight="0"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S230"/>
  <sheetViews>
    <sheetView zoomScale="55" zoomScaleNormal="55" zoomScaleSheetLayoutView="85" workbookViewId="0">
      <pane ySplit="7" topLeftCell="A11" activePane="bottomLeft" state="frozen"/>
      <selection pane="bottomLeft" activeCell="L25" sqref="L25"/>
      <selection activeCell="I22" sqref="I22:N23"/>
    </sheetView>
  </sheetViews>
  <sheetFormatPr defaultColWidth="9.140625" defaultRowHeight="15"/>
  <cols>
    <col min="1" max="1" width="7.42578125" style="40" customWidth="1"/>
    <col min="2" max="2" width="32.28515625" style="42" bestFit="1" customWidth="1"/>
    <col min="3" max="3" width="44" style="45" customWidth="1"/>
    <col min="4" max="4" width="53.28515625" style="49" customWidth="1"/>
    <col min="5" max="5" width="17.28515625" style="42" customWidth="1"/>
    <col min="6" max="6" width="14.140625" style="53" customWidth="1"/>
    <col min="7" max="7" width="22.28515625" style="49" customWidth="1"/>
    <col min="8" max="8" width="9.140625" style="7"/>
    <col min="9" max="9" width="10.7109375" style="7" customWidth="1"/>
    <col min="10" max="10" width="15.7109375" style="7" bestFit="1" customWidth="1"/>
    <col min="11" max="11" width="11.28515625" style="7" customWidth="1"/>
    <col min="12" max="12" width="19.42578125" style="7" customWidth="1"/>
    <col min="13" max="13" width="5.42578125" style="7" customWidth="1"/>
    <col min="14" max="14" width="50.7109375" style="35" customWidth="1"/>
    <col min="15" max="15" width="59.28515625" style="35" customWidth="1"/>
    <col min="16" max="16384" width="9.140625" style="7"/>
  </cols>
  <sheetData>
    <row r="1" spans="1:19" ht="20.100000000000001" customHeight="1">
      <c r="L1" s="19" t="str">
        <f>'ITP Cover Page'!V1</f>
        <v>Landscaping &amp; Urban Design Inspection and Test Plan</v>
      </c>
      <c r="N1" s="34"/>
      <c r="O1" s="34"/>
      <c r="S1" s="19"/>
    </row>
    <row r="2" spans="1:19" ht="15" customHeight="1">
      <c r="L2" s="20" t="str">
        <f>'ITP Cover Page'!V2</f>
        <v>Project: Tauriko Enabling Project</v>
      </c>
      <c r="S2" s="20"/>
    </row>
    <row r="3" spans="1:19" ht="15" customHeight="1">
      <c r="C3" s="7"/>
      <c r="F3" s="54"/>
      <c r="G3" s="56"/>
      <c r="H3" s="21"/>
      <c r="I3" s="21"/>
      <c r="J3" s="6"/>
      <c r="K3" s="6"/>
      <c r="L3" s="28" t="str">
        <f>'ITP Cover Page'!V3</f>
        <v>Number and Revision: DN1210 - 010 - Rev 1</v>
      </c>
      <c r="S3" s="20"/>
    </row>
    <row r="4" spans="1:19" ht="15" customHeight="1">
      <c r="A4" s="41"/>
      <c r="B4" s="43"/>
      <c r="C4" s="46"/>
      <c r="D4" s="50"/>
      <c r="E4" s="43"/>
      <c r="F4" s="55"/>
      <c r="G4" s="50"/>
      <c r="H4" s="25"/>
      <c r="I4" s="25"/>
      <c r="J4" s="25"/>
      <c r="K4" s="25"/>
      <c r="L4" s="25"/>
    </row>
    <row r="5" spans="1:19" ht="9.9499999999999993" customHeight="1" thickBot="1"/>
    <row r="6" spans="1:19" ht="14.25">
      <c r="A6" s="327" t="s">
        <v>105</v>
      </c>
      <c r="B6" s="329" t="s">
        <v>106</v>
      </c>
      <c r="C6" s="329" t="s">
        <v>107</v>
      </c>
      <c r="D6" s="331" t="s">
        <v>108</v>
      </c>
      <c r="E6" s="333" t="s">
        <v>109</v>
      </c>
      <c r="F6" s="331" t="s">
        <v>110</v>
      </c>
      <c r="G6" s="321" t="s">
        <v>111</v>
      </c>
      <c r="H6" s="323" t="s">
        <v>24</v>
      </c>
      <c r="I6" s="324"/>
      <c r="J6" s="325" t="s">
        <v>112</v>
      </c>
      <c r="K6" s="326"/>
      <c r="L6" s="324"/>
    </row>
    <row r="7" spans="1:19" ht="24.75" thickBot="1">
      <c r="A7" s="328"/>
      <c r="B7" s="330"/>
      <c r="C7" s="330"/>
      <c r="D7" s="332"/>
      <c r="E7" s="334"/>
      <c r="F7" s="332"/>
      <c r="G7" s="322"/>
      <c r="H7" s="2" t="s">
        <v>113</v>
      </c>
      <c r="I7" s="1" t="s">
        <v>114</v>
      </c>
      <c r="J7" s="84" t="s">
        <v>115</v>
      </c>
      <c r="K7" s="83" t="s">
        <v>116</v>
      </c>
      <c r="L7" s="1" t="s">
        <v>117</v>
      </c>
      <c r="N7" s="33" t="s">
        <v>118</v>
      </c>
      <c r="O7" s="33" t="s">
        <v>119</v>
      </c>
    </row>
    <row r="8" spans="1:19" ht="18" customHeight="1" thickBot="1">
      <c r="A8" s="36" t="s">
        <v>120</v>
      </c>
      <c r="B8" s="77"/>
      <c r="C8" s="78"/>
      <c r="D8" s="37"/>
      <c r="E8" s="80"/>
      <c r="F8" s="80"/>
      <c r="G8" s="80"/>
      <c r="H8" s="37"/>
      <c r="I8" s="37"/>
      <c r="J8" s="37"/>
      <c r="K8" s="37"/>
      <c r="L8" s="38"/>
    </row>
    <row r="9" spans="1:19" ht="24" customHeight="1" thickBot="1">
      <c r="A9" s="136">
        <v>1.1000000000000001</v>
      </c>
      <c r="B9" s="109" t="s">
        <v>121</v>
      </c>
      <c r="C9" s="110"/>
      <c r="D9" s="111"/>
      <c r="E9" s="112"/>
      <c r="F9" s="111"/>
      <c r="G9" s="111"/>
      <c r="H9" s="103"/>
      <c r="I9" s="103"/>
      <c r="J9" s="103"/>
      <c r="K9" s="103"/>
      <c r="L9" s="104"/>
    </row>
    <row r="10" spans="1:19" ht="71.25" customHeight="1">
      <c r="A10" s="132" t="s">
        <v>122</v>
      </c>
      <c r="B10" s="72" t="s">
        <v>123</v>
      </c>
      <c r="C10" s="72" t="s">
        <v>124</v>
      </c>
      <c r="D10" s="72" t="s">
        <v>125</v>
      </c>
      <c r="E10" s="93" t="s">
        <v>126</v>
      </c>
      <c r="F10" s="92" t="s">
        <v>127</v>
      </c>
      <c r="G10" s="150" t="s">
        <v>128</v>
      </c>
      <c r="H10" s="134" t="s">
        <v>58</v>
      </c>
      <c r="I10" s="135" t="s">
        <v>37</v>
      </c>
      <c r="J10" s="151"/>
      <c r="K10" s="152"/>
      <c r="L10" s="153"/>
    </row>
    <row r="11" spans="1:19" ht="52.5" customHeight="1">
      <c r="A11" s="148" t="s">
        <v>129</v>
      </c>
      <c r="B11" s="72" t="s">
        <v>130</v>
      </c>
      <c r="C11" s="72" t="s">
        <v>131</v>
      </c>
      <c r="D11" s="72" t="s">
        <v>132</v>
      </c>
      <c r="E11" s="69" t="s">
        <v>133</v>
      </c>
      <c r="F11" s="133" t="s">
        <v>134</v>
      </c>
      <c r="G11" s="149" t="s">
        <v>135</v>
      </c>
      <c r="H11" s="154" t="s">
        <v>58</v>
      </c>
      <c r="I11" s="155" t="s">
        <v>37</v>
      </c>
      <c r="J11" s="131"/>
      <c r="K11" s="63"/>
      <c r="L11" s="64"/>
    </row>
    <row r="12" spans="1:19" ht="52.5" customHeight="1">
      <c r="A12" s="62" t="s">
        <v>136</v>
      </c>
      <c r="B12" s="72" t="s">
        <v>137</v>
      </c>
      <c r="C12" s="72" t="s">
        <v>138</v>
      </c>
      <c r="D12" s="72" t="s">
        <v>139</v>
      </c>
      <c r="E12" s="69" t="s">
        <v>140</v>
      </c>
      <c r="F12" s="85" t="s">
        <v>125</v>
      </c>
      <c r="G12" s="156" t="s">
        <v>141</v>
      </c>
      <c r="H12" s="154" t="s">
        <v>58</v>
      </c>
      <c r="I12" s="155" t="s">
        <v>37</v>
      </c>
      <c r="J12" s="157"/>
      <c r="K12" s="158"/>
      <c r="L12" s="65"/>
    </row>
    <row r="13" spans="1:19" ht="35.25" customHeight="1">
      <c r="A13" s="132" t="s">
        <v>142</v>
      </c>
      <c r="B13" s="69" t="s">
        <v>143</v>
      </c>
      <c r="C13" s="69" t="s">
        <v>144</v>
      </c>
      <c r="D13" s="69" t="s">
        <v>145</v>
      </c>
      <c r="E13" s="69" t="s">
        <v>146</v>
      </c>
      <c r="F13" s="69" t="s">
        <v>147</v>
      </c>
      <c r="G13" s="70" t="s">
        <v>148</v>
      </c>
      <c r="H13" s="97" t="s">
        <v>58</v>
      </c>
      <c r="I13" s="159" t="s">
        <v>72</v>
      </c>
      <c r="J13" s="31"/>
      <c r="K13" s="30"/>
      <c r="L13" s="29"/>
    </row>
    <row r="14" spans="1:19" ht="42.75" customHeight="1">
      <c r="A14" s="148" t="s">
        <v>149</v>
      </c>
      <c r="B14" s="69" t="s">
        <v>150</v>
      </c>
      <c r="C14" s="69" t="s">
        <v>151</v>
      </c>
      <c r="D14" s="69" t="s">
        <v>152</v>
      </c>
      <c r="E14" s="69" t="s">
        <v>153</v>
      </c>
      <c r="F14" s="69" t="s">
        <v>154</v>
      </c>
      <c r="G14" s="71" t="s">
        <v>155</v>
      </c>
      <c r="H14" s="60" t="s">
        <v>58</v>
      </c>
      <c r="I14" s="59" t="s">
        <v>37</v>
      </c>
      <c r="J14" s="31"/>
      <c r="K14" s="30"/>
      <c r="L14" s="29"/>
    </row>
    <row r="15" spans="1:19" ht="42.75" customHeight="1">
      <c r="A15" s="62" t="s">
        <v>156</v>
      </c>
      <c r="B15" s="69" t="s">
        <v>157</v>
      </c>
      <c r="C15" s="69" t="s">
        <v>158</v>
      </c>
      <c r="D15" s="69" t="s">
        <v>159</v>
      </c>
      <c r="E15" s="69" t="s">
        <v>160</v>
      </c>
      <c r="F15" s="69" t="s">
        <v>161</v>
      </c>
      <c r="G15" s="71" t="s">
        <v>141</v>
      </c>
      <c r="H15" s="60" t="s">
        <v>58</v>
      </c>
      <c r="I15" s="59" t="s">
        <v>37</v>
      </c>
      <c r="J15" s="31"/>
      <c r="K15" s="30"/>
      <c r="L15" s="29"/>
    </row>
    <row r="16" spans="1:19" ht="156" customHeight="1">
      <c r="A16" s="207" t="s">
        <v>162</v>
      </c>
      <c r="B16" s="69" t="s">
        <v>163</v>
      </c>
      <c r="C16" s="69" t="s">
        <v>164</v>
      </c>
      <c r="D16" s="69" t="e" vm="1">
        <v>#VALUE!</v>
      </c>
      <c r="E16" s="69" t="s">
        <v>165</v>
      </c>
      <c r="F16" s="69" t="s">
        <v>125</v>
      </c>
      <c r="G16" s="70" t="s">
        <v>141</v>
      </c>
      <c r="H16" s="60" t="s">
        <v>58</v>
      </c>
      <c r="I16" s="59" t="s">
        <v>37</v>
      </c>
      <c r="J16" s="31"/>
      <c r="K16" s="30"/>
      <c r="L16" s="29"/>
    </row>
    <row r="17" spans="1:15" ht="42.75" customHeight="1">
      <c r="A17" s="207" t="s">
        <v>166</v>
      </c>
      <c r="B17" s="69" t="s">
        <v>167</v>
      </c>
      <c r="C17" s="69" t="s">
        <v>168</v>
      </c>
      <c r="D17" s="69" t="s">
        <v>169</v>
      </c>
      <c r="E17" s="69" t="s">
        <v>170</v>
      </c>
      <c r="F17" s="69" t="s">
        <v>125</v>
      </c>
      <c r="G17" s="70" t="s">
        <v>171</v>
      </c>
      <c r="H17" s="60" t="s">
        <v>58</v>
      </c>
      <c r="I17" s="59" t="s">
        <v>37</v>
      </c>
      <c r="J17" s="31"/>
      <c r="K17" s="30"/>
      <c r="L17" s="29"/>
    </row>
    <row r="18" spans="1:15" ht="42.75" customHeight="1">
      <c r="A18" s="207" t="s">
        <v>172</v>
      </c>
      <c r="B18" s="69" t="s">
        <v>173</v>
      </c>
      <c r="C18" s="69" t="s">
        <v>174</v>
      </c>
      <c r="D18" s="69" t="s">
        <v>175</v>
      </c>
      <c r="E18" s="69" t="s">
        <v>170</v>
      </c>
      <c r="F18" s="69" t="s">
        <v>125</v>
      </c>
      <c r="G18" s="70" t="s">
        <v>171</v>
      </c>
      <c r="H18" s="60" t="s">
        <v>58</v>
      </c>
      <c r="I18" s="59" t="s">
        <v>37</v>
      </c>
      <c r="J18" s="31"/>
      <c r="K18" s="30"/>
      <c r="L18" s="29"/>
    </row>
    <row r="19" spans="1:15" ht="42.75" customHeight="1">
      <c r="A19" s="207" t="s">
        <v>176</v>
      </c>
      <c r="B19" s="69" t="s">
        <v>177</v>
      </c>
      <c r="C19" s="69" t="s">
        <v>178</v>
      </c>
      <c r="D19" s="69" t="s">
        <v>179</v>
      </c>
      <c r="E19" s="69" t="s">
        <v>170</v>
      </c>
      <c r="F19" s="69" t="s">
        <v>125</v>
      </c>
      <c r="G19" s="70" t="s">
        <v>171</v>
      </c>
      <c r="H19" s="60" t="s">
        <v>58</v>
      </c>
      <c r="I19" s="59" t="s">
        <v>37</v>
      </c>
      <c r="J19" s="31"/>
      <c r="K19" s="30"/>
      <c r="L19" s="29"/>
    </row>
    <row r="20" spans="1:15" ht="42.75" customHeight="1">
      <c r="A20" s="207" t="s">
        <v>180</v>
      </c>
      <c r="B20" s="69" t="s">
        <v>181</v>
      </c>
      <c r="C20" s="69" t="s">
        <v>182</v>
      </c>
      <c r="D20" s="69" t="s">
        <v>183</v>
      </c>
      <c r="E20" s="69" t="s">
        <v>170</v>
      </c>
      <c r="F20" s="69" t="s">
        <v>125</v>
      </c>
      <c r="G20" s="70" t="s">
        <v>171</v>
      </c>
      <c r="H20" s="60" t="s">
        <v>58</v>
      </c>
      <c r="I20" s="59" t="s">
        <v>37</v>
      </c>
      <c r="J20" s="31"/>
      <c r="K20" s="30"/>
      <c r="L20" s="29"/>
    </row>
    <row r="21" spans="1:15" ht="42.75" customHeight="1">
      <c r="A21" s="207" t="s">
        <v>184</v>
      </c>
      <c r="B21" s="69" t="s">
        <v>185</v>
      </c>
      <c r="C21" s="69" t="s">
        <v>186</v>
      </c>
      <c r="D21" s="69" t="s">
        <v>187</v>
      </c>
      <c r="E21" s="69" t="s">
        <v>170</v>
      </c>
      <c r="F21" s="69" t="s">
        <v>125</v>
      </c>
      <c r="G21" s="70" t="s">
        <v>171</v>
      </c>
      <c r="H21" s="60" t="s">
        <v>58</v>
      </c>
      <c r="I21" s="59" t="s">
        <v>37</v>
      </c>
      <c r="J21" s="31"/>
      <c r="K21" s="30"/>
      <c r="L21" s="29"/>
    </row>
    <row r="22" spans="1:15" ht="42.75" customHeight="1" thickBot="1">
      <c r="A22" s="166" t="s">
        <v>188</v>
      </c>
      <c r="B22" s="69" t="s">
        <v>189</v>
      </c>
      <c r="C22" s="69" t="s">
        <v>190</v>
      </c>
      <c r="D22" s="69" t="s">
        <v>191</v>
      </c>
      <c r="E22" s="69" t="s">
        <v>146</v>
      </c>
      <c r="F22" s="69" t="s">
        <v>192</v>
      </c>
      <c r="G22" s="70" t="s">
        <v>141</v>
      </c>
      <c r="H22" s="66" t="s">
        <v>58</v>
      </c>
      <c r="I22" s="59" t="s">
        <v>37</v>
      </c>
      <c r="J22" s="31"/>
      <c r="K22" s="30"/>
      <c r="L22" s="29"/>
    </row>
    <row r="23" spans="1:15" ht="23.25" customHeight="1" thickBot="1">
      <c r="A23" s="36" t="s">
        <v>193</v>
      </c>
      <c r="B23" s="77"/>
      <c r="C23" s="78"/>
      <c r="D23" s="37"/>
      <c r="E23" s="79"/>
      <c r="F23" s="80"/>
      <c r="G23" s="80"/>
      <c r="H23" s="37"/>
      <c r="I23" s="37"/>
      <c r="J23" s="37"/>
      <c r="K23" s="37"/>
      <c r="L23" s="38"/>
      <c r="M23" s="137"/>
    </row>
    <row r="24" spans="1:15" ht="41.25" customHeight="1">
      <c r="A24" s="168" t="s">
        <v>194</v>
      </c>
      <c r="B24" s="69" t="s">
        <v>195</v>
      </c>
      <c r="C24" s="69" t="s">
        <v>196</v>
      </c>
      <c r="D24" s="69" t="s">
        <v>197</v>
      </c>
      <c r="E24" s="69" t="s">
        <v>198</v>
      </c>
      <c r="F24" s="69" t="s">
        <v>199</v>
      </c>
      <c r="G24" s="69" t="s">
        <v>200</v>
      </c>
      <c r="H24" s="183" t="s">
        <v>58</v>
      </c>
      <c r="I24" s="184" t="s">
        <v>37</v>
      </c>
      <c r="J24" s="178"/>
      <c r="K24" s="170"/>
      <c r="L24" s="170"/>
    </row>
    <row r="25" spans="1:15" ht="44.25" customHeight="1">
      <c r="A25" s="169" t="s">
        <v>201</v>
      </c>
      <c r="B25" s="69" t="s">
        <v>202</v>
      </c>
      <c r="C25" s="69" t="s">
        <v>203</v>
      </c>
      <c r="D25" s="69" t="s">
        <v>204</v>
      </c>
      <c r="E25" s="69" t="s">
        <v>205</v>
      </c>
      <c r="F25" s="69" t="s">
        <v>206</v>
      </c>
      <c r="G25" s="69" t="s">
        <v>207</v>
      </c>
      <c r="H25" s="179" t="s">
        <v>66</v>
      </c>
      <c r="I25" s="180" t="s">
        <v>72</v>
      </c>
      <c r="J25" s="178"/>
      <c r="K25" s="170"/>
      <c r="L25" s="170"/>
    </row>
    <row r="26" spans="1:15" ht="67.5" customHeight="1" thickBot="1">
      <c r="A26" s="123" t="s">
        <v>208</v>
      </c>
      <c r="B26" s="69" t="s">
        <v>209</v>
      </c>
      <c r="C26" s="69" t="s">
        <v>210</v>
      </c>
      <c r="D26" s="69" t="e" vm="2">
        <v>#VALUE!</v>
      </c>
      <c r="E26" s="69" t="s">
        <v>211</v>
      </c>
      <c r="F26" s="69" t="s">
        <v>212</v>
      </c>
      <c r="G26" s="69" t="s">
        <v>213</v>
      </c>
      <c r="H26" s="181" t="s">
        <v>66</v>
      </c>
      <c r="I26" s="182" t="s">
        <v>72</v>
      </c>
      <c r="J26" s="131"/>
      <c r="K26" s="63"/>
      <c r="L26" s="64"/>
    </row>
    <row r="27" spans="1:15" ht="18.75" customHeight="1" thickBot="1">
      <c r="A27" s="125">
        <v>2.2000000000000002</v>
      </c>
      <c r="B27" s="126" t="s">
        <v>214</v>
      </c>
      <c r="C27" s="127"/>
      <c r="D27" s="128"/>
      <c r="E27" s="127"/>
      <c r="F27" s="127"/>
      <c r="G27" s="127"/>
      <c r="H27" s="129"/>
      <c r="I27" s="129"/>
      <c r="J27" s="129"/>
      <c r="K27" s="129"/>
      <c r="L27" s="130"/>
      <c r="N27" s="39"/>
      <c r="O27" s="39"/>
    </row>
    <row r="28" spans="1:15" ht="94.5" customHeight="1">
      <c r="A28" s="123" t="s">
        <v>215</v>
      </c>
      <c r="B28" s="72" t="s">
        <v>216</v>
      </c>
      <c r="C28" s="72" t="s">
        <v>217</v>
      </c>
      <c r="D28" s="72" t="s">
        <v>218</v>
      </c>
      <c r="E28" s="72" t="s">
        <v>219</v>
      </c>
      <c r="F28" s="72" t="s">
        <v>220</v>
      </c>
      <c r="G28" s="82" t="s">
        <v>221</v>
      </c>
      <c r="H28" s="161" t="s">
        <v>66</v>
      </c>
      <c r="I28" s="113" t="s">
        <v>72</v>
      </c>
      <c r="J28" s="72"/>
      <c r="K28" s="124"/>
      <c r="L28" s="138"/>
      <c r="N28" s="39"/>
      <c r="O28" s="39"/>
    </row>
    <row r="29" spans="1:15" ht="73.5" customHeight="1">
      <c r="A29" s="61" t="s">
        <v>222</v>
      </c>
      <c r="B29" s="69" t="s">
        <v>223</v>
      </c>
      <c r="C29" s="71" t="s">
        <v>224</v>
      </c>
      <c r="D29" s="70" t="e" vm="3">
        <v>#VALUE!</v>
      </c>
      <c r="E29" s="70" t="s">
        <v>225</v>
      </c>
      <c r="F29" s="70" t="s">
        <v>226</v>
      </c>
      <c r="G29" s="70" t="s">
        <v>227</v>
      </c>
      <c r="H29" s="162" t="s">
        <v>66</v>
      </c>
      <c r="I29" s="160" t="s">
        <v>72</v>
      </c>
      <c r="J29" s="81"/>
      <c r="K29" s="30"/>
      <c r="L29" s="29"/>
    </row>
    <row r="30" spans="1:15" ht="75.75" customHeight="1" thickBot="1">
      <c r="A30" s="119" t="s">
        <v>228</v>
      </c>
      <c r="B30" s="74" t="s">
        <v>229</v>
      </c>
      <c r="C30" s="74" t="s">
        <v>230</v>
      </c>
      <c r="D30" s="74" t="s">
        <v>231</v>
      </c>
      <c r="E30" s="74" t="s">
        <v>232</v>
      </c>
      <c r="F30" s="74" t="s">
        <v>233</v>
      </c>
      <c r="G30" s="76" t="s">
        <v>234</v>
      </c>
      <c r="H30" s="163" t="s">
        <v>66</v>
      </c>
      <c r="I30" s="94" t="s">
        <v>72</v>
      </c>
      <c r="K30" s="120"/>
      <c r="L30" s="139"/>
      <c r="N30" s="39"/>
      <c r="O30" s="39"/>
    </row>
    <row r="31" spans="1:15" thickBot="1">
      <c r="A31" s="98">
        <v>2.2999999999999998</v>
      </c>
      <c r="B31" s="116" t="s">
        <v>235</v>
      </c>
      <c r="C31" s="117"/>
      <c r="D31" s="117"/>
      <c r="E31" s="118"/>
      <c r="F31" s="117"/>
      <c r="G31" s="117"/>
      <c r="H31" s="103"/>
      <c r="I31" s="103"/>
      <c r="J31" s="103"/>
      <c r="K31" s="103"/>
      <c r="L31" s="104"/>
      <c r="N31" s="39"/>
      <c r="O31" s="39"/>
    </row>
    <row r="32" spans="1:15" ht="70.5" customHeight="1" thickBot="1">
      <c r="A32" s="119" t="s">
        <v>236</v>
      </c>
      <c r="B32" s="75" t="s">
        <v>237</v>
      </c>
      <c r="C32" s="75" t="s">
        <v>238</v>
      </c>
      <c r="D32" s="75" t="s">
        <v>239</v>
      </c>
      <c r="E32" s="75" t="s">
        <v>219</v>
      </c>
      <c r="F32" s="75" t="s">
        <v>240</v>
      </c>
      <c r="G32" s="105" t="s">
        <v>234</v>
      </c>
      <c r="H32" s="164" t="s">
        <v>66</v>
      </c>
      <c r="I32" s="106" t="s">
        <v>72</v>
      </c>
      <c r="J32" s="121"/>
      <c r="K32" s="122"/>
      <c r="L32" s="140"/>
    </row>
    <row r="33" spans="1:15" ht="18.75" customHeight="1">
      <c r="A33" s="201">
        <v>2.4</v>
      </c>
      <c r="B33" s="192" t="s">
        <v>241</v>
      </c>
      <c r="C33" s="193"/>
      <c r="D33" s="193"/>
      <c r="E33" s="193"/>
      <c r="F33" s="193"/>
      <c r="G33" s="193"/>
      <c r="H33" s="193"/>
      <c r="I33" s="193"/>
      <c r="J33" s="193"/>
      <c r="K33" s="193"/>
      <c r="L33" s="194"/>
    </row>
    <row r="34" spans="1:15" ht="80.25" customHeight="1">
      <c r="A34" s="191" t="s">
        <v>242</v>
      </c>
      <c r="B34" s="69" t="s">
        <v>243</v>
      </c>
      <c r="C34" s="69" t="s">
        <v>244</v>
      </c>
      <c r="D34" s="69" t="s">
        <v>245</v>
      </c>
      <c r="E34" s="205" t="s">
        <v>133</v>
      </c>
      <c r="F34" s="69" t="s">
        <v>246</v>
      </c>
      <c r="G34" s="195" t="s">
        <v>247</v>
      </c>
      <c r="H34" s="165" t="s">
        <v>58</v>
      </c>
      <c r="I34" s="73" t="s">
        <v>72</v>
      </c>
      <c r="J34" s="191"/>
      <c r="K34" s="191"/>
      <c r="L34" s="191"/>
    </row>
    <row r="35" spans="1:15" ht="43.5" customHeight="1" thickBot="1">
      <c r="A35" s="191" t="s">
        <v>248</v>
      </c>
      <c r="B35" s="69" t="s">
        <v>249</v>
      </c>
      <c r="C35" s="69" t="s">
        <v>250</v>
      </c>
      <c r="D35" s="69" t="s">
        <v>251</v>
      </c>
      <c r="E35" s="205" t="s">
        <v>133</v>
      </c>
      <c r="F35" s="69" t="s">
        <v>233</v>
      </c>
      <c r="G35" s="195" t="s">
        <v>252</v>
      </c>
      <c r="H35" s="197" t="s">
        <v>66</v>
      </c>
      <c r="I35" s="198" t="s">
        <v>72</v>
      </c>
      <c r="J35" s="191"/>
      <c r="K35" s="191"/>
      <c r="L35" s="191"/>
    </row>
    <row r="36" spans="1:15" ht="35.25" customHeight="1">
      <c r="A36" s="199" t="s">
        <v>253</v>
      </c>
      <c r="B36" s="72" t="s">
        <v>254</v>
      </c>
      <c r="C36" s="72" t="s">
        <v>255</v>
      </c>
      <c r="D36" s="72" t="s">
        <v>256</v>
      </c>
      <c r="E36" s="204" t="s">
        <v>133</v>
      </c>
      <c r="F36" s="75" t="s">
        <v>233</v>
      </c>
      <c r="G36" s="105" t="s">
        <v>234</v>
      </c>
      <c r="H36" s="161" t="s">
        <v>66</v>
      </c>
      <c r="I36" s="113" t="s">
        <v>72</v>
      </c>
      <c r="J36" s="200"/>
      <c r="K36" s="199"/>
      <c r="L36" s="199"/>
    </row>
    <row r="37" spans="1:15" ht="84.75" customHeight="1">
      <c r="A37" s="199" t="s">
        <v>257</v>
      </c>
      <c r="B37" s="72" t="s">
        <v>258</v>
      </c>
      <c r="C37" s="69" t="s">
        <v>259</v>
      </c>
      <c r="D37" s="69" t="s">
        <v>260</v>
      </c>
      <c r="E37" s="205" t="s">
        <v>133</v>
      </c>
      <c r="F37" s="69" t="s">
        <v>246</v>
      </c>
      <c r="G37" s="195" t="s">
        <v>247</v>
      </c>
      <c r="H37" s="161" t="s">
        <v>58</v>
      </c>
      <c r="I37" s="113" t="s">
        <v>72</v>
      </c>
      <c r="J37" s="200"/>
      <c r="K37" s="199"/>
      <c r="L37" s="199"/>
    </row>
    <row r="38" spans="1:15" ht="36.75" customHeight="1" thickBot="1">
      <c r="A38" s="191" t="s">
        <v>261</v>
      </c>
      <c r="B38" s="69" t="s">
        <v>249</v>
      </c>
      <c r="C38" s="69" t="s">
        <v>250</v>
      </c>
      <c r="D38" s="69" t="s">
        <v>251</v>
      </c>
      <c r="E38" s="205" t="s">
        <v>133</v>
      </c>
      <c r="F38" s="69" t="s">
        <v>233</v>
      </c>
      <c r="G38" s="195" t="s">
        <v>252</v>
      </c>
      <c r="H38" s="197" t="s">
        <v>66</v>
      </c>
      <c r="I38" s="198" t="s">
        <v>72</v>
      </c>
      <c r="J38" s="196"/>
      <c r="K38" s="191"/>
      <c r="L38" s="191"/>
    </row>
    <row r="39" spans="1:15" thickBot="1">
      <c r="A39" s="185">
        <v>2.5</v>
      </c>
      <c r="B39" s="186" t="s">
        <v>262</v>
      </c>
      <c r="C39" s="187"/>
      <c r="D39" s="203"/>
      <c r="E39" s="188"/>
      <c r="F39" s="187"/>
      <c r="G39" s="187"/>
      <c r="H39" s="189"/>
      <c r="I39" s="189"/>
      <c r="J39" s="189"/>
      <c r="K39" s="189"/>
      <c r="L39" s="190"/>
      <c r="O39" s="39"/>
    </row>
    <row r="40" spans="1:15" ht="38.25" customHeight="1">
      <c r="A40" s="168" t="s">
        <v>263</v>
      </c>
      <c r="B40" s="172" t="s">
        <v>264</v>
      </c>
      <c r="C40" s="172" t="s">
        <v>265</v>
      </c>
      <c r="D40" s="75" t="s">
        <v>266</v>
      </c>
      <c r="E40" s="172" t="s">
        <v>219</v>
      </c>
      <c r="F40" s="172" t="s">
        <v>233</v>
      </c>
      <c r="G40" s="173" t="s">
        <v>234</v>
      </c>
      <c r="H40" s="161" t="s">
        <v>66</v>
      </c>
      <c r="I40" s="113" t="s">
        <v>72</v>
      </c>
      <c r="J40" s="114"/>
      <c r="K40" s="115"/>
      <c r="L40" s="141"/>
    </row>
    <row r="41" spans="1:15" ht="38.25" customHeight="1">
      <c r="A41" s="169" t="s">
        <v>267</v>
      </c>
      <c r="B41" s="85" t="s">
        <v>268</v>
      </c>
      <c r="C41" s="85" t="s">
        <v>269</v>
      </c>
      <c r="D41" s="69" t="s">
        <v>270</v>
      </c>
      <c r="E41" s="85" t="s">
        <v>219</v>
      </c>
      <c r="F41" s="85" t="s">
        <v>233</v>
      </c>
      <c r="G41" s="174" t="s">
        <v>234</v>
      </c>
      <c r="H41" s="165" t="s">
        <v>66</v>
      </c>
      <c r="I41" s="73" t="s">
        <v>72</v>
      </c>
      <c r="J41" s="68"/>
      <c r="K41" s="67"/>
      <c r="L41" s="142"/>
    </row>
    <row r="42" spans="1:15" ht="38.25" customHeight="1" thickBot="1">
      <c r="A42" s="167" t="s">
        <v>271</v>
      </c>
      <c r="B42" s="175" t="s">
        <v>272</v>
      </c>
      <c r="C42" s="175" t="s">
        <v>273</v>
      </c>
      <c r="D42" s="206" t="s">
        <v>274</v>
      </c>
      <c r="E42" s="175" t="s">
        <v>219</v>
      </c>
      <c r="F42" s="175" t="s">
        <v>233</v>
      </c>
      <c r="G42" s="176" t="s">
        <v>234</v>
      </c>
      <c r="H42" s="163" t="s">
        <v>66</v>
      </c>
      <c r="I42" s="94" t="s">
        <v>72</v>
      </c>
      <c r="J42" s="95"/>
      <c r="K42" s="96"/>
      <c r="L42" s="143"/>
    </row>
    <row r="43" spans="1:15" ht="20.100000000000001" customHeight="1" thickBot="1">
      <c r="A43" s="98">
        <v>2.6</v>
      </c>
      <c r="B43" s="109" t="s">
        <v>275</v>
      </c>
      <c r="C43" s="110"/>
      <c r="D43" s="202"/>
      <c r="E43" s="112"/>
      <c r="F43" s="111"/>
      <c r="G43" s="111"/>
      <c r="H43" s="103"/>
      <c r="I43" s="103"/>
      <c r="J43" s="103"/>
      <c r="K43" s="103"/>
      <c r="L43" s="104"/>
    </row>
    <row r="44" spans="1:15" ht="99" customHeight="1" thickBot="1">
      <c r="A44" s="177" t="s">
        <v>276</v>
      </c>
      <c r="B44" s="133" t="s">
        <v>277</v>
      </c>
      <c r="C44" s="133" t="s">
        <v>278</v>
      </c>
      <c r="D44" s="133" t="s">
        <v>279</v>
      </c>
      <c r="E44" s="133" t="s">
        <v>219</v>
      </c>
      <c r="F44" s="133" t="s">
        <v>280</v>
      </c>
      <c r="G44" s="171" t="s">
        <v>234</v>
      </c>
      <c r="H44" s="164" t="s">
        <v>66</v>
      </c>
      <c r="I44" s="106" t="s">
        <v>72</v>
      </c>
      <c r="J44" s="107"/>
      <c r="K44" s="108"/>
      <c r="L44" s="144"/>
    </row>
    <row r="45" spans="1:15" ht="20.100000000000001" customHeight="1" thickBot="1">
      <c r="A45" s="36" t="s">
        <v>281</v>
      </c>
      <c r="B45" s="44"/>
      <c r="C45" s="47"/>
      <c r="D45" s="48"/>
      <c r="E45" s="51"/>
      <c r="F45" s="51"/>
      <c r="G45" s="51"/>
      <c r="H45" s="37"/>
      <c r="I45" s="37"/>
      <c r="J45" s="37"/>
      <c r="K45" s="37"/>
      <c r="L45" s="38"/>
    </row>
    <row r="46" spans="1:15" ht="20.100000000000001" customHeight="1" thickBot="1">
      <c r="A46" s="98">
        <v>3.1</v>
      </c>
      <c r="B46" s="99" t="s">
        <v>282</v>
      </c>
      <c r="C46" s="100"/>
      <c r="D46" s="101"/>
      <c r="E46" s="102"/>
      <c r="F46" s="101"/>
      <c r="G46" s="101"/>
      <c r="H46" s="103"/>
      <c r="I46" s="103"/>
      <c r="J46" s="103"/>
      <c r="K46" s="103"/>
      <c r="L46" s="104"/>
    </row>
    <row r="47" spans="1:15" ht="71.25" customHeight="1" thickBot="1">
      <c r="A47" s="86" t="s">
        <v>283</v>
      </c>
      <c r="B47" s="87" t="s">
        <v>284</v>
      </c>
      <c r="C47" s="87" t="s">
        <v>285</v>
      </c>
      <c r="D47" s="87" t="s">
        <v>286</v>
      </c>
      <c r="E47" s="88" t="s">
        <v>287</v>
      </c>
      <c r="F47" s="87" t="s">
        <v>288</v>
      </c>
      <c r="G47" s="89" t="s">
        <v>289</v>
      </c>
      <c r="H47" s="90" t="s">
        <v>50</v>
      </c>
      <c r="I47" s="91" t="s">
        <v>84</v>
      </c>
      <c r="J47" s="145"/>
      <c r="K47" s="146"/>
      <c r="L47" s="147"/>
      <c r="M47"/>
      <c r="O47"/>
    </row>
    <row r="48" spans="1:15">
      <c r="E48" s="49"/>
      <c r="F48" s="52"/>
      <c r="H48" s="32"/>
      <c r="I48" s="32"/>
      <c r="J48" s="32"/>
      <c r="K48" s="32"/>
      <c r="L48" s="32"/>
    </row>
    <row r="49" spans="5:12" ht="20.100000000000001" customHeight="1">
      <c r="E49" s="49"/>
      <c r="F49" s="52"/>
      <c r="H49" s="32"/>
      <c r="I49" s="32"/>
      <c r="J49" s="32"/>
      <c r="K49" s="32"/>
      <c r="L49" s="32"/>
    </row>
    <row r="50" spans="5:12" ht="20.100000000000001" customHeight="1">
      <c r="E50" s="49"/>
      <c r="F50" s="52"/>
      <c r="H50" s="32"/>
      <c r="I50" s="32"/>
      <c r="J50" s="32"/>
      <c r="K50" s="32"/>
      <c r="L50" s="32"/>
    </row>
    <row r="51" spans="5:12" ht="20.100000000000001" customHeight="1">
      <c r="E51" s="49"/>
      <c r="F51" s="52"/>
      <c r="H51" s="32"/>
      <c r="I51" s="32"/>
      <c r="J51" s="32"/>
      <c r="K51" s="32"/>
      <c r="L51" s="32"/>
    </row>
    <row r="52" spans="5:12" ht="20.100000000000001" customHeight="1">
      <c r="E52" s="49"/>
      <c r="F52" s="52"/>
      <c r="H52" s="32"/>
      <c r="I52" s="32"/>
      <c r="J52" s="32"/>
      <c r="K52" s="32"/>
      <c r="L52" s="32"/>
    </row>
    <row r="53" spans="5:12" ht="20.100000000000001" customHeight="1">
      <c r="E53" s="49"/>
      <c r="F53" s="52"/>
      <c r="H53" s="32"/>
      <c r="I53" s="32"/>
      <c r="J53" s="32"/>
      <c r="K53" s="32"/>
      <c r="L53" s="32"/>
    </row>
    <row r="54" spans="5:12" ht="20.100000000000001" customHeight="1">
      <c r="E54" s="49"/>
      <c r="F54" s="52"/>
      <c r="H54" s="32"/>
      <c r="I54" s="32"/>
      <c r="J54" s="32"/>
      <c r="K54" s="32"/>
      <c r="L54" s="32"/>
    </row>
    <row r="55" spans="5:12" ht="20.100000000000001" customHeight="1">
      <c r="E55" s="49"/>
      <c r="F55" s="52"/>
      <c r="H55" s="32"/>
      <c r="I55" s="32"/>
      <c r="J55" s="32"/>
      <c r="K55" s="32"/>
      <c r="L55" s="32"/>
    </row>
    <row r="56" spans="5:12" ht="20.100000000000001" customHeight="1">
      <c r="E56" s="49"/>
      <c r="F56" s="52"/>
      <c r="H56" s="32"/>
      <c r="I56" s="32"/>
      <c r="J56" s="32"/>
      <c r="K56" s="32"/>
      <c r="L56" s="32"/>
    </row>
    <row r="57" spans="5:12" ht="20.100000000000001" customHeight="1">
      <c r="E57" s="49"/>
      <c r="F57" s="52"/>
      <c r="H57" s="32"/>
      <c r="I57" s="32"/>
      <c r="J57" s="32"/>
      <c r="K57" s="32"/>
      <c r="L57" s="32"/>
    </row>
    <row r="58" spans="5:12" ht="20.100000000000001" customHeight="1">
      <c r="E58" s="49"/>
      <c r="F58" s="52"/>
      <c r="H58" s="32"/>
      <c r="I58" s="32"/>
      <c r="J58" s="32"/>
      <c r="K58" s="32"/>
      <c r="L58" s="32"/>
    </row>
    <row r="59" spans="5:12" ht="20.100000000000001" customHeight="1">
      <c r="E59" s="49"/>
      <c r="F59" s="52"/>
      <c r="H59" s="32"/>
      <c r="I59" s="32"/>
      <c r="J59" s="32"/>
      <c r="K59" s="32"/>
      <c r="L59" s="32"/>
    </row>
    <row r="60" spans="5:12" ht="20.100000000000001" customHeight="1">
      <c r="E60" s="49"/>
      <c r="F60" s="52"/>
      <c r="H60" s="32"/>
      <c r="I60" s="32"/>
      <c r="J60" s="32"/>
      <c r="K60" s="32"/>
      <c r="L60" s="32"/>
    </row>
    <row r="61" spans="5:12" ht="20.100000000000001" customHeight="1">
      <c r="E61" s="49"/>
      <c r="F61" s="52"/>
      <c r="H61" s="32"/>
      <c r="I61" s="32"/>
      <c r="J61" s="32"/>
      <c r="K61" s="32"/>
      <c r="L61" s="32"/>
    </row>
    <row r="62" spans="5:12" ht="20.100000000000001" customHeight="1">
      <c r="E62" s="49"/>
      <c r="F62" s="52"/>
      <c r="H62" s="32"/>
      <c r="I62" s="32"/>
      <c r="J62" s="32"/>
      <c r="K62" s="32"/>
      <c r="L62" s="32"/>
    </row>
    <row r="63" spans="5:12" ht="20.100000000000001" customHeight="1">
      <c r="E63" s="49"/>
      <c r="F63" s="52"/>
      <c r="H63" s="32"/>
      <c r="I63" s="32"/>
      <c r="J63" s="32"/>
      <c r="K63" s="32"/>
      <c r="L63" s="32"/>
    </row>
    <row r="64" spans="5:12" ht="20.100000000000001" customHeight="1">
      <c r="E64" s="49"/>
      <c r="F64" s="52"/>
      <c r="H64" s="32"/>
      <c r="I64" s="32"/>
      <c r="J64" s="32"/>
      <c r="K64" s="32"/>
      <c r="L64" s="32"/>
    </row>
    <row r="65" spans="5:12" ht="20.100000000000001" customHeight="1">
      <c r="E65" s="49"/>
      <c r="F65" s="52"/>
      <c r="H65" s="32"/>
      <c r="I65" s="32"/>
      <c r="J65" s="32"/>
      <c r="K65" s="32"/>
      <c r="L65" s="32"/>
    </row>
    <row r="66" spans="5:12" ht="20.100000000000001" customHeight="1">
      <c r="E66" s="49"/>
      <c r="F66" s="52"/>
      <c r="H66" s="32"/>
      <c r="I66" s="32"/>
      <c r="J66" s="32"/>
      <c r="K66" s="32"/>
      <c r="L66" s="32"/>
    </row>
    <row r="67" spans="5:12" ht="20.100000000000001" customHeight="1">
      <c r="E67" s="49"/>
      <c r="F67" s="52"/>
      <c r="H67" s="32"/>
      <c r="I67" s="32"/>
      <c r="J67" s="32"/>
      <c r="K67" s="32"/>
      <c r="L67" s="32"/>
    </row>
    <row r="68" spans="5:12" ht="20.100000000000001" customHeight="1">
      <c r="E68" s="49"/>
      <c r="F68" s="52"/>
      <c r="H68" s="32"/>
      <c r="I68" s="32"/>
      <c r="J68" s="32"/>
      <c r="K68" s="32"/>
      <c r="L68" s="32"/>
    </row>
    <row r="69" spans="5:12" ht="20.100000000000001" customHeight="1">
      <c r="E69" s="49"/>
      <c r="F69" s="52"/>
      <c r="H69" s="32"/>
      <c r="I69" s="32"/>
      <c r="J69" s="32"/>
      <c r="K69" s="32"/>
      <c r="L69" s="32"/>
    </row>
    <row r="70" spans="5:12" ht="20.100000000000001" customHeight="1">
      <c r="E70" s="49"/>
      <c r="F70" s="52"/>
      <c r="H70" s="32"/>
      <c r="I70" s="32"/>
      <c r="J70" s="32"/>
      <c r="K70" s="32"/>
      <c r="L70" s="32"/>
    </row>
    <row r="71" spans="5:12" ht="20.100000000000001" customHeight="1">
      <c r="E71" s="49"/>
      <c r="F71" s="52"/>
      <c r="H71" s="32"/>
      <c r="I71" s="32"/>
      <c r="J71" s="32"/>
      <c r="K71" s="32"/>
      <c r="L71" s="32"/>
    </row>
    <row r="72" spans="5:12" ht="20.100000000000001" customHeight="1">
      <c r="E72" s="49"/>
      <c r="F72" s="52"/>
      <c r="H72" s="32"/>
      <c r="I72" s="32"/>
      <c r="J72" s="32"/>
      <c r="K72" s="32"/>
      <c r="L72" s="32"/>
    </row>
    <row r="73" spans="5:12" ht="20.100000000000001" customHeight="1">
      <c r="E73" s="49"/>
      <c r="F73" s="52"/>
      <c r="H73" s="32"/>
      <c r="I73" s="32"/>
      <c r="J73" s="32"/>
      <c r="K73" s="32"/>
      <c r="L73" s="32"/>
    </row>
    <row r="74" spans="5:12" ht="20.100000000000001" customHeight="1">
      <c r="E74" s="49"/>
      <c r="F74" s="52"/>
      <c r="H74" s="32"/>
      <c r="I74" s="32"/>
      <c r="J74" s="32"/>
      <c r="K74" s="32"/>
      <c r="L74" s="32"/>
    </row>
    <row r="75" spans="5:12" ht="20.100000000000001" customHeight="1">
      <c r="E75" s="49"/>
      <c r="F75" s="52"/>
      <c r="H75" s="32"/>
      <c r="I75" s="32"/>
      <c r="J75" s="32"/>
      <c r="K75" s="32"/>
      <c r="L75" s="32"/>
    </row>
    <row r="76" spans="5:12" ht="20.100000000000001" customHeight="1">
      <c r="E76" s="49"/>
      <c r="F76" s="52"/>
      <c r="H76" s="32"/>
      <c r="I76" s="32"/>
      <c r="J76" s="32"/>
      <c r="K76" s="32"/>
      <c r="L76" s="32"/>
    </row>
    <row r="77" spans="5:12" ht="20.100000000000001" customHeight="1">
      <c r="E77" s="49"/>
      <c r="F77" s="52"/>
      <c r="H77" s="32"/>
      <c r="I77" s="32"/>
      <c r="J77" s="32"/>
      <c r="K77" s="32"/>
      <c r="L77" s="32"/>
    </row>
    <row r="78" spans="5:12" ht="20.100000000000001" customHeight="1">
      <c r="E78" s="49"/>
      <c r="F78" s="52"/>
      <c r="H78" s="32"/>
      <c r="I78" s="32"/>
      <c r="J78" s="32"/>
      <c r="K78" s="32"/>
      <c r="L78" s="32"/>
    </row>
    <row r="79" spans="5:12" ht="20.100000000000001" customHeight="1">
      <c r="E79" s="49"/>
      <c r="F79" s="52"/>
      <c r="H79" s="32"/>
      <c r="I79" s="32"/>
      <c r="J79" s="32"/>
      <c r="K79" s="32"/>
      <c r="L79" s="32"/>
    </row>
    <row r="80" spans="5:12" ht="20.100000000000001" customHeight="1">
      <c r="E80" s="49"/>
      <c r="F80" s="52"/>
      <c r="H80" s="32"/>
      <c r="I80" s="32"/>
      <c r="J80" s="32"/>
      <c r="K80" s="32"/>
      <c r="L80" s="32"/>
    </row>
    <row r="81" spans="5:12" ht="20.100000000000001" customHeight="1">
      <c r="E81" s="49"/>
      <c r="F81" s="52"/>
      <c r="H81" s="32"/>
      <c r="I81" s="32"/>
      <c r="J81" s="32"/>
      <c r="K81" s="32"/>
      <c r="L81" s="32"/>
    </row>
    <row r="82" spans="5:12" ht="20.100000000000001" customHeight="1">
      <c r="E82" s="49"/>
      <c r="F82" s="52"/>
      <c r="H82" s="32"/>
      <c r="I82" s="32"/>
      <c r="J82" s="32"/>
      <c r="K82" s="32"/>
      <c r="L82" s="32"/>
    </row>
    <row r="83" spans="5:12" ht="20.100000000000001" customHeight="1">
      <c r="E83" s="49"/>
      <c r="F83" s="52"/>
      <c r="H83" s="32"/>
      <c r="I83" s="32"/>
      <c r="J83" s="32"/>
      <c r="K83" s="32"/>
      <c r="L83" s="32"/>
    </row>
    <row r="84" spans="5:12" ht="20.100000000000001" customHeight="1">
      <c r="E84" s="49"/>
      <c r="F84" s="52"/>
      <c r="H84" s="32"/>
      <c r="I84" s="32"/>
      <c r="J84" s="32"/>
      <c r="K84" s="32"/>
      <c r="L84" s="32"/>
    </row>
    <row r="85" spans="5:12" ht="20.100000000000001" customHeight="1">
      <c r="E85" s="49"/>
      <c r="F85" s="52"/>
      <c r="H85" s="32"/>
      <c r="I85" s="32"/>
      <c r="J85" s="32"/>
      <c r="K85" s="32"/>
      <c r="L85" s="32"/>
    </row>
    <row r="86" spans="5:12" ht="20.100000000000001" customHeight="1">
      <c r="E86" s="49"/>
      <c r="F86" s="52"/>
      <c r="H86" s="32"/>
      <c r="I86" s="32"/>
      <c r="J86" s="32"/>
      <c r="K86" s="32"/>
      <c r="L86" s="32"/>
    </row>
    <row r="87" spans="5:12" ht="20.100000000000001" customHeight="1">
      <c r="E87" s="49"/>
      <c r="F87" s="52"/>
      <c r="H87" s="32"/>
      <c r="I87" s="32"/>
      <c r="J87" s="32"/>
      <c r="K87" s="32"/>
      <c r="L87" s="32"/>
    </row>
    <row r="88" spans="5:12" ht="20.100000000000001" customHeight="1">
      <c r="E88" s="49"/>
      <c r="F88" s="52"/>
      <c r="H88" s="32"/>
      <c r="I88" s="32"/>
      <c r="J88" s="32"/>
      <c r="K88" s="32"/>
      <c r="L88" s="32"/>
    </row>
    <row r="89" spans="5:12" ht="20.100000000000001" customHeight="1">
      <c r="E89" s="49"/>
      <c r="F89" s="52"/>
      <c r="H89" s="32"/>
      <c r="I89" s="32"/>
      <c r="J89" s="32"/>
      <c r="K89" s="32"/>
      <c r="L89" s="32"/>
    </row>
    <row r="90" spans="5:12" ht="20.100000000000001" customHeight="1">
      <c r="E90" s="49"/>
      <c r="F90" s="52"/>
      <c r="H90" s="32"/>
      <c r="I90" s="32"/>
      <c r="J90" s="32"/>
      <c r="K90" s="32"/>
      <c r="L90" s="32"/>
    </row>
    <row r="91" spans="5:12" ht="20.100000000000001" customHeight="1">
      <c r="E91" s="49"/>
      <c r="F91" s="52"/>
      <c r="H91" s="32"/>
      <c r="I91" s="32"/>
      <c r="J91" s="32"/>
      <c r="K91" s="32"/>
      <c r="L91" s="32"/>
    </row>
    <row r="92" spans="5:12" ht="20.100000000000001" customHeight="1">
      <c r="E92" s="49"/>
      <c r="F92" s="52"/>
      <c r="H92" s="32"/>
      <c r="I92" s="32"/>
      <c r="J92" s="32"/>
      <c r="K92" s="32"/>
      <c r="L92" s="32"/>
    </row>
    <row r="93" spans="5:12" ht="20.100000000000001" customHeight="1">
      <c r="E93" s="49"/>
      <c r="F93" s="52"/>
      <c r="H93" s="32"/>
      <c r="I93" s="32"/>
      <c r="J93" s="32"/>
      <c r="K93" s="32"/>
      <c r="L93" s="32"/>
    </row>
    <row r="94" spans="5:12" ht="20.100000000000001" customHeight="1">
      <c r="E94" s="49"/>
      <c r="F94" s="52"/>
      <c r="H94" s="32"/>
      <c r="I94" s="32"/>
      <c r="J94" s="32"/>
      <c r="K94" s="32"/>
      <c r="L94" s="32"/>
    </row>
    <row r="95" spans="5:12" ht="20.100000000000001" customHeight="1">
      <c r="E95" s="49"/>
      <c r="F95" s="52"/>
      <c r="H95" s="32"/>
      <c r="I95" s="32"/>
      <c r="J95" s="32"/>
      <c r="K95" s="32"/>
      <c r="L95" s="32"/>
    </row>
    <row r="96" spans="5:12" ht="20.100000000000001" customHeight="1">
      <c r="E96" s="49"/>
      <c r="F96" s="52"/>
      <c r="H96" s="32"/>
      <c r="I96" s="32"/>
      <c r="J96" s="32"/>
      <c r="K96" s="32"/>
      <c r="L96" s="32"/>
    </row>
    <row r="97" spans="5:12" ht="20.100000000000001" customHeight="1">
      <c r="E97" s="49"/>
      <c r="F97" s="52"/>
      <c r="H97" s="32"/>
      <c r="I97" s="32"/>
      <c r="J97" s="32"/>
      <c r="K97" s="32"/>
      <c r="L97" s="32"/>
    </row>
    <row r="98" spans="5:12" ht="20.100000000000001" customHeight="1">
      <c r="E98" s="49"/>
      <c r="F98" s="52"/>
      <c r="H98" s="32"/>
      <c r="I98" s="32"/>
      <c r="J98" s="32"/>
      <c r="K98" s="32"/>
      <c r="L98" s="32"/>
    </row>
    <row r="99" spans="5:12" ht="20.100000000000001" customHeight="1">
      <c r="E99" s="49"/>
      <c r="F99" s="52"/>
      <c r="H99" s="32"/>
      <c r="I99" s="32"/>
      <c r="J99" s="32"/>
      <c r="K99" s="32"/>
      <c r="L99" s="32"/>
    </row>
    <row r="100" spans="5:12" ht="20.100000000000001" customHeight="1">
      <c r="E100" s="49"/>
      <c r="F100" s="52"/>
      <c r="H100" s="32"/>
      <c r="I100" s="32"/>
      <c r="J100" s="32"/>
      <c r="K100" s="32"/>
      <c r="L100" s="32"/>
    </row>
    <row r="101" spans="5:12" ht="20.100000000000001" customHeight="1">
      <c r="E101" s="49"/>
      <c r="F101" s="52"/>
      <c r="H101" s="32"/>
      <c r="I101" s="32"/>
      <c r="J101" s="32"/>
      <c r="K101" s="32"/>
      <c r="L101" s="32"/>
    </row>
    <row r="102" spans="5:12" ht="20.100000000000001" customHeight="1">
      <c r="E102" s="49"/>
      <c r="F102" s="52"/>
      <c r="H102" s="32"/>
      <c r="I102" s="32"/>
      <c r="J102" s="32"/>
      <c r="K102" s="32"/>
      <c r="L102" s="32"/>
    </row>
    <row r="103" spans="5:12" ht="20.100000000000001" customHeight="1">
      <c r="E103" s="49"/>
      <c r="F103" s="52"/>
      <c r="H103" s="32"/>
      <c r="I103" s="32"/>
      <c r="J103" s="32"/>
      <c r="K103" s="32"/>
      <c r="L103" s="32"/>
    </row>
    <row r="104" spans="5:12" ht="20.100000000000001" customHeight="1">
      <c r="E104" s="49"/>
      <c r="F104" s="52"/>
      <c r="H104" s="32"/>
      <c r="I104" s="32"/>
      <c r="J104" s="32"/>
      <c r="K104" s="32"/>
      <c r="L104" s="32"/>
    </row>
    <row r="105" spans="5:12" ht="20.100000000000001" customHeight="1">
      <c r="E105" s="49"/>
      <c r="F105" s="52"/>
      <c r="H105" s="32"/>
      <c r="I105" s="32"/>
      <c r="J105" s="32"/>
      <c r="K105" s="32"/>
      <c r="L105" s="32"/>
    </row>
    <row r="106" spans="5:12" ht="20.100000000000001" customHeight="1">
      <c r="E106" s="49"/>
      <c r="F106" s="52"/>
      <c r="H106" s="32"/>
      <c r="I106" s="32"/>
      <c r="J106" s="32"/>
      <c r="K106" s="32"/>
      <c r="L106" s="32"/>
    </row>
    <row r="107" spans="5:12" ht="20.100000000000001" customHeight="1">
      <c r="E107" s="49"/>
      <c r="F107" s="52"/>
      <c r="H107" s="32"/>
      <c r="I107" s="32"/>
      <c r="J107" s="32"/>
      <c r="K107" s="32"/>
      <c r="L107" s="32"/>
    </row>
    <row r="108" spans="5:12" ht="20.100000000000001" customHeight="1">
      <c r="E108" s="49"/>
      <c r="F108" s="52"/>
      <c r="H108" s="32"/>
      <c r="I108" s="32"/>
      <c r="J108" s="32"/>
      <c r="K108" s="32"/>
      <c r="L108" s="32"/>
    </row>
    <row r="109" spans="5:12" ht="20.100000000000001" customHeight="1">
      <c r="E109" s="49"/>
      <c r="F109" s="52"/>
      <c r="H109" s="32"/>
      <c r="I109" s="32"/>
      <c r="J109" s="32"/>
      <c r="K109" s="32"/>
      <c r="L109" s="32"/>
    </row>
    <row r="110" spans="5:12" ht="20.100000000000001" customHeight="1">
      <c r="E110" s="49"/>
      <c r="F110" s="52"/>
      <c r="H110" s="32"/>
      <c r="I110" s="32"/>
      <c r="J110" s="32"/>
      <c r="K110" s="32"/>
      <c r="L110" s="32"/>
    </row>
    <row r="111" spans="5:12" ht="20.100000000000001" customHeight="1">
      <c r="E111" s="49"/>
      <c r="F111" s="52"/>
      <c r="H111" s="32"/>
      <c r="I111" s="32"/>
      <c r="J111" s="32"/>
      <c r="K111" s="32"/>
      <c r="L111" s="32"/>
    </row>
    <row r="112" spans="5:12" ht="20.100000000000001" customHeight="1">
      <c r="E112" s="49"/>
      <c r="F112" s="52"/>
      <c r="H112" s="32"/>
      <c r="I112" s="32"/>
      <c r="J112" s="32"/>
      <c r="K112" s="32"/>
      <c r="L112" s="32"/>
    </row>
    <row r="113" spans="5:12" ht="20.100000000000001" customHeight="1">
      <c r="E113" s="49"/>
      <c r="F113" s="52"/>
      <c r="H113" s="32"/>
      <c r="I113" s="32"/>
      <c r="J113" s="32"/>
      <c r="K113" s="32"/>
      <c r="L113" s="32"/>
    </row>
    <row r="114" spans="5:12" ht="20.100000000000001" customHeight="1">
      <c r="E114" s="49"/>
      <c r="F114" s="52"/>
      <c r="H114" s="32"/>
      <c r="I114" s="32"/>
      <c r="J114" s="32"/>
      <c r="K114" s="32"/>
      <c r="L114" s="32"/>
    </row>
    <row r="115" spans="5:12" ht="20.100000000000001" customHeight="1">
      <c r="E115" s="49"/>
      <c r="F115" s="52"/>
      <c r="H115" s="32"/>
      <c r="I115" s="32"/>
      <c r="J115" s="32"/>
      <c r="K115" s="32"/>
      <c r="L115" s="32"/>
    </row>
    <row r="116" spans="5:12" ht="20.100000000000001" customHeight="1">
      <c r="E116" s="49"/>
      <c r="F116" s="52"/>
      <c r="H116" s="32"/>
      <c r="I116" s="32"/>
      <c r="J116" s="32"/>
      <c r="K116" s="32"/>
      <c r="L116" s="32"/>
    </row>
    <row r="117" spans="5:12" ht="20.100000000000001" customHeight="1">
      <c r="E117" s="49"/>
      <c r="F117" s="52"/>
      <c r="H117" s="32"/>
      <c r="I117" s="32"/>
      <c r="J117" s="32"/>
      <c r="K117" s="32"/>
      <c r="L117" s="32"/>
    </row>
    <row r="118" spans="5:12" ht="20.100000000000001" customHeight="1">
      <c r="E118" s="49"/>
      <c r="F118" s="52"/>
      <c r="H118" s="32"/>
      <c r="I118" s="32"/>
      <c r="J118" s="32"/>
      <c r="K118" s="32"/>
      <c r="L118" s="32"/>
    </row>
    <row r="119" spans="5:12" ht="20.100000000000001" customHeight="1">
      <c r="E119" s="49"/>
      <c r="F119" s="52"/>
      <c r="H119" s="32"/>
      <c r="I119" s="32"/>
      <c r="J119" s="32"/>
      <c r="K119" s="32"/>
      <c r="L119" s="32"/>
    </row>
    <row r="120" spans="5:12" ht="20.100000000000001" customHeight="1">
      <c r="E120" s="49"/>
      <c r="F120" s="52"/>
    </row>
    <row r="121" spans="5:12" ht="20.100000000000001" customHeight="1">
      <c r="E121" s="49"/>
      <c r="F121" s="52"/>
    </row>
    <row r="122" spans="5:12" ht="20.100000000000001" customHeight="1">
      <c r="E122" s="49"/>
      <c r="F122" s="52"/>
    </row>
    <row r="123" spans="5:12" ht="20.100000000000001" customHeight="1">
      <c r="E123" s="49"/>
      <c r="F123" s="52"/>
    </row>
    <row r="124" spans="5:12" ht="20.100000000000001" customHeight="1"/>
    <row r="125" spans="5:12" ht="20.100000000000001" customHeight="1"/>
    <row r="126" spans="5:12" ht="20.100000000000001" customHeight="1"/>
    <row r="127" spans="5:12" ht="20.100000000000001" customHeight="1"/>
    <row r="128" spans="5:12" ht="20.100000000000001" customHeight="1"/>
    <row r="129" ht="20.100000000000001" customHeight="1"/>
    <row r="130" ht="20.100000000000001" customHeight="1"/>
    <row r="131" ht="20.100000000000001" customHeight="1"/>
    <row r="132" ht="20.100000000000001" customHeight="1"/>
    <row r="133" ht="20.100000000000001" customHeight="1"/>
    <row r="134" ht="20.100000000000001" customHeight="1"/>
    <row r="135" ht="20.100000000000001" customHeight="1"/>
    <row r="136" ht="20.100000000000001" customHeight="1"/>
    <row r="137" ht="20.100000000000001" customHeight="1"/>
    <row r="138" ht="20.100000000000001" customHeight="1"/>
    <row r="139" ht="20.100000000000001" customHeight="1"/>
    <row r="140" ht="20.100000000000001" customHeight="1"/>
    <row r="141" ht="20.100000000000001" customHeight="1"/>
    <row r="142" ht="20.100000000000001" customHeight="1"/>
    <row r="143" ht="20.100000000000001" customHeight="1"/>
    <row r="144" ht="20.100000000000001" customHeight="1"/>
    <row r="145" ht="20.100000000000001" customHeight="1"/>
    <row r="146" ht="20.100000000000001" customHeight="1"/>
    <row r="147" ht="20.100000000000001" customHeight="1"/>
    <row r="148" ht="20.100000000000001" customHeight="1"/>
    <row r="149" ht="20.100000000000001" customHeight="1"/>
    <row r="150" ht="20.100000000000001" customHeight="1"/>
    <row r="151" ht="20.100000000000001" customHeight="1"/>
    <row r="152" ht="20.100000000000001" customHeight="1"/>
    <row r="153" ht="20.100000000000001" customHeight="1"/>
    <row r="154" ht="20.100000000000001" customHeight="1"/>
    <row r="155" ht="20.100000000000001" customHeight="1"/>
    <row r="156" ht="20.100000000000001" customHeight="1"/>
    <row r="157" ht="20.100000000000001" customHeight="1"/>
    <row r="158" ht="20.100000000000001" customHeight="1"/>
    <row r="159" ht="20.100000000000001" customHeight="1"/>
    <row r="160" ht="20.100000000000001" customHeight="1"/>
    <row r="161" ht="20.100000000000001" customHeight="1"/>
    <row r="162" ht="20.100000000000001" customHeight="1"/>
    <row r="163" ht="20.100000000000001" customHeight="1"/>
    <row r="164" ht="20.100000000000001" customHeight="1"/>
    <row r="165" ht="20.100000000000001" customHeight="1"/>
    <row r="166" ht="20.100000000000001" customHeight="1"/>
    <row r="167" ht="20.100000000000001" customHeight="1"/>
    <row r="168" ht="20.100000000000001" customHeight="1"/>
    <row r="169" ht="20.100000000000001" customHeight="1"/>
    <row r="170" ht="20.100000000000001" customHeight="1"/>
    <row r="171" ht="20.100000000000001" customHeight="1"/>
    <row r="172" ht="20.100000000000001" customHeight="1"/>
    <row r="173" ht="20.100000000000001" customHeight="1"/>
    <row r="174" ht="20.100000000000001" customHeight="1"/>
    <row r="175" ht="20.100000000000001" customHeight="1"/>
    <row r="176" ht="20.100000000000001" customHeight="1"/>
    <row r="177" ht="20.100000000000001" customHeight="1"/>
    <row r="178" ht="20.100000000000001" customHeight="1"/>
    <row r="179" ht="20.100000000000001" customHeight="1"/>
    <row r="180" ht="20.100000000000001" customHeight="1"/>
    <row r="181" ht="20.100000000000001" customHeight="1"/>
    <row r="182" ht="20.100000000000001" customHeight="1"/>
    <row r="183" ht="20.100000000000001" customHeight="1"/>
    <row r="184" ht="20.100000000000001" customHeight="1"/>
    <row r="185" ht="20.100000000000001" customHeight="1"/>
    <row r="186" ht="20.100000000000001" customHeight="1"/>
    <row r="187" ht="20.100000000000001" customHeight="1"/>
    <row r="188" ht="20.100000000000001" customHeight="1"/>
    <row r="189" ht="20.100000000000001" customHeight="1"/>
    <row r="190" ht="20.100000000000001" customHeight="1"/>
    <row r="191" ht="20.100000000000001" customHeight="1"/>
    <row r="192" ht="20.100000000000001" customHeight="1"/>
    <row r="193" ht="20.100000000000001" customHeight="1"/>
    <row r="194" ht="20.100000000000001" customHeight="1"/>
    <row r="195" ht="20.100000000000001" customHeight="1"/>
    <row r="196" ht="20.100000000000001" customHeight="1"/>
    <row r="197" ht="20.100000000000001" customHeight="1"/>
    <row r="198" ht="20.100000000000001" customHeight="1"/>
    <row r="199" ht="20.100000000000001" customHeight="1"/>
    <row r="200" ht="20.100000000000001" customHeight="1"/>
    <row r="201" ht="20.100000000000001" customHeight="1"/>
    <row r="202" ht="20.100000000000001" customHeight="1"/>
    <row r="203" ht="20.100000000000001" customHeight="1"/>
    <row r="204" ht="20.100000000000001" customHeight="1"/>
    <row r="205" ht="20.100000000000001" customHeight="1"/>
    <row r="206" ht="20.100000000000001" customHeight="1"/>
    <row r="207" ht="20.100000000000001" customHeight="1"/>
    <row r="208" ht="20.100000000000001" customHeight="1"/>
    <row r="209" ht="20.100000000000001" customHeight="1"/>
    <row r="210" ht="20.100000000000001" customHeight="1"/>
    <row r="211" ht="20.100000000000001" customHeight="1"/>
    <row r="212" ht="20.100000000000001" customHeight="1"/>
    <row r="213" ht="20.100000000000001" customHeight="1"/>
    <row r="214" ht="20.100000000000001" customHeight="1"/>
    <row r="215" ht="20.100000000000001" customHeight="1"/>
    <row r="216" ht="20.100000000000001" customHeight="1"/>
    <row r="217" ht="20.100000000000001" customHeight="1"/>
    <row r="218" ht="20.100000000000001" customHeight="1"/>
    <row r="219" ht="20.100000000000001" customHeight="1"/>
    <row r="220" ht="20.100000000000001" customHeight="1"/>
    <row r="221" ht="20.100000000000001" customHeight="1"/>
    <row r="222" ht="20.100000000000001" customHeight="1"/>
    <row r="223" ht="20.100000000000001" customHeight="1"/>
    <row r="224" ht="20.100000000000001" customHeight="1"/>
    <row r="225" ht="20.100000000000001" customHeight="1"/>
    <row r="226" ht="20.100000000000001" customHeight="1"/>
    <row r="227" ht="20.100000000000001" customHeight="1"/>
    <row r="228" ht="20.100000000000001" customHeight="1"/>
    <row r="229" ht="20.100000000000001" customHeight="1"/>
    <row r="230" ht="20.100000000000001" customHeight="1"/>
  </sheetData>
  <mergeCells count="9">
    <mergeCell ref="G6:G7"/>
    <mergeCell ref="H6:I6"/>
    <mergeCell ref="J6:L6"/>
    <mergeCell ref="A6:A7"/>
    <mergeCell ref="B6:B7"/>
    <mergeCell ref="D6:D7"/>
    <mergeCell ref="F6:F7"/>
    <mergeCell ref="E6:E7"/>
    <mergeCell ref="C6:C7"/>
  </mergeCells>
  <phoneticPr fontId="12" type="noConversion"/>
  <printOptions horizontalCentered="1"/>
  <pageMargins left="0.7" right="0.7" top="0.75" bottom="0.75" header="0.3" footer="0.3"/>
  <pageSetup paperSize="8" scale="76" fitToHeight="0" orientation="landscape" horizontalDpi="1200" verticalDpi="1200"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D998DBCA5954D48B81675A14B9021D0" ma:contentTypeVersion="16" ma:contentTypeDescription="Create a new document." ma:contentTypeScope="" ma:versionID="496b6156cf19bfccea332867f589788b">
  <xsd:schema xmlns:xsd="http://www.w3.org/2001/XMLSchema" xmlns:xs="http://www.w3.org/2001/XMLSchema" xmlns:p="http://schemas.microsoft.com/office/2006/metadata/properties" xmlns:ns2="d6ac1c1d-99cf-4820-87b7-810e7763aa7a" xmlns:ns3="4a86159a-a369-412d-996c-ca8d8847d33a" targetNamespace="http://schemas.microsoft.com/office/2006/metadata/properties" ma:root="true" ma:fieldsID="6612e704c7713be719768539ea845940" ns2:_="" ns3:_="">
    <xsd:import namespace="d6ac1c1d-99cf-4820-87b7-810e7763aa7a"/>
    <xsd:import namespace="4a86159a-a369-412d-996c-ca8d8847d33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PeterGarizio" minOccurs="0"/>
                <xsd:element ref="ns2:lcf76f155ced4ddcb4097134ff3c332f" minOccurs="0"/>
                <xsd:element ref="ns3:TaxCatchAll" minOccurs="0"/>
                <xsd:element ref="ns2:MediaServiceOCR" minOccurs="0"/>
                <xsd:element ref="ns3:SharedWithUsers" minOccurs="0"/>
                <xsd:element ref="ns3:SharedWithDetail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6ac1c1d-99cf-4820-87b7-810e7763aa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PeterGarizio" ma:index="16" nillable="true" ma:displayName="Jotham" ma:format="DateOnly" ma:internalName="PeterGarizio">
      <xsd:simpleType>
        <xsd:restriction base="dms:DateTime"/>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MediaServiceLocation" ma:index="23"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a86159a-a369-412d-996c-ca8d8847d33a"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999a8037-416f-48e3-b495-efe7b9ef8c81}" ma:internalName="TaxCatchAll" ma:showField="CatchAllData" ma:web="4a86159a-a369-412d-996c-ca8d8847d33a">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4a86159a-a369-412d-996c-ca8d8847d33a">
      <UserInfo>
        <DisplayName>Cordelia Girdler-Brown</DisplayName>
        <AccountId>1188</AccountId>
        <AccountType/>
      </UserInfo>
      <UserInfo>
        <DisplayName>Kristal Fowler</DisplayName>
        <AccountId>1195</AccountId>
        <AccountType/>
      </UserInfo>
    </SharedWithUsers>
    <PeterGarizio xmlns="d6ac1c1d-99cf-4820-87b7-810e7763aa7a" xsi:nil="true"/>
    <TaxCatchAll xmlns="4a86159a-a369-412d-996c-ca8d8847d33a" xsi:nil="true"/>
    <lcf76f155ced4ddcb4097134ff3c332f xmlns="d6ac1c1d-99cf-4820-87b7-810e7763aa7a">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818BBAD3-7643-410B-A72D-8D5BE28FB77C}"/>
</file>

<file path=customXml/itemProps2.xml><?xml version="1.0" encoding="utf-8"?>
<ds:datastoreItem xmlns:ds="http://schemas.openxmlformats.org/officeDocument/2006/customXml" ds:itemID="{DD775563-40EA-4EA7-B07D-58FC5723600B}"/>
</file>

<file path=customXml/itemProps3.xml><?xml version="1.0" encoding="utf-8"?>
<ds:datastoreItem xmlns:ds="http://schemas.openxmlformats.org/officeDocument/2006/customXml" ds:itemID="{D70E6461-1057-40BA-8CF9-333474F2C505}"/>
</file>

<file path=docProps/app.xml><?xml version="1.0" encoding="utf-8"?>
<Properties xmlns="http://schemas.openxmlformats.org/officeDocument/2006/extended-properties" xmlns:vt="http://schemas.openxmlformats.org/officeDocument/2006/docPropsVTypes">
  <Application>Microsoft Excel Online</Application>
  <Manager/>
  <Company>Downer NZ</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Nathanael Sterling</dc:creator>
  <cp:keywords/>
  <dc:description/>
  <cp:lastModifiedBy/>
  <cp:revision/>
  <dcterms:created xsi:type="dcterms:W3CDTF">2020-07-21T23:18:09Z</dcterms:created>
  <dcterms:modified xsi:type="dcterms:W3CDTF">2025-01-30T23:24:49Z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0x0101006D998DBCA5954D48B81675A14B9021D0</vt:lpwstr>
  </property>
  <property fmtid="{D5CDD505-2E9C-101B-9397-08002B2CF9AE}" pid="3" name="MediaServiceImageTags">
    <vt:lpwstr/>
  </property>
</Properties>
</file>