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William\Desktop\CONQA\_Git\CONQA\Metropolitan Roads\24464\"/>
    </mc:Choice>
  </mc:AlternateContent>
  <xr:revisionPtr revIDLastSave="0" documentId="13_ncr:1_{C2A2EAF9-ADEA-4DC4-B6C8-0A06C52F31DD}" xr6:coauthVersionLast="47" xr6:coauthVersionMax="47" xr10:uidLastSave="{00000000-0000-0000-0000-000000000000}"/>
  <bookViews>
    <workbookView xWindow="5055" yWindow="1005" windowWidth="28530" windowHeight="17970" xr2:uid="{00000000-000D-0000-FFFF-FFFF00000000}"/>
  </bookViews>
  <sheets>
    <sheet name="ITP-008" sheetId="1" r:id="rId1"/>
  </sheets>
  <definedNames>
    <definedName name="_xlnm.Print_Area" localSheetId="0">'ITP-008'!$A$11:$K$64</definedName>
    <definedName name="_xlnm.Print_Titles" localSheetId="0">'ITP-008'!$11:$18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<sst xmlns="http://schemas.openxmlformats.org/spreadsheetml/2006/main" count="367" uniqueCount="201">
  <si>
    <t>ConQA Team Notes:</t>
  </si>
  <si>
    <t xml:space="preserve">Document Title:  </t>
  </si>
  <si>
    <t>ITP Description:</t>
  </si>
  <si>
    <t>Stormwater Drainage Supply &amp; Installation</t>
  </si>
  <si>
    <t>Discipline (e.g. CIV/STR/RAIL):</t>
  </si>
  <si>
    <t>CIV</t>
  </si>
  <si>
    <t>Revision Number:</t>
  </si>
  <si>
    <t>0</t>
  </si>
  <si>
    <t>Revision Date:</t>
  </si>
  <si>
    <t xml:space="preserve">ITP created by: </t>
  </si>
  <si>
    <t xml:space="preserve">ITP approved for use by: </t>
  </si>
  <si>
    <t>Special Notes to ConQA Team :</t>
  </si>
  <si>
    <t>Inspection &amp; Test Plan - Stormwater Drainage Suppy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</si>
  <si>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</si>
  <si>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</si>
  <si>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</si>
  <si>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</si>
  <si>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</si>
  <si>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</si>
  <si>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</si>
  <si>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</si>
  <si>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</si>
  <si>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</si>
  <si>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</si>
  <si>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</si>
  <si>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</si>
  <si>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</si>
  <si>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</si>
  <si>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</si>
  <si>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</si>
  <si>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</si>
  <si>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</si>
  <si>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</si>
  <si>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</si>
  <si>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IFC Drawings</t>
  </si>
  <si>
    <t>Preliminaries-Materials</t>
  </si>
  <si>
    <t>2.1</t>
  </si>
  <si>
    <t>Drainage Reinforced Concrete Pipes (RCP)</t>
  </si>
  <si>
    <t>Section 701.04
Section 701.05
Section 701.09</t>
  </si>
  <si>
    <t>Precast reinforced concrete pipes shall be manufactured, supplied and installed in accordance with AS/NZS 4058 and Sections 701.05 &amp; 701.09
Precast reinforced concrete box culverts shall comply with the requirements of Section 701.04
Rubber ring joints shall comply with the requirements of AS 1646
Enter: Teambinder Material Approval number
[free text box]</t>
  </si>
  <si>
    <t>Document Review</t>
  </si>
  <si>
    <t>Each lot</t>
  </si>
  <si>
    <t>HP</t>
  </si>
  <si>
    <t>Nominated Authority</t>
  </si>
  <si>
    <t>Teambinder Material Approval</t>
  </si>
  <si>
    <t>2.2</t>
  </si>
  <si>
    <t>Drainage Flexible Pipes</t>
  </si>
  <si>
    <t>Section 701.08</t>
  </si>
  <si>
    <t>Flexible pipes shall be supplied in accordance with 701.08
Enter: Teambinder Material Approval number
[free text box]</t>
  </si>
  <si>
    <t>2.3</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</si>
  <si>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</si>
  <si>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</si>
  <si>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</si>
  <si>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2.4</t>
  </si>
  <si>
    <t>Cast in Place Drainage Pit</t>
  </si>
  <si>
    <t>Section 705.06
IFC Drawings</t>
  </si>
  <si>
    <t>Cast in place drainage pits shall be constructed in accordance with the requirements of Section 705.06 and at the locations and to the dimensions shown on the drawings.</t>
  </si>
  <si>
    <t>2.5</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</si>
  <si>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</si>
  <si>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</si>
  <si>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</si>
  <si>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2.6</t>
  </si>
  <si>
    <t>Drainage Bedding Material</t>
  </si>
  <si>
    <t>Section 701.09</t>
  </si>
  <si>
    <t>Bedding Material shall be free from perishable matter, lumps and conform with the requirements of Table 701.091 and Table 701.092.
Enter: Teambinder Material Approval number
[free text box]</t>
  </si>
  <si>
    <t>2.7</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</si>
  <si>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</si>
  <si>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</si>
  <si>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</si>
  <si>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3</t>
  </si>
  <si>
    <t>Preliminaries-Documents</t>
  </si>
  <si>
    <t>Subcontractor ITP (where required)</t>
  </si>
  <si>
    <t>Subcontractor ITP</t>
  </si>
  <si>
    <t>Subcontractor ITP shall conform with the IFC Drawings &amp; Relevant Standards &amp; Specifications.</t>
  </si>
  <si>
    <t>Each Lot</t>
  </si>
  <si>
    <t>HP*</t>
  </si>
  <si>
    <t>PE</t>
  </si>
  <si>
    <t>4</t>
  </si>
  <si>
    <t>Pre-Construction Activities</t>
  </si>
  <si>
    <t>4.1</t>
  </si>
  <si>
    <t>Survey Set Out - Pits &amp; Pipes</t>
  </si>
  <si>
    <t>IFC Drawings
Section 701.10</t>
  </si>
  <si>
    <t xml:space="preserve">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
</t>
  </si>
  <si>
    <t xml:space="preserve">Survey </t>
  </si>
  <si>
    <t>5</t>
  </si>
  <si>
    <t>Construction / Installation Activities</t>
  </si>
  <si>
    <t>5.1</t>
  </si>
  <si>
    <t>Pits - Excavation</t>
  </si>
  <si>
    <t>IFC Drawings
Section 705.05</t>
  </si>
  <si>
    <t>Excavation shall be to the depth indicated on the IFC drawings or as necessary to secure a satisfactory foundation. Precast pits shall have min of 400mm clearance from all external faces of the pit to each face of the excavation.</t>
  </si>
  <si>
    <t>Visual inspection 
Measure</t>
  </si>
  <si>
    <t>IP</t>
  </si>
  <si>
    <t>SE</t>
  </si>
  <si>
    <t>5.2</t>
  </si>
  <si>
    <t>Pits - Placement of Bedding Material</t>
  </si>
  <si>
    <t>Bedding conforming to to 701.09 shall be supplied, placed and compacted to a thickness:
 &gt; 80mm for clay foundations
 &gt; 150mm for rock foundations</t>
  </si>
  <si>
    <t>5.3</t>
  </si>
  <si>
    <t>Pits - Bedding Testting</t>
  </si>
  <si>
    <t>IFC Drawings
Section 701.20</t>
  </si>
  <si>
    <t>Test a minimum of 20% of all lots for each culvert. (Lot = 1 layer of bedding). The number of tests per lot shall be three
Bedding shall be compacted to refusal using hand held mechanical equipment and material (Swell ≥ 2.5%) and mean moisture ratio of 92%  between the completion of rolling and the placement of overlaying layer</t>
  </si>
  <si>
    <t>Compaction Test</t>
  </si>
  <si>
    <t>5.4</t>
  </si>
  <si>
    <t>Pits - Placement of Precast Drainage Pit</t>
  </si>
  <si>
    <t>Survey pick-up to verify:
- Plan location of pits, other than offsets to kerb line or barriers, to be +/- 100mm
- Offset of entry pits required to match lines of  kerbs or barriers ±20 mm</t>
  </si>
  <si>
    <t>5.5</t>
  </si>
  <si>
    <t>Pits - Cast in Place Drainage Pit</t>
  </si>
  <si>
    <t>IFC Drawings
Section 705.06
Section 610
Section 611</t>
  </si>
  <si>
    <t>Cast in place drainage pits shall be constructed at the locations and to the dimensions shown on the drawings and in accordance with the requirements of Section 610 and 611.
Cast in place drainage pits shall not be constructed with fibre reinforced concrete (FRC).</t>
  </si>
  <si>
    <t>Survey
Measure</t>
  </si>
  <si>
    <t>5.6</t>
  </si>
  <si>
    <t>Pits - Jointing &amp; Drainage Connections</t>
  </si>
  <si>
    <t>Section 705.11</t>
  </si>
  <si>
    <t>All connections to drainage pits shall be neatly made in accordance with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t>
  </si>
  <si>
    <t>5.7</t>
  </si>
  <si>
    <t>Pits - Shaping of Floor</t>
  </si>
  <si>
    <t>Section 705.13</t>
  </si>
  <si>
    <t>Drainage pit floors shall be smoothly shaped from the inlets to the outlet for a height of one‑third of the diameter of the outlet pipe with cementitious mortar in accordance with Section 705.13.</t>
  </si>
  <si>
    <t>Pits - Step Irons</t>
  </si>
  <si>
    <t>Drainage pits greater than 1.0m deep shall be fitted with step irons in accordance with 705.12. Ladder rungs shall not opbstruct openings and that water does not discharge on them. Step rungs do not come within 50mm of the top of the riser.
Step irons of an approved proprietary type shall be installed in accordance with the manufacturer's instructions.</t>
  </si>
  <si>
    <t xml:space="preserve">Visual inspection
Measure </t>
  </si>
  <si>
    <t>5.9</t>
  </si>
  <si>
    <t>Pits - Fitting of Covers</t>
  </si>
  <si>
    <t>IFC Drawings
Section 705.17</t>
  </si>
  <si>
    <t>Frames for drainage pit covers shall be cast into the top of the drainage pit or bedded on fresh mortar, 5 mm thick, consisting of two parts of sand, one part of cement and sufficient water to produce a mix of suitable consistency.
Height shall be within 10mm of the design level.</t>
  </si>
  <si>
    <t>5.10</t>
  </si>
  <si>
    <t>Pits - Pit Lids</t>
  </si>
  <si>
    <t>All stormwater pits shall be provided with a locakable pit lid minimum Class D with in-fill material or fibre glass Terra Firm Enduro or similar.</t>
  </si>
  <si>
    <t xml:space="preserve">Visual inspection </t>
  </si>
  <si>
    <t>5.11</t>
  </si>
  <si>
    <t>Pits - Backfilling Around Drainage Pits</t>
  </si>
  <si>
    <t>Section 705.18</t>
  </si>
  <si>
    <t>Backfilling around drainage pits shall be placed in layers not exceeding 300 mm loose thickness and compacted to refusal using hand held mechanical equipment.</t>
  </si>
  <si>
    <t>5.12</t>
  </si>
  <si>
    <t>Pipes - Trench Excavation</t>
  </si>
  <si>
    <t>IFC Drawings
Section 701.15</t>
  </si>
  <si>
    <t>Excavation for pipe shall have a horizontal clearance between the pipe and the excavation wall of:
  &gt; 300mm, &lt; 600mm for RCP
  &gt; 150mm for Flexible Pipe
The base of the trench shall be compacted to refusal using mechanical plant.</t>
  </si>
  <si>
    <t>5.13</t>
  </si>
  <si>
    <t>Pipes - Bedding Placement</t>
  </si>
  <si>
    <t>IFC Drawings
Section 701.16</t>
  </si>
  <si>
    <t>Bedding material shall be provided and placed in the full width of the trench to the below minimum:
  &gt; 100mm where D&lt;1500mm
  &gt; 200mmwhwere D≥1500mm
Bedding material shall be placed and compacted in layers &lt;150mm loose thickness</t>
  </si>
  <si>
    <t>5.14</t>
  </si>
  <si>
    <t>Pipes - Bedding Testting</t>
  </si>
  <si>
    <t>5.15</t>
  </si>
  <si>
    <t>Pipes - Placement of Pipe - RCP</t>
  </si>
  <si>
    <t>IFC Drawings
Section 701.17
Section 701.20</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</si>
  <si>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</si>
  <si>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5.16</t>
  </si>
  <si>
    <t>Pipes-Placement of Pipe - Flexible Pipe</t>
  </si>
  <si>
    <t>IFC Drawings
Section 701.17
Section 701.22</t>
  </si>
  <si>
    <t>All buried flexible pipe sections supplied shall be assembled in accordance with the manufacturers specifications.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t>
  </si>
  <si>
    <t>5.17</t>
  </si>
  <si>
    <t>Pipes - Lifting Holes</t>
  </si>
  <si>
    <t>Section 701.18</t>
  </si>
  <si>
    <t>Lifting holes shall be plugged off in accordance with the manufacturers specifications after the pipe is installed.</t>
  </si>
  <si>
    <t>5.18</t>
  </si>
  <si>
    <t>Pipes - As-built survey pick-up</t>
  </si>
  <si>
    <t>IFC Drawings
Section 710.10</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</si>
  <si>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</si>
  <si>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Survey</t>
  </si>
  <si>
    <t>5.19</t>
  </si>
  <si>
    <t>Pipes - Backfill Placement</t>
  </si>
  <si>
    <t>Backfill material shall be placed the full width of the bedding material and compacted in layers &lt;150mm loose thickness.
Filling shall not be placed within 2.0m of the open end of the pipe where a further section is to be placed.</t>
  </si>
  <si>
    <t>5.20</t>
  </si>
  <si>
    <t>Pipes - Backfill Testing</t>
  </si>
  <si>
    <t>IFC Drawings
Section 701.20
Section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</si>
  <si>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</si>
  <si>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6</t>
  </si>
  <si>
    <t>Post-construction / Post-installation Activities</t>
  </si>
  <si>
    <t>Flushing &amp; CCTV</t>
  </si>
  <si>
    <t>Section 701.28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</si>
  <si>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t>
  </si>
  <si>
    <t>Record Review</t>
  </si>
  <si>
    <t>This ITP
CCTV Reports</t>
  </si>
  <si>
    <t>As Built Survey</t>
  </si>
  <si>
    <t>Section 701.10</t>
  </si>
  <si>
    <t>Provide record of dimensional measurements to demonstrate the drainage lines are installed within the tolerances specified in Section 701.10</t>
  </si>
  <si>
    <t>This ITP
As Built Survey Report</t>
  </si>
  <si>
    <t>Repairs to Damaged Pipes</t>
  </si>
  <si>
    <t>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</si>
  <si>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</si>
  <si>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</si>
  <si>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This ITP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</si>
  <si>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</si>
  <si>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</si>
  <si>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</si>
  <si>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</si>
  <si>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</si>
  <si>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</si>
  <si>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</si>
  <si>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</si>
  <si>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This ITP is only to be used in Calder Park Drive Project</t>
  </si>
  <si>
    <r>
      <t xml:space="preserve">IFC Drawings </t>
    </r>
    <r>
      <rPr>
        <sz val="8"/>
        <color rgb="FFFF0000"/>
        <rFont val="Arial"/>
        <family val="2"/>
      </rPr>
      <t>- package 13</t>
    </r>
  </si>
  <si>
    <t>IFC drawings - package 13</t>
  </si>
  <si>
    <t>Compaction test results</t>
  </si>
  <si>
    <r>
      <t xml:space="preserve">IFC Drawings
Section 705.12                                                </t>
    </r>
    <r>
      <rPr>
        <sz val="8"/>
        <color rgb="FFFF0000"/>
        <rFont val="Arial"/>
        <family val="2"/>
      </rPr>
      <t>Brimbank City Council Engineering Detail 275</t>
    </r>
  </si>
  <si>
    <t>19/07/2023</t>
  </si>
  <si>
    <t>Ethan Caruana Smith</t>
  </si>
  <si>
    <t>Pradeep Talasila</t>
  </si>
  <si>
    <t>Refer to ITP</t>
  </si>
  <si>
    <t>Test Report</t>
  </si>
  <si>
    <t>ITP-048-CIV- Calder - Stormwater Drainage Supply &amp;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</si>
</sst>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
      <strike/>
      <sz val="8"/>
      <color rgb="FFFF0000"/>
      <name val="Arial"/>
      <family val="2"/>
    </font>
    <font>
      <strike/>
      <sz val="11"/>
      <color rgb="FFFF0000"/>
      <name val="Arial"/>
      <family val="2"/>
    </font>
    <font>
      <sz val="1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9">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4" fillId="2" borderId="1" xfId="0" applyNumberFormat="1" applyFont="1" applyFill="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4" fillId="0" borderId="0" xfId="0" applyNumberFormat="1" applyFont="1" applyAlignment="1">
      <alignment horizontal="center" vertical="top" wrapText="1"/>
    </xf>
    <xf numFmtId="49" fontId="14" fillId="0" borderId="0" xfId="0" applyNumberFormat="1" applyFont="1" applyAlignment="1">
      <alignment horizontal="left" vertical="top" wrapText="1"/>
    </xf>
    <xf numFmtId="49" fontId="14" fillId="0" borderId="0" xfId="0" applyNumberFormat="1" applyFont="1" applyAlignment="1">
      <alignment horizontal="left"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1" fillId="0" borderId="1" xfId="0" applyNumberFormat="1" applyFont="1" applyBorder="1" applyAlignment="1">
      <alignment horizontal="left" vertical="top" wrapText="1"/>
    </xf>
    <xf numFmtId="49" fontId="11" fillId="0" borderId="15" xfId="0" applyNumberFormat="1" applyFont="1" applyBorder="1" applyAlignment="1">
      <alignment horizontal="left" vertical="top" wrapText="1"/>
    </xf>
    <xf numFmtId="49" fontId="16" fillId="0" borderId="34" xfId="0" applyNumberFormat="1" applyFont="1" applyBorder="1" applyAlignment="1">
      <alignment vertical="center" wrapText="1"/>
    </xf>
    <xf numFmtId="49" fontId="16" fillId="0" borderId="35" xfId="0" applyNumberFormat="1" applyFont="1" applyBorder="1" applyAlignment="1">
      <alignment vertical="center" wrapText="1"/>
    </xf>
    <xf numFmtId="49" fontId="16" fillId="0" borderId="3" xfId="0" applyNumberFormat="1" applyFont="1" applyBorder="1" applyAlignment="1">
      <alignment vertical="center" wrapText="1"/>
    </xf>
    <xf numFmtId="49" fontId="16" fillId="0" borderId="37" xfId="0" applyNumberFormat="1" applyFont="1" applyBorder="1" applyAlignment="1">
      <alignment vertical="center" wrapText="1"/>
    </xf>
    <xf numFmtId="49" fontId="16" fillId="0" borderId="28" xfId="0" applyNumberFormat="1" applyFont="1" applyBorder="1" applyAlignment="1">
      <alignment vertical="center"/>
    </xf>
    <xf numFmtId="49" fontId="16" fillId="0" borderId="38" xfId="0" applyNumberFormat="1" applyFont="1" applyBorder="1" applyAlignment="1">
      <alignment vertical="center"/>
    </xf>
    <xf numFmtId="49" fontId="4" fillId="0" borderId="0" xfId="0" applyNumberFormat="1" applyFont="1" applyAlignment="1">
      <alignment horizontal="center" vertical="top" wrapText="1"/>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6" fillId="6" borderId="1"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0" fontId="8" fillId="2" borderId="1" xfId="0" applyFont="1" applyFill="1" applyBorder="1" applyAlignment="1">
      <alignment horizontal="left" vertical="top" wrapText="1"/>
    </xf>
    <xf numFmtId="164" fontId="8" fillId="0" borderId="14"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164" fontId="8" fillId="2" borderId="14"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49" fontId="17" fillId="0" borderId="0" xfId="0" applyNumberFormat="1" applyFont="1" applyAlignment="1">
      <alignment horizontal="left" vertical="top" wrapText="1"/>
    </xf>
    <xf numFmtId="49" fontId="6" fillId="0" borderId="1" xfId="0" applyNumberFormat="1" applyFont="1" applyBorder="1" applyAlignment="1">
      <alignment horizontal="left" vertical="top" wrapText="1"/>
    </xf>
    <xf numFmtId="49" fontId="18" fillId="0" borderId="0" xfId="0" applyNumberFormat="1" applyFont="1" applyAlignment="1">
      <alignment horizontal="left" vertical="top" wrapText="1"/>
    </xf>
    <xf numFmtId="49" fontId="17" fillId="0" borderId="0" xfId="0" applyNumberFormat="1" applyFont="1" applyAlignment="1">
      <alignment horizontal="center" vertical="top" wrapText="1"/>
    </xf>
    <xf numFmtId="49" fontId="15" fillId="0" borderId="3" xfId="0" applyNumberFormat="1" applyFont="1" applyBorder="1" applyAlignment="1">
      <alignment vertical="center"/>
    </xf>
    <xf numFmtId="49" fontId="15" fillId="0" borderId="34" xfId="0" applyNumberFormat="1" applyFont="1" applyBorder="1" applyAlignment="1">
      <alignment vertical="center"/>
    </xf>
    <xf numFmtId="49" fontId="15" fillId="0" borderId="34" xfId="0" applyNumberFormat="1" applyFont="1" applyBorder="1" applyAlignment="1">
      <alignment vertical="center" wrapText="1"/>
    </xf>
    <xf numFmtId="49" fontId="15" fillId="0" borderId="3" xfId="0" applyNumberFormat="1" applyFont="1" applyBorder="1" applyAlignment="1">
      <alignment vertical="center" wrapText="1"/>
    </xf>
    <xf numFmtId="49" fontId="15" fillId="0" borderId="28" xfId="0" applyNumberFormat="1" applyFont="1" applyBorder="1" applyAlignment="1">
      <alignment vertical="center"/>
    </xf>
    <xf numFmtId="164" fontId="11" fillId="3" borderId="14" xfId="0" applyNumberFormat="1" applyFont="1" applyFill="1" applyBorder="1" applyAlignment="1">
      <alignment horizontal="center" vertical="top" wrapText="1"/>
    </xf>
    <xf numFmtId="49" fontId="19" fillId="0" borderId="15" xfId="0" applyNumberFormat="1" applyFont="1" applyBorder="1" applyAlignment="1">
      <alignment horizontal="center" vertical="center" wrapText="1"/>
    </xf>
    <xf numFmtId="49" fontId="8" fillId="0" borderId="15" xfId="0" applyNumberFormat="1" applyFont="1" applyBorder="1" applyAlignment="1">
      <alignment horizontal="center" vertical="center"/>
    </xf>
    <xf numFmtId="49" fontId="14"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11" fillId="3" borderId="1" xfId="0" applyNumberFormat="1" applyFont="1" applyFill="1" applyBorder="1" applyAlignment="1">
      <alignment horizontal="left" vertical="top" wrapText="1"/>
    </xf>
    <xf numFmtId="49" fontId="11" fillId="3" borderId="15" xfId="0" applyNumberFormat="1" applyFont="1" applyFill="1" applyBorder="1" applyAlignment="1">
      <alignment horizontal="left" vertical="top"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5" fillId="0" borderId="14"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49" fontId="15" fillId="0" borderId="16" xfId="0" applyNumberFormat="1" applyFont="1" applyBorder="1" applyAlignment="1">
      <alignment horizontal="left" vertical="center" wrapText="1"/>
    </xf>
    <xf numFmtId="49" fontId="15" fillId="0" borderId="17" xfId="0" applyNumberFormat="1" applyFont="1" applyBorder="1" applyAlignment="1">
      <alignment horizontal="left" vertical="center" wrapText="1"/>
    </xf>
    <xf numFmtId="49" fontId="13" fillId="0" borderId="0" xfId="0" applyNumberFormat="1" applyFont="1" applyAlignment="1">
      <alignment horizontal="left" vertical="top" wrapText="1"/>
    </xf>
    <xf numFmtId="49" fontId="15" fillId="0" borderId="11" xfId="0" applyNumberFormat="1" applyFont="1" applyBorder="1" applyAlignment="1">
      <alignment horizontal="left" vertical="center" wrapText="1"/>
    </xf>
    <xf numFmtId="49" fontId="15" fillId="0" borderId="12" xfId="0" applyNumberFormat="1" applyFont="1" applyBorder="1" applyAlignment="1">
      <alignment horizontal="left" vertical="center" wrapText="1"/>
    </xf>
    <xf numFmtId="49" fontId="15" fillId="0" borderId="36" xfId="0" applyNumberFormat="1" applyFont="1" applyBorder="1" applyAlignment="1">
      <alignment horizontal="left" vertical="center" wrapText="1"/>
    </xf>
    <xf numFmtId="49" fontId="15" fillId="0" borderId="39"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zoomScale="115" zoomScaleNormal="115" zoomScaleSheetLayoutView="100" workbookViewId="0">
      <pane xSplit="1" ySplit="18" topLeftCell="B52" activePane="bottomRight" state="frozen"/>
      <selection pane="topRight" activeCell="B1" sqref="B1"/>
      <selection pane="bottomLeft" activeCell="A19" sqref="A19"/>
      <selection pane="bottomRight" activeCell="E54" sqref="E54"/>
    </sheetView>
  </sheetViews>
  <sheetFormatPr defaultColWidth="35.7109375" defaultRowHeight="14.25" x14ac:dyDescent="0.25"/>
  <cols>
    <col min="1" max="1" width="4.85546875" style="16" bestFit="1" customWidth="1"/>
    <col min="2" max="2" width="42.28515625" style="2" customWidth="1"/>
    <col min="3" max="3" width="31.42578125" style="2"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7" customFormat="1" ht="12.75" thickBot="1" x14ac:dyDescent="0.3">
      <c r="A1" s="114" t="s">
        <v>0</v>
      </c>
      <c r="B1" s="114"/>
      <c r="C1" s="76"/>
      <c r="D1" s="76"/>
      <c r="E1" s="76"/>
      <c r="F1" s="76"/>
      <c r="G1" s="76"/>
      <c r="H1" s="76"/>
      <c r="I1" s="76"/>
      <c r="J1" s="36"/>
      <c r="K1" s="36"/>
    </row>
    <row r="2" spans="1:11" s="38" customFormat="1" ht="15" customHeight="1" x14ac:dyDescent="0.25">
      <c r="A2" s="115" t="s">
        <v>1</v>
      </c>
      <c r="B2" s="116"/>
      <c r="C2" s="69" t="s">
        <v>200</v>
      </c>
      <c r="D2" s="70"/>
      <c r="E2" s="43"/>
      <c r="F2" s="43"/>
      <c r="G2" s="43"/>
      <c r="H2" s="43"/>
      <c r="I2" s="43"/>
      <c r="J2" s="43"/>
      <c r="K2" s="44"/>
    </row>
    <row r="3" spans="1:11" s="38" customFormat="1" ht="15" customHeight="1" x14ac:dyDescent="0.25">
      <c r="A3" s="117" t="s">
        <v>2</v>
      </c>
      <c r="B3" s="118"/>
      <c r="C3" s="68" t="s">
        <v>3</v>
      </c>
      <c r="D3" s="71"/>
      <c r="E3" s="45"/>
      <c r="F3" s="45"/>
      <c r="G3" s="45"/>
      <c r="H3" s="45"/>
      <c r="I3" s="45"/>
      <c r="J3" s="45"/>
      <c r="K3" s="46"/>
    </row>
    <row r="4" spans="1:11" s="38" customFormat="1" ht="12" x14ac:dyDescent="0.25">
      <c r="A4" s="110" t="s">
        <v>4</v>
      </c>
      <c r="B4" s="111"/>
      <c r="C4" s="68" t="s">
        <v>5</v>
      </c>
      <c r="D4" s="71"/>
      <c r="E4" s="45"/>
      <c r="F4" s="45"/>
      <c r="G4" s="45"/>
      <c r="H4" s="45"/>
      <c r="I4" s="45"/>
      <c r="J4" s="45"/>
      <c r="K4" s="46"/>
    </row>
    <row r="5" spans="1:11" s="38" customFormat="1" ht="12" x14ac:dyDescent="0.25">
      <c r="A5" s="110" t="s">
        <v>6</v>
      </c>
      <c r="B5" s="111"/>
      <c r="C5" s="68" t="s">
        <v>7</v>
      </c>
      <c r="D5" s="71"/>
      <c r="E5" s="45"/>
      <c r="F5" s="45"/>
      <c r="G5" s="45"/>
      <c r="H5" s="45"/>
      <c r="I5" s="45"/>
      <c r="J5" s="45"/>
      <c r="K5" s="46"/>
    </row>
    <row r="6" spans="1:11" s="38" customFormat="1" ht="12" x14ac:dyDescent="0.25">
      <c r="A6" s="110" t="s">
        <v>8</v>
      </c>
      <c r="B6" s="111"/>
      <c r="C6" s="68" t="s">
        <v>195</v>
      </c>
      <c r="D6" s="71"/>
      <c r="E6" s="45"/>
      <c r="F6" s="45"/>
      <c r="G6" s="45"/>
      <c r="H6" s="45"/>
      <c r="I6" s="45"/>
      <c r="J6" s="45"/>
      <c r="K6" s="46"/>
    </row>
    <row r="7" spans="1:11" s="38" customFormat="1" ht="12" x14ac:dyDescent="0.25">
      <c r="A7" s="110" t="s">
        <v>9</v>
      </c>
      <c r="B7" s="111"/>
      <c r="C7" s="68" t="s">
        <v>196</v>
      </c>
      <c r="D7" s="71"/>
      <c r="E7" s="45"/>
      <c r="F7" s="45"/>
      <c r="G7" s="45"/>
      <c r="H7" s="45"/>
      <c r="I7" s="45"/>
      <c r="J7" s="45"/>
      <c r="K7" s="46"/>
    </row>
    <row r="8" spans="1:11" s="38" customFormat="1" ht="12" x14ac:dyDescent="0.25">
      <c r="A8" s="110" t="s">
        <v>10</v>
      </c>
      <c r="B8" s="111"/>
      <c r="C8" s="68" t="s">
        <v>197</v>
      </c>
      <c r="D8" s="71"/>
      <c r="E8" s="45"/>
      <c r="F8" s="45"/>
      <c r="G8" s="45"/>
      <c r="H8" s="45"/>
      <c r="I8" s="45"/>
      <c r="J8" s="45"/>
      <c r="K8" s="46"/>
    </row>
    <row r="9" spans="1:11" s="38" customFormat="1" ht="15" customHeight="1" thickBot="1" x14ac:dyDescent="0.3">
      <c r="A9" s="112" t="s">
        <v>11</v>
      </c>
      <c r="B9" s="113"/>
      <c r="C9" s="72" t="s">
        <v>190</v>
      </c>
      <c r="D9" s="72"/>
      <c r="E9" s="47"/>
      <c r="F9" s="47"/>
      <c r="G9" s="47"/>
      <c r="H9" s="47"/>
      <c r="I9" s="47"/>
      <c r="J9" s="47"/>
      <c r="K9" s="48"/>
    </row>
    <row r="10" spans="1:11" ht="15" hidden="1" thickBot="1" x14ac:dyDescent="0.3"/>
    <row r="11" spans="1:11" s="10" customFormat="1" ht="15.75" hidden="1" customHeight="1" x14ac:dyDescent="0.25">
      <c r="A11" s="32"/>
      <c r="B11" s="33"/>
      <c r="C11" s="33"/>
      <c r="D11" s="107" t="s">
        <v>12</v>
      </c>
      <c r="E11" s="108"/>
      <c r="F11" s="108"/>
      <c r="G11" s="108"/>
      <c r="H11" s="108"/>
      <c r="I11" s="108"/>
      <c r="J11" s="108"/>
      <c r="K11" s="109"/>
    </row>
    <row r="12" spans="1:11" s="10" customFormat="1" ht="15.75" hidden="1" customHeight="1" x14ac:dyDescent="0.25">
      <c r="A12" s="34"/>
      <c r="B12" s="35"/>
      <c r="C12" s="35"/>
      <c r="D12" s="11"/>
      <c r="E12" s="81"/>
      <c r="F12" s="81"/>
      <c r="G12" s="81"/>
      <c r="H12" s="81"/>
      <c r="I12" s="82"/>
      <c r="J12" s="23" t="s">
        <v>13</v>
      </c>
      <c r="K12" s="74" t="str">
        <f>C5</f>
        <v>0</v>
      </c>
    </row>
    <row r="13" spans="1:11" s="10" customFormat="1" ht="15.75" hidden="1" customHeight="1" x14ac:dyDescent="0.25">
      <c r="A13" s="34"/>
      <c r="B13" s="35"/>
      <c r="C13" s="35"/>
      <c r="D13" s="85"/>
      <c r="E13" s="86"/>
      <c r="F13" s="86"/>
      <c r="G13" s="86"/>
      <c r="H13" s="86"/>
      <c r="I13" s="87"/>
      <c r="J13" s="24" t="s">
        <v>14</v>
      </c>
      <c r="K13" s="75" t="str">
        <f>C6</f>
        <v>19/07/2023</v>
      </c>
    </row>
    <row r="14" spans="1:11" s="10" customFormat="1" ht="15.75" hidden="1" customHeight="1" x14ac:dyDescent="0.25">
      <c r="A14" s="34"/>
      <c r="B14" s="35"/>
      <c r="C14" s="35"/>
      <c r="D14" s="88"/>
      <c r="E14" s="89"/>
      <c r="F14" s="89"/>
      <c r="G14" s="89"/>
      <c r="H14" s="89"/>
      <c r="I14" s="90"/>
      <c r="J14" s="25"/>
      <c r="K14" s="26"/>
    </row>
    <row r="15" spans="1:11" s="10" customFormat="1" ht="15.75" hidden="1" customHeight="1" thickBot="1" x14ac:dyDescent="0.3">
      <c r="A15" s="99"/>
      <c r="B15" s="100"/>
      <c r="C15" s="100"/>
      <c r="D15" s="12"/>
      <c r="E15" s="83"/>
      <c r="F15" s="83"/>
      <c r="G15" s="83"/>
      <c r="H15" s="83"/>
      <c r="I15" s="84"/>
      <c r="J15" s="27"/>
      <c r="K15" s="28"/>
    </row>
    <row r="16" spans="1:11" s="3" customFormat="1" ht="15" hidden="1" customHeight="1" thickBot="1" x14ac:dyDescent="0.3">
      <c r="A16" s="97" t="s">
        <v>15</v>
      </c>
      <c r="B16" s="98"/>
      <c r="C16" s="98"/>
      <c r="D16" s="98"/>
      <c r="E16" s="98"/>
      <c r="F16" s="98"/>
      <c r="G16" s="98"/>
      <c r="H16" s="98"/>
      <c r="I16" s="98"/>
      <c r="J16" s="98"/>
      <c r="K16" s="98"/>
    </row>
    <row r="17" spans="1:13" s="13" customFormat="1" ht="11.25" hidden="1" x14ac:dyDescent="0.25">
      <c r="A17" s="101" t="s">
        <v>16</v>
      </c>
      <c r="B17" s="105" t="s">
        <v>17</v>
      </c>
      <c r="C17" s="105" t="s">
        <v>18</v>
      </c>
      <c r="D17" s="105" t="s">
        <v>19</v>
      </c>
      <c r="E17" s="105" t="s">
        <v>20</v>
      </c>
      <c r="F17" s="105"/>
      <c r="G17" s="105"/>
      <c r="H17" s="105" t="s">
        <v>21</v>
      </c>
      <c r="I17" s="105" t="s">
        <v>22</v>
      </c>
      <c r="J17" s="93" t="s">
        <v>23</v>
      </c>
      <c r="K17" s="103" t="s">
        <v>24</v>
      </c>
    </row>
    <row r="18" spans="1:13" s="13" customFormat="1" ht="11.25" hidden="1" x14ac:dyDescent="0.25">
      <c r="A18" s="102"/>
      <c r="B18" s="106"/>
      <c r="C18" s="106"/>
      <c r="D18" s="106"/>
      <c r="E18" s="15" t="s">
        <v>25</v>
      </c>
      <c r="F18" s="15" t="s">
        <v>26</v>
      </c>
      <c r="G18" s="15" t="s">
        <v>27</v>
      </c>
      <c r="H18" s="106"/>
      <c r="I18" s="106"/>
      <c r="J18" s="94"/>
      <c r="K18" s="104"/>
    </row>
    <row r="19" spans="1:13" s="3" customFormat="1" ht="11.25" x14ac:dyDescent="0.25">
      <c r="A19" s="17">
        <v>1</v>
      </c>
      <c r="B19" s="91" t="s">
        <v>28</v>
      </c>
      <c r="C19" s="91"/>
      <c r="D19" s="91"/>
      <c r="E19" s="91"/>
      <c r="F19" s="91"/>
      <c r="G19" s="91"/>
      <c r="H19" s="91"/>
      <c r="I19" s="91"/>
      <c r="J19" s="91"/>
      <c r="K19" s="92"/>
      <c r="M19" s="13"/>
    </row>
    <row r="20" spans="1:13" s="3" customFormat="1" ht="11.25" x14ac:dyDescent="0.25">
      <c r="A20" s="50">
        <v>1.1000000000000001</v>
      </c>
      <c r="B20" s="7" t="s">
        <v>29</v>
      </c>
      <c r="C20" s="1" t="s">
        <v>30</v>
      </c>
      <c r="D20" s="7" t="s">
        <v>31</v>
      </c>
      <c r="E20" s="7" t="s">
        <v>31</v>
      </c>
      <c r="F20" s="7" t="s">
        <v>31</v>
      </c>
      <c r="G20" s="7" t="s">
        <v>31</v>
      </c>
      <c r="H20" s="7" t="s">
        <v>31</v>
      </c>
      <c r="I20" s="7" t="s">
        <v>31</v>
      </c>
      <c r="J20" s="7" t="s">
        <v>32</v>
      </c>
      <c r="K20" s="51" t="s">
        <v>31</v>
      </c>
    </row>
    <row r="21" spans="1:13" s="3" customFormat="1" ht="11.25" x14ac:dyDescent="0.25">
      <c r="A21" s="50">
        <v>1.2</v>
      </c>
      <c r="B21" s="7" t="s">
        <v>29</v>
      </c>
      <c r="C21" s="1" t="s">
        <v>33</v>
      </c>
      <c r="D21" s="7" t="s">
        <v>31</v>
      </c>
      <c r="E21" s="7" t="s">
        <v>31</v>
      </c>
      <c r="F21" s="7" t="s">
        <v>31</v>
      </c>
      <c r="G21" s="7" t="s">
        <v>31</v>
      </c>
      <c r="H21" s="7" t="s">
        <v>31</v>
      </c>
      <c r="I21" s="7" t="s">
        <v>31</v>
      </c>
      <c r="J21" s="7" t="s">
        <v>32</v>
      </c>
      <c r="K21" s="51" t="s">
        <v>31</v>
      </c>
    </row>
    <row r="22" spans="1:13" s="3" customFormat="1" ht="11.25" x14ac:dyDescent="0.25">
      <c r="A22" s="50">
        <v>1.3</v>
      </c>
      <c r="B22" s="7" t="s">
        <v>29</v>
      </c>
      <c r="C22" s="1" t="s">
        <v>191</v>
      </c>
      <c r="D22" s="7" t="s">
        <v>31</v>
      </c>
      <c r="E22" s="7" t="s">
        <v>31</v>
      </c>
      <c r="F22" s="7" t="s">
        <v>31</v>
      </c>
      <c r="G22" s="7" t="s">
        <v>31</v>
      </c>
      <c r="H22" s="7" t="s">
        <v>31</v>
      </c>
      <c r="I22" s="7" t="s">
        <v>31</v>
      </c>
      <c r="J22" s="7" t="s">
        <v>32</v>
      </c>
      <c r="K22" s="51" t="s">
        <v>31</v>
      </c>
    </row>
    <row r="23" spans="1:13" x14ac:dyDescent="0.25">
      <c r="A23" s="17">
        <v>2</v>
      </c>
      <c r="B23" s="91" t="s">
        <v>35</v>
      </c>
      <c r="C23" s="91"/>
      <c r="D23" s="91"/>
      <c r="E23" s="91"/>
      <c r="F23" s="91"/>
      <c r="G23" s="91"/>
      <c r="H23" s="91"/>
      <c r="I23" s="91"/>
      <c r="J23" s="91"/>
      <c r="K23" s="92"/>
      <c r="M23" s="13"/>
    </row>
    <row r="24" spans="1:13" ht="157.5" x14ac:dyDescent="0.25">
      <c r="A24" s="52" t="s">
        <v>36</v>
      </c>
      <c r="B24" s="6" t="s">
        <v>37</v>
      </c>
      <c r="C24" s="14" t="s">
        <v>38</v>
      </c>
      <c r="D24" s="1" t="s">
        <v>39</v>
      </c>
      <c r="E24" s="14" t="s">
        <v>40</v>
      </c>
      <c r="F24" s="14" t="s">
        <v>41</v>
      </c>
      <c r="G24" s="53" t="s">
        <v>42</v>
      </c>
      <c r="H24" s="4" t="s">
        <v>43</v>
      </c>
      <c r="I24" s="14" t="s">
        <v>44</v>
      </c>
      <c r="J24" s="6"/>
      <c r="K24" s="54"/>
      <c r="M24" s="3"/>
    </row>
    <row r="25" spans="1:13" ht="56.25" x14ac:dyDescent="0.25">
      <c r="A25" s="50" t="s">
        <v>45</v>
      </c>
      <c r="B25" s="1" t="s">
        <v>46</v>
      </c>
      <c r="C25" s="14" t="s">
        <v>47</v>
      </c>
      <c r="D25" s="1" t="s">
        <v>48</v>
      </c>
      <c r="E25" s="14" t="s">
        <v>40</v>
      </c>
      <c r="F25" s="14" t="s">
        <v>41</v>
      </c>
      <c r="G25" s="53" t="s">
        <v>42</v>
      </c>
      <c r="H25" s="4" t="s">
        <v>43</v>
      </c>
      <c r="I25" s="14" t="s">
        <v>44</v>
      </c>
      <c r="J25" s="7"/>
      <c r="K25" s="51"/>
      <c r="M25" s="3"/>
    </row>
    <row r="26" spans="1:13" ht="146.25" x14ac:dyDescent="0.25">
      <c r="A26" s="52" t="s">
        <v>49</v>
      </c>
      <c r="B26" s="21" t="s">
        <v>50</v>
      </c>
      <c r="C26" s="14" t="s">
        <v>51</v>
      </c>
      <c r="D26" s="14" t="s">
        <v>52</v>
      </c>
      <c r="E26" s="14" t="s">
        <v>40</v>
      </c>
      <c r="F26" s="14" t="s">
        <v>41</v>
      </c>
      <c r="G26" s="53" t="s">
        <v>42</v>
      </c>
      <c r="H26" s="4" t="s">
        <v>43</v>
      </c>
      <c r="I26" s="14" t="s">
        <v>44</v>
      </c>
      <c r="J26" s="7"/>
      <c r="K26" s="51"/>
      <c r="M26" s="3"/>
    </row>
    <row r="27" spans="1:13" ht="56.25" x14ac:dyDescent="0.25">
      <c r="A27" s="50" t="s">
        <v>53</v>
      </c>
      <c r="B27" s="1" t="s">
        <v>54</v>
      </c>
      <c r="C27" s="14" t="s">
        <v>55</v>
      </c>
      <c r="D27" s="14" t="s">
        <v>56</v>
      </c>
      <c r="E27" s="14" t="s">
        <v>40</v>
      </c>
      <c r="F27" s="14" t="s">
        <v>41</v>
      </c>
      <c r="G27" s="53" t="s">
        <v>42</v>
      </c>
      <c r="H27" s="4" t="s">
        <v>43</v>
      </c>
      <c r="I27" s="14" t="s">
        <v>44</v>
      </c>
      <c r="J27" s="7"/>
      <c r="K27" s="51"/>
      <c r="M27" s="3"/>
    </row>
    <row r="28" spans="1:13" ht="112.5" x14ac:dyDescent="0.25">
      <c r="A28" s="52" t="s">
        <v>57</v>
      </c>
      <c r="B28" s="21" t="s">
        <v>58</v>
      </c>
      <c r="C28" s="14" t="s">
        <v>59</v>
      </c>
      <c r="D28" s="14" t="s">
        <v>60</v>
      </c>
      <c r="E28" s="14" t="s">
        <v>40</v>
      </c>
      <c r="F28" s="14" t="s">
        <v>41</v>
      </c>
      <c r="G28" s="53" t="s">
        <v>42</v>
      </c>
      <c r="H28" s="4" t="s">
        <v>43</v>
      </c>
      <c r="I28" s="14" t="s">
        <v>44</v>
      </c>
      <c r="J28" s="7"/>
      <c r="K28" s="51"/>
      <c r="M28" s="3"/>
    </row>
    <row r="29" spans="1:13" ht="78.75" x14ac:dyDescent="0.25">
      <c r="A29" s="50" t="s">
        <v>61</v>
      </c>
      <c r="B29" s="21" t="s">
        <v>62</v>
      </c>
      <c r="C29" s="14" t="s">
        <v>63</v>
      </c>
      <c r="D29" s="14" t="s">
        <v>64</v>
      </c>
      <c r="E29" s="14" t="s">
        <v>40</v>
      </c>
      <c r="F29" s="14" t="s">
        <v>41</v>
      </c>
      <c r="G29" s="53" t="s">
        <v>42</v>
      </c>
      <c r="H29" s="4" t="s">
        <v>43</v>
      </c>
      <c r="I29" s="14" t="s">
        <v>44</v>
      </c>
      <c r="J29" s="7"/>
      <c r="K29" s="51"/>
      <c r="M29" s="3"/>
    </row>
    <row r="30" spans="1:13" ht="146.25" x14ac:dyDescent="0.25">
      <c r="A30" s="52" t="s">
        <v>65</v>
      </c>
      <c r="B30" s="1" t="s">
        <v>66</v>
      </c>
      <c r="C30" s="14" t="s">
        <v>67</v>
      </c>
      <c r="D30" s="14" t="s">
        <v>68</v>
      </c>
      <c r="E30" s="14" t="s">
        <v>40</v>
      </c>
      <c r="F30" s="14" t="s">
        <v>41</v>
      </c>
      <c r="G30" s="53" t="s">
        <v>42</v>
      </c>
      <c r="H30" s="4" t="s">
        <v>43</v>
      </c>
      <c r="I30" s="14" t="s">
        <v>44</v>
      </c>
      <c r="J30" s="7"/>
      <c r="K30" s="51"/>
      <c r="M30" s="3"/>
    </row>
    <row r="31" spans="1:13" s="66" customFormat="1" x14ac:dyDescent="0.25">
      <c r="A31" s="73" t="s">
        <v>69</v>
      </c>
      <c r="B31" s="95" t="s">
        <v>70</v>
      </c>
      <c r="C31" s="95"/>
      <c r="D31" s="95"/>
      <c r="E31" s="95"/>
      <c r="F31" s="95"/>
      <c r="G31" s="95"/>
      <c r="H31" s="95"/>
      <c r="I31" s="95"/>
      <c r="J31" s="95"/>
      <c r="K31" s="96"/>
      <c r="M31" s="67"/>
    </row>
    <row r="32" spans="1:13" s="66" customFormat="1" ht="33.75" x14ac:dyDescent="0.25">
      <c r="A32" s="56">
        <v>3.1</v>
      </c>
      <c r="B32" s="4" t="s">
        <v>71</v>
      </c>
      <c r="C32" s="4" t="s">
        <v>72</v>
      </c>
      <c r="D32" s="1" t="s">
        <v>73</v>
      </c>
      <c r="E32" s="55" t="s">
        <v>40</v>
      </c>
      <c r="F32" s="55" t="s">
        <v>74</v>
      </c>
      <c r="G32" s="55" t="s">
        <v>75</v>
      </c>
      <c r="H32" s="55" t="s">
        <v>76</v>
      </c>
      <c r="I32" s="4" t="s">
        <v>198</v>
      </c>
      <c r="J32" s="4"/>
      <c r="K32" s="57"/>
      <c r="M32" s="64"/>
    </row>
    <row r="33" spans="1:13" x14ac:dyDescent="0.25">
      <c r="A33" s="17" t="s">
        <v>77</v>
      </c>
      <c r="B33" s="91" t="s">
        <v>78</v>
      </c>
      <c r="C33" s="91"/>
      <c r="D33" s="91"/>
      <c r="E33" s="91"/>
      <c r="F33" s="91"/>
      <c r="G33" s="91"/>
      <c r="H33" s="91"/>
      <c r="I33" s="91"/>
      <c r="J33" s="91"/>
      <c r="K33" s="92"/>
      <c r="M33" s="49"/>
    </row>
    <row r="34" spans="1:13" s="39" customFormat="1" ht="123.75" x14ac:dyDescent="0.25">
      <c r="A34" s="56" t="s">
        <v>79</v>
      </c>
      <c r="B34" s="30" t="s">
        <v>80</v>
      </c>
      <c r="C34" s="4" t="s">
        <v>81</v>
      </c>
      <c r="D34" s="4" t="s">
        <v>82</v>
      </c>
      <c r="E34" s="1" t="s">
        <v>83</v>
      </c>
      <c r="F34" s="4" t="s">
        <v>74</v>
      </c>
      <c r="G34" s="55" t="s">
        <v>75</v>
      </c>
      <c r="H34" s="4" t="s">
        <v>76</v>
      </c>
      <c r="I34" s="65" t="s">
        <v>192</v>
      </c>
      <c r="J34" s="4"/>
      <c r="K34" s="57"/>
    </row>
    <row r="35" spans="1:13" x14ac:dyDescent="0.25">
      <c r="A35" s="17" t="s">
        <v>84</v>
      </c>
      <c r="B35" s="91" t="s">
        <v>85</v>
      </c>
      <c r="C35" s="91"/>
      <c r="D35" s="91"/>
      <c r="E35" s="91"/>
      <c r="F35" s="91"/>
      <c r="G35" s="91"/>
      <c r="H35" s="91"/>
      <c r="I35" s="91"/>
      <c r="J35" s="91"/>
      <c r="K35" s="92"/>
    </row>
    <row r="36" spans="1:13" s="58" customFormat="1" ht="67.5" x14ac:dyDescent="0.25">
      <c r="A36" s="52" t="s">
        <v>86</v>
      </c>
      <c r="B36" s="30" t="s">
        <v>87</v>
      </c>
      <c r="C36" s="4" t="s">
        <v>88</v>
      </c>
      <c r="D36" s="5" t="s">
        <v>89</v>
      </c>
      <c r="E36" s="4" t="s">
        <v>90</v>
      </c>
      <c r="F36" s="4" t="s">
        <v>74</v>
      </c>
      <c r="G36" s="30" t="s">
        <v>91</v>
      </c>
      <c r="H36" s="4" t="s">
        <v>92</v>
      </c>
      <c r="I36" s="65" t="s">
        <v>192</v>
      </c>
      <c r="J36" s="6"/>
      <c r="K36" s="54"/>
    </row>
    <row r="37" spans="1:13" s="58" customFormat="1" ht="56.25" x14ac:dyDescent="0.25">
      <c r="A37" s="52" t="s">
        <v>93</v>
      </c>
      <c r="B37" s="30" t="s">
        <v>94</v>
      </c>
      <c r="C37" s="4" t="s">
        <v>88</v>
      </c>
      <c r="D37" s="4" t="s">
        <v>95</v>
      </c>
      <c r="E37" s="4" t="s">
        <v>90</v>
      </c>
      <c r="F37" s="4" t="s">
        <v>74</v>
      </c>
      <c r="G37" s="30" t="s">
        <v>91</v>
      </c>
      <c r="H37" s="4" t="s">
        <v>92</v>
      </c>
      <c r="I37" s="65" t="s">
        <v>192</v>
      </c>
      <c r="J37" s="6"/>
      <c r="K37" s="54"/>
    </row>
    <row r="38" spans="1:13" s="58" customFormat="1" ht="101.25" x14ac:dyDescent="0.25">
      <c r="A38" s="52" t="s">
        <v>96</v>
      </c>
      <c r="B38" s="40" t="s">
        <v>97</v>
      </c>
      <c r="C38" s="4" t="s">
        <v>98</v>
      </c>
      <c r="D38" s="4" t="s">
        <v>99</v>
      </c>
      <c r="E38" s="4" t="s">
        <v>100</v>
      </c>
      <c r="F38" s="4" t="s">
        <v>74</v>
      </c>
      <c r="G38" s="4" t="s">
        <v>91</v>
      </c>
      <c r="H38" s="4" t="s">
        <v>92</v>
      </c>
      <c r="I38" s="65" t="s">
        <v>193</v>
      </c>
      <c r="J38" s="6"/>
      <c r="K38" s="54"/>
    </row>
    <row r="39" spans="1:13" s="58" customFormat="1" ht="56.25" x14ac:dyDescent="0.25">
      <c r="A39" s="52" t="s">
        <v>101</v>
      </c>
      <c r="B39" s="30" t="s">
        <v>102</v>
      </c>
      <c r="C39" s="4" t="s">
        <v>81</v>
      </c>
      <c r="D39" s="4" t="s">
        <v>103</v>
      </c>
      <c r="E39" s="4" t="s">
        <v>90</v>
      </c>
      <c r="F39" s="4" t="s">
        <v>74</v>
      </c>
      <c r="G39" s="30" t="s">
        <v>91</v>
      </c>
      <c r="H39" s="4" t="s">
        <v>92</v>
      </c>
      <c r="I39" s="65" t="s">
        <v>192</v>
      </c>
      <c r="J39" s="6"/>
      <c r="K39" s="54"/>
    </row>
    <row r="40" spans="1:13" s="39" customFormat="1" ht="101.25" x14ac:dyDescent="0.25">
      <c r="A40" s="52" t="s">
        <v>104</v>
      </c>
      <c r="B40" s="40" t="s">
        <v>105</v>
      </c>
      <c r="C40" s="1" t="s">
        <v>106</v>
      </c>
      <c r="D40" s="1" t="s">
        <v>107</v>
      </c>
      <c r="E40" s="4" t="s">
        <v>108</v>
      </c>
      <c r="F40" s="4" t="s">
        <v>74</v>
      </c>
      <c r="G40" s="30" t="s">
        <v>91</v>
      </c>
      <c r="H40" s="4" t="s">
        <v>92</v>
      </c>
      <c r="I40" s="65" t="s">
        <v>192</v>
      </c>
      <c r="J40" s="41"/>
      <c r="K40" s="42"/>
    </row>
    <row r="41" spans="1:13" s="58" customFormat="1" ht="202.5" x14ac:dyDescent="0.25">
      <c r="A41" s="52" t="s">
        <v>109</v>
      </c>
      <c r="B41" s="30" t="s">
        <v>110</v>
      </c>
      <c r="C41" s="4" t="s">
        <v>111</v>
      </c>
      <c r="D41" s="4" t="s">
        <v>112</v>
      </c>
      <c r="E41" s="4" t="s">
        <v>90</v>
      </c>
      <c r="F41" s="4" t="s">
        <v>74</v>
      </c>
      <c r="G41" s="30" t="s">
        <v>91</v>
      </c>
      <c r="H41" s="4" t="s">
        <v>92</v>
      </c>
      <c r="I41" s="65" t="s">
        <v>192</v>
      </c>
      <c r="J41" s="6"/>
      <c r="K41" s="54"/>
    </row>
    <row r="42" spans="1:13" s="58" customFormat="1" ht="59.25" customHeight="1" x14ac:dyDescent="0.25">
      <c r="A42" s="52" t="s">
        <v>113</v>
      </c>
      <c r="B42" s="31" t="s">
        <v>114</v>
      </c>
      <c r="C42" s="7" t="s">
        <v>115</v>
      </c>
      <c r="D42" s="4" t="s">
        <v>116</v>
      </c>
      <c r="E42" s="4" t="s">
        <v>90</v>
      </c>
      <c r="F42" s="4" t="s">
        <v>74</v>
      </c>
      <c r="G42" s="30" t="s">
        <v>91</v>
      </c>
      <c r="H42" s="4" t="s">
        <v>92</v>
      </c>
      <c r="I42" s="65" t="s">
        <v>192</v>
      </c>
      <c r="J42" s="6"/>
      <c r="K42" s="54"/>
    </row>
    <row r="43" spans="1:13" s="58" customFormat="1" ht="112.5" x14ac:dyDescent="0.25">
      <c r="A43" s="52">
        <v>5.8</v>
      </c>
      <c r="B43" s="30" t="s">
        <v>117</v>
      </c>
      <c r="C43" s="4" t="s">
        <v>194</v>
      </c>
      <c r="D43" s="4" t="s">
        <v>118</v>
      </c>
      <c r="E43" s="4" t="s">
        <v>119</v>
      </c>
      <c r="F43" s="4" t="s">
        <v>74</v>
      </c>
      <c r="G43" s="30" t="s">
        <v>91</v>
      </c>
      <c r="H43" s="4" t="s">
        <v>92</v>
      </c>
      <c r="I43" s="65" t="s">
        <v>192</v>
      </c>
      <c r="J43" s="6"/>
      <c r="K43" s="54"/>
    </row>
    <row r="44" spans="1:13" ht="84" customHeight="1" x14ac:dyDescent="0.25">
      <c r="A44" s="52" t="s">
        <v>120</v>
      </c>
      <c r="B44" s="31" t="s">
        <v>121</v>
      </c>
      <c r="C44" s="7" t="s">
        <v>122</v>
      </c>
      <c r="D44" s="4" t="s">
        <v>123</v>
      </c>
      <c r="E44" s="4" t="s">
        <v>90</v>
      </c>
      <c r="F44" s="4" t="s">
        <v>74</v>
      </c>
      <c r="G44" s="30" t="s">
        <v>91</v>
      </c>
      <c r="H44" s="4" t="s">
        <v>92</v>
      </c>
      <c r="I44" s="65" t="s">
        <v>192</v>
      </c>
      <c r="J44" s="41"/>
      <c r="K44" s="42"/>
    </row>
    <row r="45" spans="1:13" ht="45" x14ac:dyDescent="0.25">
      <c r="A45" s="52" t="s">
        <v>124</v>
      </c>
      <c r="B45" s="31" t="s">
        <v>125</v>
      </c>
      <c r="C45" s="7" t="s">
        <v>34</v>
      </c>
      <c r="D45" s="7" t="s">
        <v>126</v>
      </c>
      <c r="E45" s="4" t="s">
        <v>127</v>
      </c>
      <c r="F45" s="4" t="s">
        <v>74</v>
      </c>
      <c r="G45" s="30" t="s">
        <v>91</v>
      </c>
      <c r="H45" s="4" t="s">
        <v>92</v>
      </c>
      <c r="I45" s="65" t="s">
        <v>192</v>
      </c>
      <c r="J45" s="59"/>
      <c r="K45" s="60"/>
    </row>
    <row r="46" spans="1:13" ht="45" x14ac:dyDescent="0.25">
      <c r="A46" s="52" t="s">
        <v>128</v>
      </c>
      <c r="B46" s="31" t="s">
        <v>129</v>
      </c>
      <c r="C46" s="7" t="s">
        <v>130</v>
      </c>
      <c r="D46" s="7" t="s">
        <v>131</v>
      </c>
      <c r="E46" s="4" t="s">
        <v>90</v>
      </c>
      <c r="F46" s="4" t="s">
        <v>74</v>
      </c>
      <c r="G46" s="30" t="s">
        <v>91</v>
      </c>
      <c r="H46" s="4" t="s">
        <v>92</v>
      </c>
      <c r="I46" s="65" t="s">
        <v>192</v>
      </c>
      <c r="J46" s="59"/>
      <c r="K46" s="60"/>
    </row>
    <row r="47" spans="1:13" s="39" customFormat="1" ht="90" x14ac:dyDescent="0.25">
      <c r="A47" s="52" t="s">
        <v>132</v>
      </c>
      <c r="B47" s="30" t="s">
        <v>133</v>
      </c>
      <c r="C47" s="4" t="s">
        <v>134</v>
      </c>
      <c r="D47" s="4" t="s">
        <v>135</v>
      </c>
      <c r="E47" s="4" t="s">
        <v>90</v>
      </c>
      <c r="F47" s="4" t="s">
        <v>74</v>
      </c>
      <c r="G47" s="30" t="s">
        <v>91</v>
      </c>
      <c r="H47" s="4" t="s">
        <v>92</v>
      </c>
      <c r="I47" s="65" t="s">
        <v>192</v>
      </c>
      <c r="J47" s="41"/>
      <c r="K47" s="42"/>
    </row>
    <row r="48" spans="1:13" s="39" customFormat="1" ht="90" x14ac:dyDescent="0.25">
      <c r="A48" s="52" t="s">
        <v>136</v>
      </c>
      <c r="B48" s="30" t="s">
        <v>137</v>
      </c>
      <c r="C48" s="4" t="s">
        <v>138</v>
      </c>
      <c r="D48" s="4" t="s">
        <v>139</v>
      </c>
      <c r="E48" s="4" t="s">
        <v>90</v>
      </c>
      <c r="F48" s="4" t="s">
        <v>74</v>
      </c>
      <c r="G48" s="30" t="s">
        <v>91</v>
      </c>
      <c r="H48" s="4" t="s">
        <v>92</v>
      </c>
      <c r="I48" s="65" t="s">
        <v>192</v>
      </c>
      <c r="J48" s="41"/>
      <c r="K48" s="42"/>
    </row>
    <row r="49" spans="1:11" s="39" customFormat="1" ht="101.25" x14ac:dyDescent="0.25">
      <c r="A49" s="52" t="s">
        <v>140</v>
      </c>
      <c r="B49" s="40" t="s">
        <v>141</v>
      </c>
      <c r="C49" s="4" t="s">
        <v>98</v>
      </c>
      <c r="D49" s="4" t="s">
        <v>99</v>
      </c>
      <c r="E49" s="4" t="s">
        <v>100</v>
      </c>
      <c r="F49" s="4" t="s">
        <v>74</v>
      </c>
      <c r="G49" s="4" t="s">
        <v>91</v>
      </c>
      <c r="H49" s="4" t="s">
        <v>92</v>
      </c>
      <c r="I49" s="65" t="s">
        <v>192</v>
      </c>
      <c r="J49" s="41"/>
      <c r="K49" s="42"/>
    </row>
    <row r="50" spans="1:11" s="39" customFormat="1" ht="326.25" x14ac:dyDescent="0.25">
      <c r="A50" s="52" t="s">
        <v>142</v>
      </c>
      <c r="B50" s="30" t="s">
        <v>143</v>
      </c>
      <c r="C50" s="4" t="s">
        <v>144</v>
      </c>
      <c r="D50" s="4" t="s">
        <v>145</v>
      </c>
      <c r="E50" s="4" t="s">
        <v>90</v>
      </c>
      <c r="F50" s="4" t="s">
        <v>74</v>
      </c>
      <c r="G50" s="30" t="s">
        <v>91</v>
      </c>
      <c r="H50" s="4" t="s">
        <v>92</v>
      </c>
      <c r="I50" s="65" t="s">
        <v>192</v>
      </c>
      <c r="J50" s="41"/>
      <c r="K50" s="42"/>
    </row>
    <row r="51" spans="1:11" s="39" customFormat="1" ht="123.75" x14ac:dyDescent="0.25">
      <c r="A51" s="52" t="s">
        <v>146</v>
      </c>
      <c r="B51" s="30" t="s">
        <v>147</v>
      </c>
      <c r="C51" s="4" t="s">
        <v>148</v>
      </c>
      <c r="D51" s="4" t="s">
        <v>149</v>
      </c>
      <c r="E51" s="4" t="s">
        <v>127</v>
      </c>
      <c r="F51" s="4" t="s">
        <v>74</v>
      </c>
      <c r="G51" s="30" t="s">
        <v>91</v>
      </c>
      <c r="H51" s="4" t="s">
        <v>92</v>
      </c>
      <c r="I51" s="65" t="s">
        <v>192</v>
      </c>
      <c r="J51" s="41"/>
      <c r="K51" s="42"/>
    </row>
    <row r="52" spans="1:11" s="39" customFormat="1" ht="33.75" x14ac:dyDescent="0.25">
      <c r="A52" s="52" t="s">
        <v>150</v>
      </c>
      <c r="B52" s="30" t="s">
        <v>151</v>
      </c>
      <c r="C52" s="4" t="s">
        <v>152</v>
      </c>
      <c r="D52" s="4" t="s">
        <v>153</v>
      </c>
      <c r="E52" s="4" t="s">
        <v>127</v>
      </c>
      <c r="F52" s="4" t="s">
        <v>74</v>
      </c>
      <c r="G52" s="30" t="s">
        <v>91</v>
      </c>
      <c r="H52" s="4" t="s">
        <v>92</v>
      </c>
      <c r="I52" s="65" t="s">
        <v>192</v>
      </c>
      <c r="J52" s="41"/>
      <c r="K52" s="42"/>
    </row>
    <row r="53" spans="1:11" s="39" customFormat="1" ht="112.5" x14ac:dyDescent="0.25">
      <c r="A53" s="56" t="s">
        <v>154</v>
      </c>
      <c r="B53" s="30" t="s">
        <v>155</v>
      </c>
      <c r="C53" s="4" t="s">
        <v>156</v>
      </c>
      <c r="D53" s="4" t="s">
        <v>157</v>
      </c>
      <c r="E53" s="4" t="s">
        <v>158</v>
      </c>
      <c r="F53" s="4" t="s">
        <v>74</v>
      </c>
      <c r="G53" s="30" t="s">
        <v>91</v>
      </c>
      <c r="H53" s="4" t="s">
        <v>92</v>
      </c>
      <c r="I53" s="65" t="s">
        <v>192</v>
      </c>
      <c r="J53" s="41"/>
      <c r="K53" s="42"/>
    </row>
    <row r="54" spans="1:11" s="39" customFormat="1" ht="78.75" x14ac:dyDescent="0.25">
      <c r="A54" s="56" t="s">
        <v>159</v>
      </c>
      <c r="B54" s="40" t="s">
        <v>160</v>
      </c>
      <c r="C54" s="4" t="s">
        <v>138</v>
      </c>
      <c r="D54" s="4" t="s">
        <v>161</v>
      </c>
      <c r="E54" s="4" t="s">
        <v>90</v>
      </c>
      <c r="F54" s="4" t="s">
        <v>74</v>
      </c>
      <c r="G54" s="30" t="s">
        <v>91</v>
      </c>
      <c r="H54" s="4" t="s">
        <v>92</v>
      </c>
      <c r="I54" s="65" t="s">
        <v>192</v>
      </c>
      <c r="J54" s="41"/>
      <c r="K54" s="42"/>
    </row>
    <row r="55" spans="1:11" s="39" customFormat="1" ht="101.25" x14ac:dyDescent="0.25">
      <c r="A55" s="56" t="s">
        <v>162</v>
      </c>
      <c r="B55" s="40" t="s">
        <v>163</v>
      </c>
      <c r="C55" s="4" t="s">
        <v>164</v>
      </c>
      <c r="D55" s="4" t="s">
        <v>165</v>
      </c>
      <c r="E55" s="4" t="s">
        <v>127</v>
      </c>
      <c r="F55" s="4" t="s">
        <v>74</v>
      </c>
      <c r="G55" s="30" t="s">
        <v>75</v>
      </c>
      <c r="H55" s="4" t="s">
        <v>76</v>
      </c>
      <c r="I55" s="65" t="s">
        <v>199</v>
      </c>
      <c r="J55" s="41"/>
      <c r="K55" s="42"/>
    </row>
    <row r="56" spans="1:11" x14ac:dyDescent="0.25">
      <c r="A56" s="17" t="s">
        <v>166</v>
      </c>
      <c r="B56" s="91" t="s">
        <v>167</v>
      </c>
      <c r="C56" s="91"/>
      <c r="D56" s="91"/>
      <c r="E56" s="91"/>
      <c r="F56" s="91"/>
      <c r="G56" s="91"/>
      <c r="H56" s="91"/>
      <c r="I56" s="91"/>
      <c r="J56" s="91"/>
      <c r="K56" s="92"/>
    </row>
    <row r="57" spans="1:11" ht="135" x14ac:dyDescent="0.25">
      <c r="A57" s="61">
        <v>6.1</v>
      </c>
      <c r="B57" s="30" t="s">
        <v>168</v>
      </c>
      <c r="C57" s="4" t="s">
        <v>169</v>
      </c>
      <c r="D57" s="1" t="s">
        <v>170</v>
      </c>
      <c r="E57" s="4" t="s">
        <v>171</v>
      </c>
      <c r="F57" s="4" t="s">
        <v>41</v>
      </c>
      <c r="G57" s="62" t="s">
        <v>42</v>
      </c>
      <c r="H57" s="4" t="s">
        <v>43</v>
      </c>
      <c r="I57" s="4" t="s">
        <v>172</v>
      </c>
      <c r="J57" s="1"/>
      <c r="K57" s="63"/>
    </row>
    <row r="58" spans="1:11" ht="45" x14ac:dyDescent="0.25">
      <c r="A58" s="61">
        <v>6.2</v>
      </c>
      <c r="B58" s="1" t="s">
        <v>173</v>
      </c>
      <c r="C58" s="1" t="s">
        <v>174</v>
      </c>
      <c r="D58" s="1" t="s">
        <v>175</v>
      </c>
      <c r="E58" s="1" t="s">
        <v>40</v>
      </c>
      <c r="F58" s="1" t="s">
        <v>41</v>
      </c>
      <c r="G58" s="40" t="s">
        <v>91</v>
      </c>
      <c r="H58" s="1" t="s">
        <v>92</v>
      </c>
      <c r="I58" s="1" t="s">
        <v>176</v>
      </c>
      <c r="J58" s="1"/>
      <c r="K58" s="63"/>
    </row>
    <row r="59" spans="1:11" s="39" customFormat="1" ht="409.5" x14ac:dyDescent="0.25">
      <c r="A59" s="61">
        <v>6.3</v>
      </c>
      <c r="B59" s="1" t="s">
        <v>177</v>
      </c>
      <c r="C59" s="1" t="s">
        <v>178</v>
      </c>
      <c r="D59" s="1" t="s">
        <v>179</v>
      </c>
      <c r="E59" s="1" t="s">
        <v>180</v>
      </c>
      <c r="F59" s="1" t="s">
        <v>41</v>
      </c>
      <c r="G59" s="62" t="s">
        <v>42</v>
      </c>
      <c r="H59" s="4" t="s">
        <v>43</v>
      </c>
      <c r="I59" s="4" t="s">
        <v>181</v>
      </c>
      <c r="J59" s="1"/>
      <c r="K59" s="63"/>
    </row>
    <row r="60" spans="1:11" ht="45" x14ac:dyDescent="0.25">
      <c r="A60" s="61">
        <v>6.4</v>
      </c>
      <c r="B60" s="1" t="s">
        <v>182</v>
      </c>
      <c r="C60" s="1" t="s">
        <v>183</v>
      </c>
      <c r="D60" s="4" t="s">
        <v>184</v>
      </c>
      <c r="E60" s="4" t="s">
        <v>40</v>
      </c>
      <c r="F60" s="4" t="s">
        <v>185</v>
      </c>
      <c r="G60" s="40" t="s">
        <v>75</v>
      </c>
      <c r="H60" s="30" t="s">
        <v>76</v>
      </c>
      <c r="I60" s="4" t="s">
        <v>186</v>
      </c>
      <c r="J60" s="1"/>
      <c r="K60" s="63"/>
    </row>
    <row r="61" spans="1:11" x14ac:dyDescent="0.25">
      <c r="A61" s="18"/>
      <c r="B61" s="77" t="s">
        <v>187</v>
      </c>
      <c r="C61" s="77"/>
      <c r="D61" s="77"/>
      <c r="E61" s="77"/>
      <c r="F61" s="77"/>
      <c r="G61" s="77"/>
      <c r="H61" s="77"/>
      <c r="I61" s="77"/>
      <c r="J61" s="77"/>
      <c r="K61" s="78"/>
    </row>
    <row r="62" spans="1:11" ht="15" customHeight="1" x14ac:dyDescent="0.25">
      <c r="A62" s="19"/>
      <c r="B62" s="79" t="s">
        <v>188</v>
      </c>
      <c r="C62" s="79"/>
      <c r="D62" s="79"/>
      <c r="E62" s="79"/>
      <c r="F62" s="79"/>
      <c r="G62" s="79"/>
      <c r="H62" s="79"/>
      <c r="I62" s="79"/>
      <c r="J62" s="79"/>
      <c r="K62" s="80"/>
    </row>
    <row r="63" spans="1:11" ht="0.75" customHeight="1" x14ac:dyDescent="0.25">
      <c r="A63" s="19"/>
      <c r="B63" s="79"/>
      <c r="C63" s="79"/>
      <c r="D63" s="79"/>
      <c r="E63" s="79"/>
      <c r="F63" s="79"/>
      <c r="G63" s="79"/>
      <c r="H63" s="79"/>
      <c r="I63" s="79"/>
      <c r="J63" s="79"/>
      <c r="K63" s="80"/>
    </row>
    <row r="64" spans="1:11" ht="23.25" thickBot="1" x14ac:dyDescent="0.3">
      <c r="A64" s="20"/>
      <c r="B64" s="8" t="s">
        <v>189</v>
      </c>
      <c r="C64" s="9"/>
      <c r="D64" s="9"/>
      <c r="E64" s="22"/>
      <c r="F64" s="22"/>
      <c r="G64" s="22"/>
      <c r="H64" s="22"/>
      <c r="I64" s="22"/>
      <c r="J64" s="22"/>
      <c r="K64" s="29"/>
    </row>
  </sheetData>
  <mergeCells count="34">
    <mergeCell ref="A1:B1"/>
    <mergeCell ref="A2:B2"/>
    <mergeCell ref="A3:B3"/>
    <mergeCell ref="A4:B4"/>
    <mergeCell ref="A5:B5"/>
    <mergeCell ref="D11:K11"/>
    <mergeCell ref="A6:B6"/>
    <mergeCell ref="A7:B7"/>
    <mergeCell ref="A8:B8"/>
    <mergeCell ref="A9:B9"/>
    <mergeCell ref="A17:A18"/>
    <mergeCell ref="K17:K18"/>
    <mergeCell ref="I17:I18"/>
    <mergeCell ref="H17:H18"/>
    <mergeCell ref="E17:G17"/>
    <mergeCell ref="D17:D18"/>
    <mergeCell ref="C17:C18"/>
    <mergeCell ref="B17:B18"/>
    <mergeCell ref="C1:I1"/>
    <mergeCell ref="B61:K61"/>
    <mergeCell ref="B62:K63"/>
    <mergeCell ref="E12:I12"/>
    <mergeCell ref="E15:I15"/>
    <mergeCell ref="D13:I13"/>
    <mergeCell ref="D14:I14"/>
    <mergeCell ref="B19:K19"/>
    <mergeCell ref="J17:J18"/>
    <mergeCell ref="B23:K23"/>
    <mergeCell ref="B31:K31"/>
    <mergeCell ref="A16:K16"/>
    <mergeCell ref="B56:K56"/>
    <mergeCell ref="B35:K35"/>
    <mergeCell ref="B33:K33"/>
    <mergeCell ref="A15:C1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5" manualBreakCount="5">
    <brk id="10" max="16383" man="1"/>
    <brk id="30" max="10" man="1"/>
    <brk id="34" max="10" man="1"/>
    <brk id="45" max="10" man="1"/>
    <brk id="52" max="10"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MRPA-1160097302-289509</_dlc_DocId>
    <_dlc_DocIdUrl xmlns="8aefd74c-d14b-451e-bb38-cf3a729b3efa">
      <Url>https://fultonhogan.sharepoint.com/teams/PD05433/_layouts/15/DocIdRedir.aspx?ID=MRPA-1160097302-289509</Url>
      <Description>MRPA-1160097302-289509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A65947B-917C-4C23-B79C-AB0ED466F4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2023-07-19T02:15:59Z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a4d44428-af79-4594-bb57-94ced0d7e024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