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aumelcrppfreg1\data\11 Quality\11.150 Inspection &amp; Test Plans (ITPs)\"/>
    </mc:Choice>
  </mc:AlternateContent>
  <xr:revisionPtr revIDLastSave="0" documentId="13_ncr:1_{4A5FB261-F07A-4000-B0F4-0CE6F600E7DB}" xr6:coauthVersionLast="47" xr6:coauthVersionMax="47" xr10:uidLastSave="{00000000-0000-0000-0000-000000000000}"/>
  <bookViews>
    <workbookView xWindow="-28920" yWindow="-120" windowWidth="29040" windowHeight="15840" xr2:uid="{00000000-000D-0000-FFFF-FFFF00000000}"/>
  </bookViews>
  <sheets>
    <sheet name="sheet 1" sheetId="2" r:id="rId1"/>
  </sheets>
  <definedNames>
    <definedName name="_xlnm.Print_Area" localSheetId="0">'sheet 1'!$A$21:$K$51</definedName>
    <definedName name="_xlnm.Print_Titles" localSheetId="0">'sheet 1'!$21:$28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C12" i="2"/>
  <c r="K22" i="2"/>
</calcChain>
</file>

<file path=xl/sharedStrings.xml><?xml version="1.0" encoding="utf-8"?>
<sst xmlns="http://schemas.openxmlformats.org/spreadsheetml/2006/main" count="185" uniqueCount="128">
  <si>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</si>
  <si>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</si>
  <si>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</si>
  <si>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</si>
  <si>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</si>
  <si>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</si>
  <si>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</si>
  <si>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</si>
  <si>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</si>
  <si>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</si>
  <si>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</si>
  <si>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</si>
  <si>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</si>
  <si>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</si>
  <si>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</si>
  <si>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</si>
  <si>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</si>
  <si>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</si>
  <si>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</si>
  <si>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</si>
  <si>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</si>
  <si>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</si>
  <si>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</si>
  <si>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</si>
  <si>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</si>
  <si>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Measure
Visual</t>
  </si>
  <si>
    <t>IP</t>
  </si>
  <si>
    <t>Surveyor
SE/PE/SPE</t>
  </si>
  <si>
    <t>This ITP</t>
  </si>
  <si>
    <t xml:space="preserve">As-built Survey </t>
  </si>
  <si>
    <t>Non-conformance Report (NCR) Closure</t>
  </si>
  <si>
    <t>Once, prior to closure of this lot / element / Work area</t>
  </si>
  <si>
    <t>HP*</t>
  </si>
  <si>
    <t>SE/PE/SPE</t>
  </si>
  <si>
    <t>Final Inspection</t>
  </si>
  <si>
    <t xml:space="preserve">Print Name:                                                           Position:                                                                           Signature:                                                           Date:           /              /   </t>
  </si>
  <si>
    <t>Mike Freeman</t>
  </si>
  <si>
    <t>STR</t>
  </si>
  <si>
    <t>ITP to be visible for all sites</t>
  </si>
  <si>
    <r>
      <t xml:space="preserve">Legend: </t>
    </r>
    <r>
      <rPr>
        <sz val="8"/>
        <color rgb="FFFF0000"/>
        <rFont val="Arial"/>
        <family val="2"/>
      </rPr>
      <t>HP</t>
    </r>
    <r>
      <rPr>
        <sz val="8"/>
        <color theme="1"/>
        <rFont val="Arial"/>
        <family val="2"/>
      </rPr>
      <t>: Hold Point, HP* Internal Hold Point, WP: Witness Point, IP: Inspection Point, SP: Surveillance Point</t>
    </r>
  </si>
  <si>
    <t>PE/SE/SPE</t>
  </si>
  <si>
    <t>Preliminaries - Materials</t>
  </si>
  <si>
    <t>Once, for each product, prior to placement of product</t>
  </si>
  <si>
    <t>3.1</t>
  </si>
  <si>
    <t>IFC Drawings</t>
  </si>
  <si>
    <t>Check the revision of the IFC drawings are current as per the drawing register (on Teambinder)</t>
  </si>
  <si>
    <t>Prior to starting Works and at regular intervals</t>
  </si>
  <si>
    <t>All</t>
  </si>
  <si>
    <t>Visual</t>
  </si>
  <si>
    <t>Post-installation Activities</t>
  </si>
  <si>
    <t>Pre-installation Activities</t>
  </si>
  <si>
    <t>Installation Activities</t>
  </si>
  <si>
    <t>Installation Activities (Continued)</t>
  </si>
  <si>
    <t>Each component</t>
  </si>
  <si>
    <t>Fastener Tightening - Snug Tight Condition (4.6/S &amp; 8.8/S)</t>
  </si>
  <si>
    <t>Inspection of Coating</t>
  </si>
  <si>
    <t>Preliminaries - Procedures</t>
  </si>
  <si>
    <t>Materials Inspection Checklist</t>
  </si>
  <si>
    <t>Each post location</t>
  </si>
  <si>
    <t>Ensure that any NCRs pertaining to the lot / element / Work area that this ITP covers, have been closed.</t>
  </si>
  <si>
    <t>After installation Works are complete, inspect the steel element for damage to the coatings.
Where damage exists, it shall be repaired using an approved repair procedure.</t>
  </si>
  <si>
    <t>Where applicable, each bolted connection</t>
  </si>
  <si>
    <t xml:space="preserve">Bearing / Mounting Surface Preparation </t>
  </si>
  <si>
    <t>On behalf of Fulton Hogan, it is hereby certified that the Works represented by the item of work listed have been tested in accordance with the Project Quality Plan and conform in all respects with the requirements of the Contract.</t>
  </si>
  <si>
    <t>IFC Drawings
Fulton Hogan Quality Management Plan</t>
  </si>
  <si>
    <t>Fulton Hogan Quality Management Plan</t>
  </si>
  <si>
    <t>1.3</t>
  </si>
  <si>
    <t>Certification of Installers</t>
  </si>
  <si>
    <t>WP</t>
  </si>
  <si>
    <t>General inspection of railing components for defects including cracks, handling and storage damage &amp; distortion.
Bolts, nuts and washers shall be the size, material, strength grade and coating as noted on the IFC Drawings.
Galvanised coating - no loss of adhesion, damage, blisters, roughness, sharp points and flux residues.
Complete: Materials Inspection Checklist in ConQA</t>
  </si>
  <si>
    <t>The method of handling and erection of the steel railing shall ensure that the components are not stressed or deformed beyond the design limit and that there is no damage to the protective coating during these operations.
Where damage exists, it shall be repaired using an approved repair procedure for both steelwork and coatings.</t>
  </si>
  <si>
    <r>
      <t>Client:</t>
    </r>
    <r>
      <rPr>
        <b/>
        <sz val="10"/>
        <color theme="4"/>
        <rFont val="Arial"/>
        <family val="2"/>
      </rPr>
      <t xml:space="preserve"> </t>
    </r>
    <r>
      <rPr>
        <b/>
        <sz val="10"/>
        <color theme="3"/>
        <rFont val="Arial"/>
        <family val="2"/>
      </rPr>
      <t>MRPV</t>
    </r>
  </si>
  <si>
    <t>Prepared by:</t>
  </si>
  <si>
    <t>Reviewed by:</t>
  </si>
  <si>
    <t xml:space="preserve">Approved by: </t>
  </si>
  <si>
    <r>
      <t xml:space="preserve">Project: </t>
    </r>
    <r>
      <rPr>
        <b/>
        <sz val="10"/>
        <color theme="3"/>
        <rFont val="Arial"/>
        <family val="2"/>
      </rPr>
      <t>Craigieburn Road Upgrade</t>
    </r>
  </si>
  <si>
    <r>
      <t xml:space="preserve">Name: </t>
    </r>
    <r>
      <rPr>
        <sz val="10"/>
        <color theme="3"/>
        <rFont val="Arial"/>
        <family val="2"/>
      </rPr>
      <t>Mike Freeman</t>
    </r>
  </si>
  <si>
    <r>
      <t xml:space="preserve">Name: </t>
    </r>
    <r>
      <rPr>
        <sz val="10"/>
        <color theme="3"/>
        <rFont val="Arial"/>
        <family val="2"/>
      </rPr>
      <t>Dirk Slabbert</t>
    </r>
  </si>
  <si>
    <r>
      <t xml:space="preserve">Contract No.: </t>
    </r>
    <r>
      <rPr>
        <b/>
        <sz val="10"/>
        <color theme="3"/>
        <rFont val="Arial"/>
        <family val="2"/>
      </rPr>
      <t>1145</t>
    </r>
  </si>
  <si>
    <r>
      <t xml:space="preserve">Position: </t>
    </r>
    <r>
      <rPr>
        <sz val="10"/>
        <color theme="3"/>
        <rFont val="Arial"/>
        <family val="2"/>
      </rPr>
      <t>Special Projects Manager</t>
    </r>
  </si>
  <si>
    <r>
      <t xml:space="preserve">Position: </t>
    </r>
    <r>
      <rPr>
        <sz val="10"/>
        <color theme="3"/>
        <rFont val="Arial"/>
        <family val="2"/>
      </rPr>
      <t>Completions Manager</t>
    </r>
  </si>
  <si>
    <r>
      <t xml:space="preserve">Location: </t>
    </r>
    <r>
      <rPr>
        <b/>
        <sz val="10"/>
        <color theme="3"/>
        <rFont val="Arial"/>
        <family val="2"/>
      </rPr>
      <t>Site-wide</t>
    </r>
  </si>
  <si>
    <t>Lot No:</t>
  </si>
  <si>
    <t>Lot Details:</t>
  </si>
  <si>
    <t>Lot Size/ Quantity:</t>
  </si>
  <si>
    <r>
      <t>Date:</t>
    </r>
    <r>
      <rPr>
        <sz val="10"/>
        <color theme="3"/>
        <rFont val="Arial"/>
        <family val="2"/>
      </rPr>
      <t xml:space="preserve"> 31.05.2024</t>
    </r>
  </si>
  <si>
    <t>31.05.2024</t>
  </si>
  <si>
    <r>
      <t>Date:3</t>
    </r>
    <r>
      <rPr>
        <sz val="10"/>
        <color theme="3"/>
        <rFont val="Arial"/>
        <family val="2"/>
      </rPr>
      <t>.06.2024</t>
    </r>
  </si>
  <si>
    <r>
      <t xml:space="preserve">Structure / Component: </t>
    </r>
    <r>
      <rPr>
        <b/>
        <sz val="10"/>
        <color theme="3"/>
        <rFont val="Arial"/>
        <family val="2"/>
      </rPr>
      <t>Bridges &amp; Culverts</t>
    </r>
  </si>
  <si>
    <t>Specification:</t>
  </si>
  <si>
    <t>Other Referenced Documentation:</t>
  </si>
  <si>
    <t>Superintendent</t>
  </si>
  <si>
    <t>Inspection and Test Plan - Cycle Railing (Supply &amp; Installation)</t>
  </si>
  <si>
    <t>Bicycle Railing (Supply &amp; Installation)</t>
  </si>
  <si>
    <t>Fixing Detail</t>
  </si>
  <si>
    <t>Base Plate Bedding (non-structural) Grout or Mortar</t>
  </si>
  <si>
    <t>Where applicable, product to be selected based on the following criteria:
i. have a trowelable consistency
ii. have the characteristics capable of being applied to the minimum and maximum thickness as noted on the IFC drawings
Enter: Teambinder Material Approval number
[free text box]</t>
  </si>
  <si>
    <r>
      <t xml:space="preserve">Fixing detail to be either positive connection via cast-in ferrules or similar.
Bonded anchors are subject to approval from the Superintendent on new structures.
Changes to the above shall be accompanied with a PE Certificate.
Note: Mechanical anchors shall </t>
    </r>
    <r>
      <rPr>
        <b/>
        <sz val="8"/>
        <color theme="1"/>
        <rFont val="Arial"/>
        <family val="2"/>
      </rPr>
      <t>not</t>
    </r>
    <r>
      <rPr>
        <sz val="8"/>
        <color theme="1"/>
        <rFont val="Arial"/>
        <family val="2"/>
      </rPr>
      <t xml:space="preserve"> be used as they will be subject to tensile loads.
Enter: Teambinder Approval number
[free text box] or
Attach: PE Certificate of Compliance</t>
    </r>
  </si>
  <si>
    <t>BTN 006, Clause 3
680.06</t>
  </si>
  <si>
    <t>Inspection &amp; Test Plan - Cycle Railing (Supply &amp; Installation)</t>
  </si>
  <si>
    <r>
      <t xml:space="preserve">Construction Process: </t>
    </r>
    <r>
      <rPr>
        <b/>
        <sz val="9"/>
        <color theme="3"/>
        <rFont val="Arial"/>
        <family val="2"/>
      </rPr>
      <t>Cycle Railing (Supply &amp; Installation)</t>
    </r>
  </si>
  <si>
    <t>IFC Drawings
BTN 006, Clause 2.3
BTN 008, Clauses 2.4.3 &amp; 2.4.4
Manufacturer's Drawings &amp; Installation Recommendations</t>
  </si>
  <si>
    <t>IFC Drawings
Manufacturer's Drawings &amp; Installation Recommendations
AS5100.2
AGRD, Part 6A, Clause 5.5.3
Fulton Hogan Quality Management Plan</t>
  </si>
  <si>
    <t>IFC Drawings
Manufacturer's Drawings &amp; Installation Recommendations</t>
  </si>
  <si>
    <t>Manufacturer's Drawings &amp; Installation Recommendations</t>
  </si>
  <si>
    <t>Railing Components</t>
  </si>
  <si>
    <t>Railing Handling</t>
  </si>
  <si>
    <t>Railing Erection</t>
  </si>
  <si>
    <t>Place bolts, washers and nuts as detailed on the drawings.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shows beyond the nut but no greater than 12mm.</t>
  </si>
  <si>
    <t>As a minimum, ensure that the bearing surface is clean and free from loose particles and laitance.</t>
  </si>
  <si>
    <t xml:space="preserve">Provide record of dimensional measurements to demonstrate that all Works meet level and location requirements within the tolerances below:
Mounted on SUPs and veloways:
i. height to rail between 1.2m &amp; 1.4m
Mounted on bridges and culverts:
ii. height to rail 1.4m minimum (on bridges and culverts)
Attach: Survey As-builts / Survey Report
</t>
  </si>
  <si>
    <t>Where applicable, all bonded anchor installation crews and direct supervisory personnel shall either be:
i. listed on the "AEFAC Certified List of Installers"; or
ii. trained by the Supplier of the bonded anchor system.
Evidence of either is to be submitted to the Superintendent.
Enter: Teambinder Approval number
[free text box]</t>
  </si>
  <si>
    <t>Where applicable, once, prior to commencement of Works</t>
  </si>
  <si>
    <r>
      <t xml:space="preserve">Standards: </t>
    </r>
    <r>
      <rPr>
        <b/>
        <sz val="10"/>
        <color theme="3"/>
        <rFont val="Arial"/>
        <family val="2"/>
      </rPr>
      <t>AS5100.2, AGRD, Part 6A, BTN 006 January 2018</t>
    </r>
    <r>
      <rPr>
        <b/>
        <sz val="10"/>
        <rFont val="Arial"/>
        <family val="2"/>
      </rPr>
      <t>, BTN 008 June 2018</t>
    </r>
  </si>
  <si>
    <t>AS5100.2-2017,   BTN 006 January 2018,    BTN 008 June 2018</t>
  </si>
  <si>
    <t>Austroads Guide to Road Design, Part 6A: Paths for Walking &amp; Cycling</t>
  </si>
  <si>
    <t>2</t>
  </si>
  <si>
    <t>3</t>
  </si>
  <si>
    <t>4</t>
  </si>
  <si>
    <t>4.1</t>
  </si>
  <si>
    <t>4.2</t>
  </si>
  <si>
    <t>4.3</t>
  </si>
  <si>
    <t>4.4</t>
  </si>
  <si>
    <t>Where applicable, product to be selected based on the following criteria:
Mounted on SUPs and veloways:
i. height to rail between 1.2m &amp; 1.4m
Mounted on bridges and culverts:
ii. able to withstand the load conditions
iii. height to rail 1.4m minimum (on bridges and culverts) 
Details of the nominated proprietary system to be submitted for review to the Superintendent.
Enter: Teambinder Material Approval number
[free text box]</t>
  </si>
  <si>
    <r>
      <t xml:space="preserve">Place steel component into position, ensuring that it is plumb, level, square and within tolerances shown on the IFC drawings or Manufacturer's Drawings and installation recommendations.
Where mounting to supports or foundations, adjust RL accordingly using suitably sized shims, levelling or jacking nuts (where applicable).
Where steel to steel connections exist, holes shall be aligned so that a drift pin equal in diameter of the bolts can pass through freely.
Where a misalignment is found, heating of bolts, hand flame-cutting of holes or (heat) drifting of holes </t>
    </r>
    <r>
      <rPr>
        <u/>
        <sz val="8"/>
        <rFont val="Arial"/>
        <family val="2"/>
      </rPr>
      <t>shall not be</t>
    </r>
    <r>
      <rPr>
        <sz val="8"/>
        <rFont val="Arial"/>
        <family val="2"/>
      </rPr>
      <t xml:space="preserve"> permitted, only reaming, milling, drilling or machine flame or plasma cut. Internal surface of the hole to remain smooth and free from burrs.
Holes shall not exceed the greater of:
1.25 x bolt dia. OR bolt dia. + 8mm
Slots shall not exceed the greater of:
1.33 x (bolt dia. + 10mm) OR 2.5 x bolt dia </t>
    </r>
  </si>
  <si>
    <t>1145-C200-FUL-QAC-ITP-0020</t>
  </si>
  <si>
    <r>
      <t xml:space="preserve">Document #
</t>
    </r>
    <r>
      <rPr>
        <b/>
        <sz val="14"/>
        <color rgb="FFFF0000"/>
        <rFont val="Arial"/>
        <family val="2"/>
      </rPr>
      <t>1145-C200-FUL-QAC-ITP-0020</t>
    </r>
  </si>
  <si>
    <t>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</si>
</sst>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name val="Arial"/>
      <family val="2"/>
    </font>
    <font>
      <sz val="8"/>
      <name val="Calibri"/>
      <family val="2"/>
      <scheme val="minor"/>
    </font>
    <font>
      <sz val="10"/>
      <name val="Arial"/>
      <family val="2"/>
    </font>
    <font>
      <b/>
      <sz val="18"/>
      <name val="Arial"/>
      <family val="2"/>
    </font>
    <font>
      <b/>
      <sz val="14"/>
      <name val="Arial"/>
      <family val="2"/>
    </font>
    <font>
      <b/>
      <sz val="11"/>
      <name val="Arial"/>
      <family val="2"/>
    </font>
    <font>
      <b/>
      <sz val="14"/>
      <color rgb="FFFF0000"/>
      <name val="Arial"/>
      <family val="2"/>
    </font>
    <font>
      <b/>
      <sz val="8"/>
      <name val="Arial"/>
      <family val="2"/>
    </font>
    <font>
      <b/>
      <sz val="10"/>
      <name val="Arial"/>
      <family val="2"/>
    </font>
    <font>
      <b/>
      <sz val="10"/>
      <color theme="4"/>
      <name val="Arial"/>
      <family val="2"/>
    </font>
    <font>
      <b/>
      <sz val="10"/>
      <color theme="3"/>
      <name val="Arial"/>
      <family val="2"/>
    </font>
    <font>
      <b/>
      <sz val="9"/>
      <color theme="3"/>
      <name val="Arial"/>
      <family val="2"/>
    </font>
    <font>
      <b/>
      <sz val="10"/>
      <color theme="4" tint="-0.499984740745262"/>
      <name val="Arial"/>
      <family val="2"/>
    </font>
    <font>
      <b/>
      <sz val="10"/>
      <color rgb="FFC00000"/>
      <name val="Arial"/>
      <family val="2"/>
    </font>
    <font>
      <b/>
      <i/>
      <sz val="10"/>
      <color theme="3"/>
      <name val="Arial"/>
      <family val="2"/>
    </font>
    <font>
      <sz val="10"/>
      <color theme="3"/>
      <name val="Arial"/>
      <family val="2"/>
    </font>
    <font>
      <u/>
      <sz val="1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indexed="9"/>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4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3" xfId="0" applyFont="1" applyBorder="1"/>
    <xf numFmtId="0" fontId="2" fillId="0" borderId="4" xfId="0" applyFont="1" applyBorder="1"/>
    <xf numFmtId="0" fontId="2"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4" fillId="0" borderId="0" xfId="0" applyFont="1" applyAlignment="1">
      <alignment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top" wrapText="1"/>
    </xf>
    <xf numFmtId="0" fontId="9" fillId="0" borderId="0" xfId="0" applyFont="1"/>
    <xf numFmtId="0" fontId="4"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1" fillId="0" borderId="3" xfId="0" applyFont="1" applyBorder="1"/>
    <xf numFmtId="0" fontId="1" fillId="0" borderId="1" xfId="0" applyFont="1" applyBorder="1"/>
    <xf numFmtId="0" fontId="1" fillId="0" borderId="6" xfId="0" applyFont="1" applyBorder="1"/>
    <xf numFmtId="0" fontId="1" fillId="0" borderId="5" xfId="0" applyFont="1" applyBorder="1"/>
    <xf numFmtId="0" fontId="8" fillId="0" borderId="1" xfId="0" applyFont="1" applyBorder="1" applyAlignment="1">
      <alignment horizontal="center" vertical="top" wrapText="1"/>
    </xf>
    <xf numFmtId="0" fontId="8" fillId="2" borderId="1" xfId="0" applyFont="1" applyFill="1" applyBorder="1" applyAlignment="1">
      <alignment vertical="top"/>
    </xf>
    <xf numFmtId="0" fontId="15" fillId="5" borderId="0" xfId="0" applyFont="1" applyFill="1"/>
    <xf numFmtId="0" fontId="15" fillId="5" borderId="5" xfId="0" applyFont="1" applyFill="1" applyBorder="1"/>
    <xf numFmtId="0" fontId="16" fillId="5" borderId="6" xfId="0" applyFont="1" applyFill="1" applyBorder="1"/>
    <xf numFmtId="0" fontId="16" fillId="5" borderId="17" xfId="0" applyFont="1" applyFill="1" applyBorder="1"/>
    <xf numFmtId="0" fontId="15" fillId="5" borderId="6" xfId="0" applyFont="1" applyFill="1" applyBorder="1"/>
    <xf numFmtId="0" fontId="20" fillId="5" borderId="9" xfId="0" applyFont="1" applyFill="1" applyBorder="1" applyAlignment="1">
      <alignment horizontal="left" vertical="center"/>
    </xf>
    <xf numFmtId="0" fontId="16" fillId="5" borderId="10" xfId="0" applyFont="1" applyFill="1" applyBorder="1" applyAlignment="1">
      <alignment horizontal="center"/>
    </xf>
    <xf numFmtId="0" fontId="16" fillId="5" borderId="11" xfId="0" applyFont="1" applyFill="1" applyBorder="1" applyAlignment="1">
      <alignment horizontal="centerContinuous"/>
    </xf>
    <xf numFmtId="0" fontId="15" fillId="5" borderId="10" xfId="0" applyFont="1" applyFill="1" applyBorder="1"/>
    <xf numFmtId="0" fontId="15" fillId="0" borderId="9" xfId="0" applyFont="1" applyBorder="1" applyAlignment="1">
      <alignment horizontal="left"/>
    </xf>
    <xf numFmtId="0" fontId="20" fillId="6" borderId="0" xfId="0" applyFont="1" applyFill="1" applyAlignment="1">
      <alignment horizontal="left" vertical="center"/>
    </xf>
    <xf numFmtId="0" fontId="16" fillId="6" borderId="0" xfId="0" applyFont="1" applyFill="1" applyAlignment="1">
      <alignment horizontal="centerContinuous"/>
    </xf>
    <xf numFmtId="0" fontId="8" fillId="6" borderId="0" xfId="0" applyFont="1" applyFill="1" applyAlignment="1">
      <alignment horizontal="center"/>
    </xf>
    <xf numFmtId="0" fontId="9" fillId="6" borderId="0" xfId="0" applyFont="1" applyFill="1" applyAlignment="1">
      <alignment horizontal="left"/>
    </xf>
    <xf numFmtId="0" fontId="9" fillId="6" borderId="0" xfId="0" applyFont="1" applyFill="1"/>
    <xf numFmtId="0" fontId="9" fillId="6" borderId="0" xfId="0" applyFont="1" applyFill="1" applyAlignment="1">
      <alignment horizontal="center"/>
    </xf>
    <xf numFmtId="0" fontId="21" fillId="5" borderId="5" xfId="0" applyFont="1" applyFill="1" applyBorder="1" applyAlignment="1">
      <alignment horizontal="left"/>
    </xf>
    <xf numFmtId="0" fontId="23" fillId="0" borderId="6" xfId="0" applyFont="1" applyBorder="1" applyAlignment="1">
      <alignment horizontal="left"/>
    </xf>
    <xf numFmtId="0" fontId="23" fillId="0" borderId="6" xfId="0" applyFont="1" applyBorder="1" applyAlignment="1">
      <alignment horizontal="right"/>
    </xf>
    <xf numFmtId="0" fontId="21" fillId="5" borderId="5" xfId="0" applyFont="1" applyFill="1" applyBorder="1" applyAlignment="1">
      <alignment horizontal="left" vertical="center"/>
    </xf>
    <xf numFmtId="0" fontId="25" fillId="0" borderId="6" xfId="0" applyFont="1" applyBorder="1" applyAlignment="1">
      <alignment vertical="center"/>
    </xf>
    <xf numFmtId="0" fontId="21" fillId="5" borderId="6" xfId="0" applyFont="1" applyFill="1" applyBorder="1" applyAlignment="1">
      <alignment horizontal="right" vertical="center"/>
    </xf>
    <xf numFmtId="0" fontId="15" fillId="5" borderId="5" xfId="0" quotePrefix="1" applyFont="1" applyFill="1" applyBorder="1" applyAlignment="1">
      <alignment horizontal="left"/>
    </xf>
    <xf numFmtId="0" fontId="15" fillId="5" borderId="6" xfId="0" quotePrefix="1" applyFont="1" applyFill="1" applyBorder="1" applyAlignment="1">
      <alignment horizontal="left"/>
    </xf>
    <xf numFmtId="0" fontId="15" fillId="5" borderId="17" xfId="0" applyFont="1" applyFill="1" applyBorder="1"/>
    <xf numFmtId="0" fontId="15" fillId="5" borderId="17" xfId="0" applyFont="1" applyFill="1" applyBorder="1" applyAlignment="1">
      <alignment horizontal="left"/>
    </xf>
    <xf numFmtId="0" fontId="21" fillId="5" borderId="7" xfId="0" applyFont="1" applyFill="1" applyBorder="1" applyAlignment="1">
      <alignment horizontal="left"/>
    </xf>
    <xf numFmtId="0" fontId="23" fillId="5" borderId="0" xfId="0" applyFont="1" applyFill="1" applyAlignment="1">
      <alignment horizontal="left"/>
    </xf>
    <xf numFmtId="0" fontId="23" fillId="5" borderId="0" xfId="0" applyFont="1" applyFill="1" applyAlignment="1">
      <alignment horizontal="right"/>
    </xf>
    <xf numFmtId="0" fontId="21" fillId="5" borderId="7" xfId="0" applyFont="1" applyFill="1" applyBorder="1" applyAlignment="1">
      <alignment vertical="top"/>
    </xf>
    <xf numFmtId="0" fontId="26" fillId="0" borderId="0" xfId="0" applyFont="1" applyAlignment="1">
      <alignment vertical="center" wrapText="1"/>
    </xf>
    <xf numFmtId="0" fontId="27" fillId="5" borderId="0" xfId="0" applyFont="1" applyFill="1" applyAlignment="1">
      <alignment vertical="center"/>
    </xf>
    <xf numFmtId="0" fontId="15" fillId="5" borderId="7" xfId="0" quotePrefix="1" applyFont="1" applyFill="1" applyBorder="1" applyAlignment="1">
      <alignment horizontal="left"/>
    </xf>
    <xf numFmtId="0" fontId="15" fillId="5" borderId="8" xfId="0" applyFont="1" applyFill="1" applyBorder="1"/>
    <xf numFmtId="0" fontId="15" fillId="5" borderId="8" xfId="0" applyFont="1" applyFill="1" applyBorder="1" applyAlignment="1">
      <alignment horizontal="left"/>
    </xf>
    <xf numFmtId="0" fontId="23" fillId="0" borderId="0" xfId="0" applyFont="1" applyAlignment="1">
      <alignment horizontal="left"/>
    </xf>
    <xf numFmtId="0" fontId="23" fillId="0" borderId="0" xfId="0" applyFont="1" applyAlignment="1">
      <alignment horizontal="right"/>
    </xf>
    <xf numFmtId="0" fontId="21" fillId="5" borderId="7" xfId="0" applyFont="1" applyFill="1" applyBorder="1" applyAlignment="1">
      <alignment horizontal="left" vertical="center"/>
    </xf>
    <xf numFmtId="0" fontId="21" fillId="5" borderId="0" xfId="0" applyFont="1" applyFill="1"/>
    <xf numFmtId="0" fontId="21" fillId="0" borderId="0" xfId="0" applyFont="1" applyAlignment="1">
      <alignment vertical="center"/>
    </xf>
    <xf numFmtId="0" fontId="15" fillId="5" borderId="7" xfId="0" applyFont="1" applyFill="1" applyBorder="1" applyAlignment="1">
      <alignment vertical="center"/>
    </xf>
    <xf numFmtId="0" fontId="21" fillId="5" borderId="9" xfId="0" applyFont="1" applyFill="1" applyBorder="1" applyAlignment="1">
      <alignment horizontal="left" vertical="center"/>
    </xf>
    <xf numFmtId="14" fontId="23" fillId="5" borderId="10" xfId="0" applyNumberFormat="1" applyFont="1" applyFill="1" applyBorder="1" applyAlignment="1">
      <alignment horizontal="left"/>
    </xf>
    <xf numFmtId="0" fontId="29" fillId="5" borderId="10" xfId="0" applyFont="1" applyFill="1" applyBorder="1" applyAlignment="1">
      <alignment horizontal="left"/>
    </xf>
    <xf numFmtId="0" fontId="15" fillId="5" borderId="9" xfId="0" applyFont="1" applyFill="1" applyBorder="1" applyAlignment="1">
      <alignment vertical="center"/>
    </xf>
    <xf numFmtId="16" fontId="15" fillId="5" borderId="10" xfId="0" applyNumberFormat="1" applyFont="1" applyFill="1" applyBorder="1" applyAlignment="1">
      <alignment horizontal="left"/>
    </xf>
    <xf numFmtId="0" fontId="15" fillId="5" borderId="11" xfId="0" applyFont="1" applyFill="1" applyBorder="1"/>
    <xf numFmtId="0" fontId="9" fillId="6" borderId="0" xfId="0" applyFont="1" applyFill="1" applyAlignment="1">
      <alignment horizontal="left" vertical="center"/>
    </xf>
    <xf numFmtId="0" fontId="18" fillId="6" borderId="0" xfId="0" applyFont="1" applyFill="1" applyAlignment="1">
      <alignment horizontal="center" vertical="center"/>
    </xf>
    <xf numFmtId="0" fontId="9" fillId="6" borderId="0" xfId="0" quotePrefix="1" applyFont="1" applyFill="1" applyAlignment="1">
      <alignment horizontal="center"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15" fillId="5" borderId="3" xfId="0" applyFont="1" applyFill="1" applyBorder="1" applyAlignment="1">
      <alignment horizontal="center" vertical="center"/>
    </xf>
    <xf numFmtId="0" fontId="21" fillId="5" borderId="3" xfId="0" applyFont="1" applyFill="1" applyBorder="1" applyAlignment="1">
      <alignment horizontal="center" vertical="center"/>
    </xf>
    <xf numFmtId="0" fontId="15" fillId="5" borderId="3" xfId="0" applyFont="1" applyFill="1" applyBorder="1"/>
    <xf numFmtId="0" fontId="15" fillId="5" borderId="4" xfId="0" applyFont="1" applyFill="1" applyBorder="1"/>
    <xf numFmtId="0" fontId="2" fillId="0" borderId="9" xfId="0" applyFont="1" applyBorder="1"/>
    <xf numFmtId="14" fontId="8" fillId="0" borderId="1" xfId="0" applyNumberFormat="1" applyFont="1" applyBorder="1" applyAlignment="1">
      <alignment horizontal="center"/>
    </xf>
    <xf numFmtId="0" fontId="21" fillId="0" borderId="1" xfId="0" applyFont="1" applyBorder="1" applyAlignment="1">
      <alignment horizontal="center"/>
    </xf>
    <xf numFmtId="0" fontId="18" fillId="5" borderId="5" xfId="0" applyFont="1" applyFill="1" applyBorder="1" applyAlignment="1">
      <alignment horizontal="center" wrapText="1"/>
    </xf>
    <xf numFmtId="0" fontId="18" fillId="5" borderId="6" xfId="0" applyFont="1" applyFill="1" applyBorder="1" applyAlignment="1">
      <alignment horizontal="center" wrapText="1"/>
    </xf>
    <xf numFmtId="0" fontId="18" fillId="5" borderId="17" xfId="0" applyFont="1" applyFill="1" applyBorder="1" applyAlignment="1">
      <alignment horizontal="center" wrapText="1"/>
    </xf>
    <xf numFmtId="0" fontId="15" fillId="0" borderId="10" xfId="0" applyFont="1" applyBorder="1" applyAlignment="1">
      <alignment horizontal="center"/>
    </xf>
    <xf numFmtId="0" fontId="15" fillId="0" borderId="11" xfId="0" applyFont="1" applyBorder="1" applyAlignment="1">
      <alignment horizontal="center"/>
    </xf>
    <xf numFmtId="0" fontId="21" fillId="0" borderId="10" xfId="0" applyFont="1" applyBorder="1" applyAlignment="1">
      <alignment horizontal="left" vertical="center" wrapText="1" shrinkToFit="1"/>
    </xf>
    <xf numFmtId="0" fontId="15" fillId="0" borderId="3" xfId="0" applyFont="1" applyBorder="1" applyAlignment="1">
      <alignment horizontal="center" vertical="center"/>
    </xf>
    <xf numFmtId="0" fontId="17" fillId="5" borderId="5" xfId="0" applyFont="1" applyFill="1" applyBorder="1" applyAlignment="1">
      <alignment horizontal="left" vertical="center"/>
    </xf>
    <xf numFmtId="0" fontId="17" fillId="5" borderId="6" xfId="0" applyFont="1" applyFill="1" applyBorder="1" applyAlignment="1">
      <alignment horizontal="left" vertical="center"/>
    </xf>
    <xf numFmtId="0" fontId="17" fillId="5" borderId="17" xfId="0" applyFont="1" applyFill="1" applyBorder="1" applyAlignment="1">
      <alignment horizontal="left" vertical="center"/>
    </xf>
    <xf numFmtId="0" fontId="17" fillId="5" borderId="9" xfId="0" applyFont="1" applyFill="1" applyBorder="1" applyAlignment="1">
      <alignment horizontal="left" vertical="center"/>
    </xf>
    <xf numFmtId="0" fontId="17" fillId="5" borderId="10" xfId="0" applyFont="1" applyFill="1" applyBorder="1" applyAlignment="1">
      <alignment horizontal="left" vertical="center"/>
    </xf>
    <xf numFmtId="0" fontId="17" fillId="5" borderId="11"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1" fillId="0" borderId="14" xfId="0" applyFont="1" applyBorder="1" applyAlignment="1">
      <alignment horizontal="left"/>
    </xf>
    <xf numFmtId="0" fontId="1" fillId="0" borderId="15" xfId="0" applyFont="1" applyBorder="1" applyAlignment="1">
      <alignment horizontal="left"/>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7" fillId="0" borderId="2" xfId="0" quotePrefix="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1800786</xdr:colOff>
      <xdr:row>21</xdr:row>
      <xdr:rowOff>82364</xdr:rowOff>
    </xdr:from>
    <xdr:to>
      <xdr:col>2</xdr:col>
      <xdr:colOff>974912</xdr:colOff>
      <xdr:row>23</xdr:row>
      <xdr:rowOff>113781</xdr:rowOff>
    </xdr:to>
    <xdr:pic>
      <xdr:nvPicPr>
        <xdr:cNvPr id="4" name="Picture 68">
          <a:extLst>
            <a:ext uri="{FF2B5EF4-FFF2-40B4-BE49-F238E27FC236}">
              <a16:creationId xmlns:a16="http://schemas.microsoft.com/office/drawing/2014/main" id="{D2DA0615-B4B1-4F17-896F-BC6DB376F2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1786" y="2473139"/>
          <a:ext cx="1431551" cy="393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22412</xdr:colOff>
      <xdr:row>21</xdr:row>
      <xdr:rowOff>33618</xdr:rowOff>
    </xdr:from>
    <xdr:to>
      <xdr:col>1</xdr:col>
      <xdr:colOff>1692088</xdr:colOff>
      <xdr:row>23</xdr:row>
      <xdr:rowOff>146464</xdr:rowOff>
    </xdr:to>
    <xdr:pic>
      <xdr:nvPicPr>
        <xdr:cNvPr id="5" name="Picture 4" descr="logo 86 9x20mm">
          <a:extLst>
            <a:ext uri="{FF2B5EF4-FFF2-40B4-BE49-F238E27FC236}">
              <a16:creationId xmlns:a16="http://schemas.microsoft.com/office/drawing/2014/main" id="{621F578F-E643-42C9-A76B-AFEE2D6B43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412" y="2424393"/>
          <a:ext cx="2050676" cy="474796"/>
        </a:xfrm>
        <a:prstGeom prst="rect">
          <a:avLst/>
        </a:prstGeom>
        <a:noFill/>
        <a:ln>
          <a:noFill/>
        </a:ln>
      </xdr:spPr>
    </xdr:pic>
    <xdr:clientData/>
  </xdr:twoCellAnchor>
  <xdr:twoCellAnchor editAs="oneCell">
    <xdr:from>
      <xdr:col>1</xdr:col>
      <xdr:colOff>0</xdr:colOff>
      <xdr:row>1</xdr:row>
      <xdr:rowOff>0</xdr:rowOff>
    </xdr:from>
    <xdr:to>
      <xdr:col>2</xdr:col>
      <xdr:colOff>619125</xdr:colOff>
      <xdr:row>2</xdr:row>
      <xdr:rowOff>227862</xdr:rowOff>
    </xdr:to>
    <xdr:pic>
      <xdr:nvPicPr>
        <xdr:cNvPr id="3" name="Picture 2" descr="logo 86 9x20mm">
          <a:extLst>
            <a:ext uri="{FF2B5EF4-FFF2-40B4-BE49-F238E27FC236}">
              <a16:creationId xmlns:a16="http://schemas.microsoft.com/office/drawing/2014/main" id="{214B35D1-881C-4B0D-B7EE-1AE7D6EB17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000" y="95250"/>
          <a:ext cx="2876550" cy="66601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
  <sheetViews>
    <sheetView tabSelected="1" view="pageBreakPreview" zoomScaleNormal="100" zoomScaleSheetLayoutView="100" workbookViewId="0">
      <selection activeCell="C15" sqref="C15:D15"/>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6.85546875" style="2" customWidth="1"/>
    <col min="10" max="10" width="10.7109375" style="2" customWidth="1"/>
    <col min="11" max="13" width="9.140625" style="2"/>
    <col min="14" max="14" width="39" style="2" customWidth="1"/>
    <col min="15" max="16384" width="9.140625" style="2"/>
  </cols>
  <sheetData>
    <row r="1" spans="1:17" s="44" customFormat="1" ht="7.5" customHeight="1" x14ac:dyDescent="0.2"/>
    <row r="2" spans="1:17" s="44" customFormat="1" ht="34.5" customHeight="1" x14ac:dyDescent="0.35">
      <c r="A2" s="45"/>
      <c r="B2" s="46"/>
      <c r="C2" s="47"/>
      <c r="D2" s="110" t="s">
        <v>92</v>
      </c>
      <c r="E2" s="111"/>
      <c r="F2" s="111"/>
      <c r="G2" s="111"/>
      <c r="H2" s="111"/>
      <c r="I2" s="111"/>
      <c r="J2" s="111"/>
      <c r="K2" s="111"/>
      <c r="L2" s="111"/>
      <c r="M2" s="111"/>
      <c r="N2" s="112"/>
      <c r="O2" s="103" t="s">
        <v>126</v>
      </c>
      <c r="P2" s="104"/>
      <c r="Q2" s="105"/>
    </row>
    <row r="3" spans="1:17" s="44" customFormat="1" ht="26.25" customHeight="1" x14ac:dyDescent="0.35">
      <c r="A3" s="49"/>
      <c r="B3" s="50"/>
      <c r="C3" s="51"/>
      <c r="D3" s="113"/>
      <c r="E3" s="114"/>
      <c r="F3" s="114"/>
      <c r="G3" s="114"/>
      <c r="H3" s="114"/>
      <c r="I3" s="114"/>
      <c r="J3" s="114"/>
      <c r="K3" s="114"/>
      <c r="L3" s="114"/>
      <c r="M3" s="114"/>
      <c r="N3" s="115"/>
      <c r="O3" s="53" t="s">
        <v>10</v>
      </c>
      <c r="P3" s="106" t="str">
        <f>C15</f>
        <v>00</v>
      </c>
      <c r="Q3" s="107"/>
    </row>
    <row r="4" spans="1:17" s="44" customFormat="1" ht="12" customHeight="1" x14ac:dyDescent="0.35">
      <c r="A4" s="54"/>
      <c r="B4" s="55"/>
      <c r="C4" s="55"/>
      <c r="D4" s="55"/>
      <c r="E4" s="55"/>
      <c r="F4" s="55"/>
      <c r="G4" s="56"/>
      <c r="H4" s="56"/>
      <c r="I4" s="56"/>
      <c r="J4" s="56"/>
      <c r="K4" s="56"/>
      <c r="N4" s="57"/>
      <c r="O4" s="58"/>
      <c r="P4" s="59"/>
    </row>
    <row r="5" spans="1:17" s="44" customFormat="1" ht="15" customHeight="1" x14ac:dyDescent="0.2">
      <c r="A5" s="60" t="s">
        <v>71</v>
      </c>
      <c r="B5" s="61"/>
      <c r="C5" s="62"/>
      <c r="D5" s="63" t="s">
        <v>100</v>
      </c>
      <c r="E5" s="64"/>
      <c r="F5" s="65"/>
      <c r="G5" s="66" t="s">
        <v>72</v>
      </c>
      <c r="H5" s="67"/>
      <c r="I5" s="68"/>
      <c r="J5" s="66" t="s">
        <v>73</v>
      </c>
      <c r="K5" s="67"/>
      <c r="L5" s="48"/>
      <c r="M5" s="68"/>
      <c r="N5" s="66" t="s">
        <v>74</v>
      </c>
      <c r="O5" s="48"/>
      <c r="P5" s="48"/>
      <c r="Q5" s="69"/>
    </row>
    <row r="6" spans="1:17" s="44" customFormat="1" ht="15" customHeight="1" x14ac:dyDescent="0.2">
      <c r="A6" s="70" t="s">
        <v>75</v>
      </c>
      <c r="B6" s="71"/>
      <c r="C6" s="72"/>
      <c r="D6" s="73" t="s">
        <v>113</v>
      </c>
      <c r="E6" s="74"/>
      <c r="F6" s="75"/>
      <c r="G6" s="76" t="s">
        <v>76</v>
      </c>
      <c r="I6" s="77"/>
      <c r="J6" s="76" t="s">
        <v>76</v>
      </c>
      <c r="M6" s="77"/>
      <c r="N6" s="76" t="s">
        <v>77</v>
      </c>
      <c r="Q6" s="78"/>
    </row>
    <row r="7" spans="1:17" s="44" customFormat="1" ht="15" customHeight="1" x14ac:dyDescent="0.2">
      <c r="A7" s="70" t="s">
        <v>78</v>
      </c>
      <c r="B7" s="79"/>
      <c r="C7" s="80"/>
      <c r="D7" s="81" t="s">
        <v>88</v>
      </c>
      <c r="E7" s="82"/>
      <c r="F7" s="83"/>
      <c r="G7" s="84" t="s">
        <v>79</v>
      </c>
      <c r="I7" s="77"/>
      <c r="J7" s="84" t="s">
        <v>79</v>
      </c>
      <c r="M7" s="77"/>
      <c r="N7" s="76" t="s">
        <v>80</v>
      </c>
      <c r="Q7" s="77"/>
    </row>
    <row r="8" spans="1:17" s="44" customFormat="1" ht="15" customHeight="1" x14ac:dyDescent="0.2">
      <c r="A8" s="85"/>
      <c r="B8" s="86"/>
      <c r="C8" s="87"/>
      <c r="D8" s="85" t="s">
        <v>81</v>
      </c>
      <c r="E8" s="108"/>
      <c r="F8" s="108"/>
      <c r="G8" s="88" t="s">
        <v>85</v>
      </c>
      <c r="H8" s="89"/>
      <c r="I8" s="90"/>
      <c r="J8" s="88" t="s">
        <v>85</v>
      </c>
      <c r="K8" s="89"/>
      <c r="L8" s="52"/>
      <c r="M8" s="90"/>
      <c r="N8" s="88" t="s">
        <v>87</v>
      </c>
      <c r="O8" s="52"/>
      <c r="P8" s="52"/>
      <c r="Q8" s="90"/>
    </row>
    <row r="9" spans="1:17" s="44" customFormat="1" ht="13.5" customHeight="1" x14ac:dyDescent="0.2">
      <c r="A9" s="91"/>
      <c r="B9" s="91"/>
      <c r="C9" s="91"/>
      <c r="D9" s="91"/>
      <c r="E9" s="91"/>
      <c r="F9" s="91"/>
      <c r="G9" s="92"/>
      <c r="H9" s="92"/>
      <c r="I9" s="92"/>
      <c r="J9" s="92"/>
      <c r="K9" s="92"/>
      <c r="N9" s="92"/>
      <c r="O9" s="92"/>
      <c r="P9" s="93"/>
    </row>
    <row r="10" spans="1:17" s="44" customFormat="1" ht="25.5" customHeight="1" x14ac:dyDescent="0.2">
      <c r="A10" s="94" t="s">
        <v>82</v>
      </c>
      <c r="B10" s="109"/>
      <c r="C10" s="109"/>
      <c r="D10" s="95" t="s">
        <v>83</v>
      </c>
      <c r="E10" s="109"/>
      <c r="F10" s="109"/>
      <c r="G10" s="109"/>
      <c r="H10" s="109"/>
      <c r="I10" s="96"/>
      <c r="J10" s="97" t="s">
        <v>84</v>
      </c>
      <c r="K10" s="96"/>
      <c r="L10" s="98"/>
      <c r="M10" s="98"/>
      <c r="N10" s="109"/>
      <c r="O10" s="109"/>
      <c r="P10" s="109"/>
      <c r="Q10" s="99"/>
    </row>
    <row r="11" spans="1:17" ht="15" x14ac:dyDescent="0.25">
      <c r="A11" s="8" t="s">
        <v>0</v>
      </c>
    </row>
    <row r="12" spans="1:17" ht="15" x14ac:dyDescent="0.25">
      <c r="A12" s="9" t="s">
        <v>1</v>
      </c>
      <c r="B12" s="10"/>
      <c r="C12" s="116" t="str">
        <f>"ITP-"&amp;C14&amp;"-"&amp;C13</f>
        <v>ITP-STR-Bicycle Railing (Supply &amp; Installation)</v>
      </c>
      <c r="D12" s="117"/>
    </row>
    <row r="13" spans="1:17" ht="15" x14ac:dyDescent="0.25">
      <c r="A13" s="9" t="s">
        <v>2</v>
      </c>
      <c r="B13" s="10"/>
      <c r="C13" s="116" t="s">
        <v>93</v>
      </c>
      <c r="D13" s="117"/>
    </row>
    <row r="14" spans="1:17" ht="15" x14ac:dyDescent="0.25">
      <c r="A14" s="9" t="s">
        <v>3</v>
      </c>
      <c r="B14" s="10"/>
      <c r="C14" s="116" t="s">
        <v>37</v>
      </c>
      <c r="D14" s="117"/>
    </row>
    <row r="15" spans="1:17" ht="15" x14ac:dyDescent="0.25">
      <c r="A15" s="9" t="s">
        <v>4</v>
      </c>
      <c r="B15" s="10"/>
      <c r="C15" s="139" t="s">
        <v>127</v>
      </c>
      <c r="D15" s="117"/>
    </row>
    <row r="16" spans="1:17" ht="15" x14ac:dyDescent="0.25">
      <c r="A16" s="9" t="s">
        <v>5</v>
      </c>
      <c r="B16" s="10"/>
      <c r="C16" s="118" t="s">
        <v>86</v>
      </c>
      <c r="D16" s="119"/>
    </row>
    <row r="17" spans="1:19" ht="15" x14ac:dyDescent="0.25">
      <c r="A17" s="9" t="s">
        <v>6</v>
      </c>
      <c r="B17" s="10"/>
      <c r="C17" s="116" t="s">
        <v>36</v>
      </c>
      <c r="D17" s="117"/>
    </row>
    <row r="18" spans="1:19" ht="15" x14ac:dyDescent="0.25">
      <c r="A18" s="9" t="s">
        <v>7</v>
      </c>
      <c r="B18" s="10"/>
      <c r="C18" s="116"/>
      <c r="D18" s="117"/>
    </row>
    <row r="19" spans="1:19" ht="15" x14ac:dyDescent="0.25">
      <c r="A19" s="9" t="s">
        <v>8</v>
      </c>
      <c r="B19" s="10"/>
      <c r="C19" s="116" t="s">
        <v>38</v>
      </c>
      <c r="D19" s="117"/>
    </row>
    <row r="21" spans="1:19" ht="24" customHeight="1" x14ac:dyDescent="0.2">
      <c r="A21" s="41"/>
      <c r="B21" s="40"/>
      <c r="C21" s="40"/>
      <c r="D21" s="120" t="s">
        <v>99</v>
      </c>
      <c r="E21" s="121"/>
      <c r="F21" s="121"/>
      <c r="G21" s="121"/>
      <c r="H21" s="121"/>
      <c r="I21" s="121"/>
      <c r="J21" s="121"/>
      <c r="K21" s="122"/>
    </row>
    <row r="22" spans="1:19" x14ac:dyDescent="0.2">
      <c r="A22" s="3"/>
      <c r="D22" s="15" t="s">
        <v>9</v>
      </c>
      <c r="E22" s="123" t="s">
        <v>125</v>
      </c>
      <c r="F22" s="123"/>
      <c r="G22" s="123"/>
      <c r="H22" s="123"/>
      <c r="I22" s="124"/>
      <c r="J22" s="16" t="s">
        <v>10</v>
      </c>
      <c r="K22" s="102" t="str">
        <f>C15</f>
        <v>00</v>
      </c>
      <c r="O22" s="1"/>
      <c r="P22" s="1"/>
      <c r="Q22" s="1"/>
      <c r="R22" s="1"/>
    </row>
    <row r="23" spans="1:19" x14ac:dyDescent="0.2">
      <c r="A23" s="3"/>
      <c r="D23" s="100" t="s">
        <v>89</v>
      </c>
      <c r="E23" s="123"/>
      <c r="F23" s="123"/>
      <c r="G23" s="123"/>
      <c r="H23" s="123"/>
      <c r="I23" s="124"/>
      <c r="J23" s="11" t="s">
        <v>11</v>
      </c>
      <c r="K23" s="101">
        <v>45448</v>
      </c>
    </row>
    <row r="24" spans="1:19" x14ac:dyDescent="0.2">
      <c r="A24" s="3"/>
      <c r="D24" s="17" t="s">
        <v>90</v>
      </c>
      <c r="E24" s="123" t="s">
        <v>114</v>
      </c>
      <c r="F24" s="123"/>
      <c r="G24" s="123"/>
      <c r="H24" s="123"/>
      <c r="I24" s="124"/>
      <c r="J24" s="12"/>
      <c r="K24" s="12"/>
      <c r="O24" s="1"/>
      <c r="P24" s="1"/>
      <c r="Q24" s="1"/>
      <c r="R24" s="1"/>
    </row>
    <row r="25" spans="1:19" ht="14.25" customHeight="1" x14ac:dyDescent="0.2">
      <c r="A25" s="127"/>
      <c r="B25" s="128"/>
      <c r="C25" s="128"/>
      <c r="D25" s="17"/>
      <c r="E25" s="129" t="s">
        <v>115</v>
      </c>
      <c r="F25" s="129"/>
      <c r="G25" s="129"/>
      <c r="H25" s="129"/>
      <c r="I25" s="130"/>
      <c r="J25" s="39"/>
      <c r="K25" s="39"/>
      <c r="O25" s="1"/>
      <c r="P25" s="1"/>
      <c r="Q25" s="1"/>
      <c r="R25" s="1"/>
    </row>
    <row r="26" spans="1:19" ht="18.75" customHeight="1" x14ac:dyDescent="0.2">
      <c r="A26" s="24" t="s">
        <v>39</v>
      </c>
      <c r="B26" s="25"/>
      <c r="C26" s="10"/>
      <c r="D26" s="38"/>
      <c r="E26" s="38"/>
      <c r="F26" s="38"/>
      <c r="G26" s="38"/>
      <c r="H26" s="38"/>
      <c r="I26" s="38"/>
      <c r="J26" s="38"/>
      <c r="K26" s="10"/>
      <c r="Q26" s="1"/>
      <c r="R26" s="1"/>
    </row>
    <row r="27" spans="1:19" ht="14.25" customHeight="1" x14ac:dyDescent="0.2">
      <c r="A27" s="125" t="s">
        <v>12</v>
      </c>
      <c r="B27" s="125" t="s">
        <v>13</v>
      </c>
      <c r="C27" s="125" t="s">
        <v>14</v>
      </c>
      <c r="D27" s="125" t="s">
        <v>15</v>
      </c>
      <c r="E27" s="125" t="s">
        <v>16</v>
      </c>
      <c r="F27" s="125"/>
      <c r="G27" s="125"/>
      <c r="H27" s="125" t="s">
        <v>17</v>
      </c>
      <c r="I27" s="125" t="s">
        <v>18</v>
      </c>
      <c r="J27" s="126" t="s">
        <v>19</v>
      </c>
      <c r="K27" s="125" t="s">
        <v>20</v>
      </c>
      <c r="R27" s="1"/>
      <c r="S27" s="1"/>
    </row>
    <row r="28" spans="1:19" x14ac:dyDescent="0.2">
      <c r="A28" s="125"/>
      <c r="B28" s="125"/>
      <c r="C28" s="125"/>
      <c r="D28" s="125"/>
      <c r="E28" s="36" t="s">
        <v>21</v>
      </c>
      <c r="F28" s="36" t="s">
        <v>22</v>
      </c>
      <c r="G28" s="36" t="s">
        <v>23</v>
      </c>
      <c r="H28" s="125"/>
      <c r="I28" s="125"/>
      <c r="J28" s="126"/>
      <c r="K28" s="125"/>
      <c r="R28" s="1"/>
      <c r="S28" s="1"/>
    </row>
    <row r="29" spans="1:19" x14ac:dyDescent="0.2">
      <c r="A29" s="13">
        <v>1</v>
      </c>
      <c r="B29" s="137" t="s">
        <v>41</v>
      </c>
      <c r="C29" s="137"/>
      <c r="D29" s="137"/>
      <c r="E29" s="137"/>
      <c r="F29" s="137"/>
      <c r="G29" s="137"/>
      <c r="H29" s="137"/>
      <c r="I29" s="137"/>
      <c r="J29" s="137"/>
      <c r="K29" s="137"/>
    </row>
    <row r="30" spans="1:19" ht="182.25" customHeight="1" x14ac:dyDescent="0.2">
      <c r="A30" s="14">
        <v>1.1000000000000001</v>
      </c>
      <c r="B30" s="7" t="s">
        <v>105</v>
      </c>
      <c r="C30" s="4" t="s">
        <v>102</v>
      </c>
      <c r="D30" s="7" t="s">
        <v>123</v>
      </c>
      <c r="E30" s="4" t="s">
        <v>24</v>
      </c>
      <c r="F30" s="4" t="s">
        <v>53</v>
      </c>
      <c r="G30" s="5" t="s">
        <v>26</v>
      </c>
      <c r="H30" s="4" t="s">
        <v>40</v>
      </c>
      <c r="I30" s="4" t="s">
        <v>28</v>
      </c>
      <c r="J30" s="5"/>
      <c r="K30" s="5"/>
      <c r="N30" s="28"/>
    </row>
    <row r="31" spans="1:19" ht="174" customHeight="1" x14ac:dyDescent="0.2">
      <c r="A31" s="14">
        <v>1.2</v>
      </c>
      <c r="B31" s="7" t="s">
        <v>94</v>
      </c>
      <c r="C31" s="4" t="s">
        <v>101</v>
      </c>
      <c r="D31" s="7" t="s">
        <v>97</v>
      </c>
      <c r="E31" s="4" t="s">
        <v>24</v>
      </c>
      <c r="F31" s="4" t="s">
        <v>53</v>
      </c>
      <c r="G31" s="5" t="s">
        <v>26</v>
      </c>
      <c r="H31" s="4" t="s">
        <v>40</v>
      </c>
      <c r="I31" s="4" t="s">
        <v>28</v>
      </c>
      <c r="J31" s="5"/>
      <c r="K31" s="5"/>
      <c r="N31" s="28"/>
    </row>
    <row r="32" spans="1:19" ht="105" customHeight="1" x14ac:dyDescent="0.2">
      <c r="A32" s="31" t="s">
        <v>66</v>
      </c>
      <c r="B32" s="27" t="s">
        <v>95</v>
      </c>
      <c r="C32" s="4" t="s">
        <v>103</v>
      </c>
      <c r="D32" s="7" t="s">
        <v>96</v>
      </c>
      <c r="E32" s="4" t="s">
        <v>24</v>
      </c>
      <c r="F32" s="32" t="s">
        <v>42</v>
      </c>
      <c r="G32" s="26" t="s">
        <v>26</v>
      </c>
      <c r="H32" s="4" t="s">
        <v>91</v>
      </c>
      <c r="I32" s="4" t="s">
        <v>28</v>
      </c>
      <c r="J32" s="4"/>
      <c r="K32" s="5"/>
    </row>
    <row r="33" spans="1:11" x14ac:dyDescent="0.2">
      <c r="A33" s="30" t="s">
        <v>116</v>
      </c>
      <c r="B33" s="133" t="s">
        <v>56</v>
      </c>
      <c r="C33" s="133"/>
      <c r="D33" s="133"/>
      <c r="E33" s="133"/>
      <c r="F33" s="133"/>
      <c r="G33" s="133"/>
      <c r="H33" s="133"/>
      <c r="I33" s="133"/>
      <c r="J33" s="133"/>
      <c r="K33" s="133"/>
    </row>
    <row r="34" spans="1:11" ht="138" customHeight="1" x14ac:dyDescent="0.2">
      <c r="A34" s="14">
        <v>2.1</v>
      </c>
      <c r="B34" s="34" t="s">
        <v>67</v>
      </c>
      <c r="C34" s="42" t="s">
        <v>98</v>
      </c>
      <c r="D34" s="37" t="s">
        <v>111</v>
      </c>
      <c r="E34" s="26" t="s">
        <v>24</v>
      </c>
      <c r="F34" s="26" t="s">
        <v>112</v>
      </c>
      <c r="G34" s="42" t="s">
        <v>68</v>
      </c>
      <c r="H34" s="26" t="s">
        <v>91</v>
      </c>
      <c r="I34" s="4" t="s">
        <v>28</v>
      </c>
      <c r="J34" s="43"/>
      <c r="K34" s="43"/>
    </row>
    <row r="35" spans="1:11" x14ac:dyDescent="0.2">
      <c r="A35" s="30" t="s">
        <v>117</v>
      </c>
      <c r="B35" s="133" t="s">
        <v>50</v>
      </c>
      <c r="C35" s="133"/>
      <c r="D35" s="133"/>
      <c r="E35" s="133"/>
      <c r="F35" s="133"/>
      <c r="G35" s="133"/>
      <c r="H35" s="133"/>
      <c r="I35" s="133"/>
      <c r="J35" s="133"/>
      <c r="K35" s="133"/>
    </row>
    <row r="36" spans="1:11" ht="50.25" customHeight="1" x14ac:dyDescent="0.2">
      <c r="A36" s="31" t="s">
        <v>43</v>
      </c>
      <c r="B36" s="7" t="s">
        <v>44</v>
      </c>
      <c r="C36" s="4" t="s">
        <v>65</v>
      </c>
      <c r="D36" s="7" t="s">
        <v>45</v>
      </c>
      <c r="E36" s="4" t="s">
        <v>24</v>
      </c>
      <c r="F36" s="4" t="s">
        <v>46</v>
      </c>
      <c r="G36" s="29" t="s">
        <v>32</v>
      </c>
      <c r="H36" s="5" t="s">
        <v>47</v>
      </c>
      <c r="I36" s="4" t="s">
        <v>28</v>
      </c>
      <c r="J36" s="4"/>
      <c r="K36" s="5"/>
    </row>
    <row r="37" spans="1:11" ht="159.75" customHeight="1" x14ac:dyDescent="0.2">
      <c r="A37" s="14">
        <v>3.2</v>
      </c>
      <c r="B37" s="6" t="s">
        <v>57</v>
      </c>
      <c r="C37" s="4" t="s">
        <v>64</v>
      </c>
      <c r="D37" s="7" t="s">
        <v>69</v>
      </c>
      <c r="E37" s="26" t="s">
        <v>25</v>
      </c>
      <c r="F37" s="26" t="s">
        <v>53</v>
      </c>
      <c r="G37" s="29" t="s">
        <v>26</v>
      </c>
      <c r="H37" s="26" t="s">
        <v>33</v>
      </c>
      <c r="I37" s="26" t="s">
        <v>28</v>
      </c>
      <c r="J37" s="5"/>
      <c r="K37" s="5"/>
    </row>
    <row r="38" spans="1:11" x14ac:dyDescent="0.2">
      <c r="A38" s="30" t="s">
        <v>118</v>
      </c>
      <c r="B38" s="133" t="s">
        <v>51</v>
      </c>
      <c r="C38" s="133"/>
      <c r="D38" s="133"/>
      <c r="E38" s="133"/>
      <c r="F38" s="133"/>
      <c r="G38" s="133"/>
      <c r="H38" s="133"/>
      <c r="I38" s="133"/>
      <c r="J38" s="133"/>
      <c r="K38" s="133"/>
    </row>
    <row r="39" spans="1:11" ht="45" x14ac:dyDescent="0.2">
      <c r="A39" s="31" t="s">
        <v>119</v>
      </c>
      <c r="B39" s="34" t="s">
        <v>62</v>
      </c>
      <c r="C39" s="26" t="s">
        <v>104</v>
      </c>
      <c r="D39" s="37" t="s">
        <v>109</v>
      </c>
      <c r="E39" s="32" t="s">
        <v>48</v>
      </c>
      <c r="F39" s="42" t="s">
        <v>58</v>
      </c>
      <c r="G39" s="29" t="s">
        <v>26</v>
      </c>
      <c r="H39" s="4" t="s">
        <v>33</v>
      </c>
      <c r="I39" s="4" t="s">
        <v>28</v>
      </c>
      <c r="J39" s="4"/>
      <c r="K39" s="5"/>
    </row>
    <row r="40" spans="1:11" ht="103.5" customHeight="1" x14ac:dyDescent="0.2">
      <c r="A40" s="31" t="s">
        <v>120</v>
      </c>
      <c r="B40" s="7" t="s">
        <v>106</v>
      </c>
      <c r="C40" s="26" t="s">
        <v>104</v>
      </c>
      <c r="D40" s="7" t="s">
        <v>70</v>
      </c>
      <c r="E40" s="4" t="s">
        <v>48</v>
      </c>
      <c r="F40" s="4" t="s">
        <v>53</v>
      </c>
      <c r="G40" s="5" t="s">
        <v>26</v>
      </c>
      <c r="H40" s="4" t="s">
        <v>33</v>
      </c>
      <c r="I40" s="4" t="s">
        <v>28</v>
      </c>
      <c r="J40" s="4"/>
      <c r="K40" s="5"/>
    </row>
    <row r="41" spans="1:11" ht="281.25" x14ac:dyDescent="0.2">
      <c r="A41" s="31" t="s">
        <v>121</v>
      </c>
      <c r="B41" s="34" t="s">
        <v>107</v>
      </c>
      <c r="C41" s="26" t="s">
        <v>104</v>
      </c>
      <c r="D41" s="37" t="s">
        <v>124</v>
      </c>
      <c r="E41" s="4" t="s">
        <v>25</v>
      </c>
      <c r="F41" s="4" t="s">
        <v>53</v>
      </c>
      <c r="G41" s="5" t="s">
        <v>26</v>
      </c>
      <c r="H41" s="4" t="s">
        <v>33</v>
      </c>
      <c r="I41" s="4" t="s">
        <v>28</v>
      </c>
      <c r="J41" s="4"/>
      <c r="K41" s="5"/>
    </row>
    <row r="42" spans="1:11" x14ac:dyDescent="0.2">
      <c r="A42" s="30" t="s">
        <v>118</v>
      </c>
      <c r="B42" s="134" t="s">
        <v>52</v>
      </c>
      <c r="C42" s="135"/>
      <c r="D42" s="135"/>
      <c r="E42" s="135"/>
      <c r="F42" s="135"/>
      <c r="G42" s="135"/>
      <c r="H42" s="135"/>
      <c r="I42" s="135"/>
      <c r="J42" s="135"/>
      <c r="K42" s="136"/>
    </row>
    <row r="43" spans="1:11" ht="150" customHeight="1" x14ac:dyDescent="0.2">
      <c r="A43" s="31" t="s">
        <v>122</v>
      </c>
      <c r="B43" s="34" t="s">
        <v>54</v>
      </c>
      <c r="C43" s="26" t="s">
        <v>103</v>
      </c>
      <c r="D43" s="37" t="s">
        <v>108</v>
      </c>
      <c r="E43" s="4" t="s">
        <v>25</v>
      </c>
      <c r="F43" s="4" t="s">
        <v>61</v>
      </c>
      <c r="G43" s="5" t="s">
        <v>26</v>
      </c>
      <c r="H43" s="4" t="s">
        <v>33</v>
      </c>
      <c r="I43" s="4" t="s">
        <v>28</v>
      </c>
      <c r="J43" s="4"/>
      <c r="K43" s="5"/>
    </row>
    <row r="44" spans="1:11" x14ac:dyDescent="0.2">
      <c r="A44" s="13">
        <v>5</v>
      </c>
      <c r="B44" s="137" t="s">
        <v>49</v>
      </c>
      <c r="C44" s="137"/>
      <c r="D44" s="137"/>
      <c r="E44" s="137"/>
      <c r="F44" s="137"/>
      <c r="G44" s="137"/>
      <c r="H44" s="137"/>
      <c r="I44" s="137"/>
      <c r="J44" s="137"/>
      <c r="K44" s="137"/>
    </row>
    <row r="45" spans="1:11" s="35" customFormat="1" ht="67.5" x14ac:dyDescent="0.2">
      <c r="A45" s="33">
        <v>5.0999999999999996</v>
      </c>
      <c r="B45" s="27" t="s">
        <v>55</v>
      </c>
      <c r="C45" s="26" t="s">
        <v>103</v>
      </c>
      <c r="D45" s="34" t="s">
        <v>60</v>
      </c>
      <c r="E45" s="26" t="s">
        <v>48</v>
      </c>
      <c r="F45" s="26" t="s">
        <v>53</v>
      </c>
      <c r="G45" s="29" t="s">
        <v>26</v>
      </c>
      <c r="H45" s="26" t="s">
        <v>33</v>
      </c>
      <c r="I45" s="26" t="s">
        <v>28</v>
      </c>
      <c r="J45" s="26"/>
      <c r="K45" s="29"/>
    </row>
    <row r="46" spans="1:11" s="35" customFormat="1" ht="144" customHeight="1" x14ac:dyDescent="0.2">
      <c r="A46" s="33">
        <v>5.2</v>
      </c>
      <c r="B46" s="27" t="s">
        <v>29</v>
      </c>
      <c r="C46" s="4" t="s">
        <v>102</v>
      </c>
      <c r="D46" s="34" t="s">
        <v>110</v>
      </c>
      <c r="E46" s="26" t="s">
        <v>24</v>
      </c>
      <c r="F46" s="4" t="s">
        <v>53</v>
      </c>
      <c r="G46" s="29" t="s">
        <v>26</v>
      </c>
      <c r="H46" s="26" t="s">
        <v>27</v>
      </c>
      <c r="I46" s="26" t="s">
        <v>28</v>
      </c>
      <c r="J46" s="26"/>
      <c r="K46" s="29"/>
    </row>
    <row r="47" spans="1:11" s="35" customFormat="1" ht="46.5" customHeight="1" x14ac:dyDescent="0.2">
      <c r="A47" s="33">
        <v>5.3</v>
      </c>
      <c r="B47" s="27" t="s">
        <v>30</v>
      </c>
      <c r="C47" s="26" t="s">
        <v>65</v>
      </c>
      <c r="D47" s="37" t="s">
        <v>59</v>
      </c>
      <c r="E47" s="26" t="s">
        <v>24</v>
      </c>
      <c r="F47" s="26" t="s">
        <v>31</v>
      </c>
      <c r="G47" s="29" t="s">
        <v>32</v>
      </c>
      <c r="H47" s="29" t="s">
        <v>33</v>
      </c>
      <c r="I47" s="26" t="s">
        <v>28</v>
      </c>
      <c r="J47" s="29"/>
      <c r="K47" s="29"/>
    </row>
    <row r="48" spans="1:11" x14ac:dyDescent="0.2">
      <c r="A48" s="18"/>
      <c r="B48" s="138" t="s">
        <v>34</v>
      </c>
      <c r="C48" s="138"/>
      <c r="D48" s="138"/>
      <c r="E48" s="138"/>
      <c r="F48" s="138"/>
      <c r="G48" s="138"/>
      <c r="H48" s="138"/>
      <c r="I48" s="138"/>
      <c r="J48" s="138"/>
      <c r="K48" s="138"/>
    </row>
    <row r="49" spans="1:11" ht="14.25" customHeight="1" x14ac:dyDescent="0.2">
      <c r="A49" s="19"/>
      <c r="B49" s="131" t="s">
        <v>63</v>
      </c>
      <c r="C49" s="131"/>
      <c r="D49" s="131"/>
      <c r="E49" s="131"/>
      <c r="F49" s="131"/>
      <c r="G49" s="131"/>
      <c r="H49" s="131"/>
      <c r="I49" s="131"/>
      <c r="J49" s="131"/>
      <c r="K49" s="132"/>
    </row>
    <row r="50" spans="1:11" x14ac:dyDescent="0.2">
      <c r="A50" s="19"/>
      <c r="B50" s="131"/>
      <c r="C50" s="131"/>
      <c r="D50" s="131"/>
      <c r="E50" s="131"/>
      <c r="F50" s="131"/>
      <c r="G50" s="131"/>
      <c r="H50" s="131"/>
      <c r="I50" s="131"/>
      <c r="J50" s="131"/>
      <c r="K50" s="132"/>
    </row>
    <row r="51" spans="1:11" ht="21" customHeight="1" x14ac:dyDescent="0.2">
      <c r="A51" s="20"/>
      <c r="B51" s="21" t="s">
        <v>35</v>
      </c>
      <c r="C51" s="22"/>
      <c r="D51" s="22"/>
      <c r="E51" s="22"/>
      <c r="F51" s="22"/>
      <c r="G51" s="22"/>
      <c r="H51" s="22"/>
      <c r="I51" s="22"/>
      <c r="J51" s="22"/>
      <c r="K51" s="23"/>
    </row>
  </sheetData>
  <mergeCells count="38">
    <mergeCell ref="J27:J28"/>
    <mergeCell ref="K27:K28"/>
    <mergeCell ref="A25:C25"/>
    <mergeCell ref="E25:I25"/>
    <mergeCell ref="B49:K50"/>
    <mergeCell ref="B35:K35"/>
    <mergeCell ref="B38:K38"/>
    <mergeCell ref="B42:K42"/>
    <mergeCell ref="B29:K29"/>
    <mergeCell ref="B33:K33"/>
    <mergeCell ref="B44:K44"/>
    <mergeCell ref="B48:K48"/>
    <mergeCell ref="E23:I23"/>
    <mergeCell ref="E24:I24"/>
    <mergeCell ref="A27:A28"/>
    <mergeCell ref="B27:B28"/>
    <mergeCell ref="C27:C28"/>
    <mergeCell ref="D27:D28"/>
    <mergeCell ref="E27:G27"/>
    <mergeCell ref="H27:H28"/>
    <mergeCell ref="I27:I28"/>
    <mergeCell ref="C17:D17"/>
    <mergeCell ref="C18:D18"/>
    <mergeCell ref="C19:D19"/>
    <mergeCell ref="D21:K21"/>
    <mergeCell ref="E22:I22"/>
    <mergeCell ref="C12:D12"/>
    <mergeCell ref="C13:D13"/>
    <mergeCell ref="C14:D14"/>
    <mergeCell ref="C15:D15"/>
    <mergeCell ref="C16:D16"/>
    <mergeCell ref="O2:Q2"/>
    <mergeCell ref="P3:Q3"/>
    <mergeCell ref="E8:F8"/>
    <mergeCell ref="B10:C10"/>
    <mergeCell ref="E10:H10"/>
    <mergeCell ref="N10:P10"/>
    <mergeCell ref="D2:N3"/>
  </mergeCells>
  <phoneticPr fontId="14" type="noConversion"/>
  <printOptions horizontalCentered="1"/>
  <pageMargins left="0.23622047244094491" right="0.23622047244094491" top="0.23622047244094491" bottom="0.23622047244094491" header="0.19685039370078741" footer="0.19685039370078741"/>
  <pageSetup paperSize="9" scale="86" fitToHeight="0" orientation="landscape" r:id="rId1"/>
  <headerFooter>
    <oddFooter>&amp;R&amp;"Arial,Regular"&amp;8Page &amp;P of &amp;N</oddFooter>
  </headerFooter>
  <rowBreaks count="4" manualBreakCount="4">
    <brk id="20" max="16383" man="1"/>
    <brk id="32" max="10" man="1"/>
    <brk id="37" max="10" man="1"/>
    <brk id="4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purl.org/dc/elements/1.1/"/>
    <ds:schemaRef ds:uri="http://purl.org/dc/dcmitype/"/>
    <ds:schemaRef ds:uri="http://schemas.microsoft.com/office/2006/documentManagement/types"/>
    <ds:schemaRef ds:uri="http://www.w3.org/XML/1998/namespace"/>
    <ds:schemaRef ds:uri="67a9c916-b9aa-4dc2-9f16-c44ca415698d"/>
    <ds:schemaRef ds:uri="8aefd74c-d14b-451e-bb38-cf3a729b3efa"/>
    <ds:schemaRef ds:uri="http://purl.org/dc/terms/"/>
    <ds:schemaRef ds:uri="http://schemas.microsoft.com/office/2006/metadata/properties"/>
    <ds:schemaRef ds:uri="http://schemas.microsoft.com/office/infopath/2007/PartnerControls"/>
    <ds:schemaRef ds:uri="http://schemas.openxmlformats.org/package/2006/metadata/core-properties"/>
    <ds:schemaRef ds:uri="2836469c-b43e-4aa1-9b97-2c3e7041e824"/>
  </ds:schemaRefs>
</ds:datastoreItem>
</file>

<file path=customXml/itemProps3.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1</vt:lpstr>
      <vt:lpstr>'sheet 1'!Print_Area</vt:lpstr>
      <vt:lpstr>'sheet 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ELLIGET, Martin</cp:lastModifiedBy>
  <cp:revision/>
  <cp:lastPrinted>2024-06-05T03:31:07Z</cp:lastPrinted>
  <dcterms:created xsi:type="dcterms:W3CDTF">2020-04-05T06:22:00Z</dcterms:created>
  <dcterms:modified xsi:type="dcterms:W3CDTF">2024-06-05T06:42:19Z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