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kte_Git\EspHeatController\"/>
    </mc:Choice>
  </mc:AlternateContent>
  <xr:revisionPtr revIDLastSave="0" documentId="13_ncr:1_{A34999CF-2D30-49E1-A7F1-9A7BFE832606}" xr6:coauthVersionLast="47" xr6:coauthVersionMax="47" xr10:uidLastSave="{00000000-0000-0000-0000-000000000000}"/>
  <bookViews>
    <workbookView xWindow="-120" yWindow="-120" windowWidth="29040" windowHeight="17790" xr2:uid="{69633399-44DF-4864-AE21-C9C104BC621B}"/>
  </bookViews>
  <sheets>
    <sheet name="BOM_EspHeatController" sheetId="2" r:id="rId1"/>
    <sheet name="Tabelle1" sheetId="1" r:id="rId2"/>
  </sheets>
  <definedNames>
    <definedName name="ExterneDaten_1" localSheetId="0" hidden="1">BOM_EspHeatController!$A$1:$R$65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56" i="2"/>
  <c r="G22" i="2"/>
  <c r="G23" i="2"/>
  <c r="G28" i="2"/>
  <c r="G30" i="2"/>
  <c r="G29" i="2"/>
  <c r="G52" i="2"/>
  <c r="F53" i="2"/>
  <c r="G2" i="2"/>
  <c r="G27" i="2"/>
  <c r="G26" i="2"/>
  <c r="G21" i="2"/>
  <c r="G60" i="2"/>
  <c r="G59" i="2"/>
  <c r="G58" i="2"/>
  <c r="F65" i="2"/>
  <c r="F64" i="2"/>
  <c r="F63" i="2"/>
  <c r="F62" i="2"/>
  <c r="F61" i="2"/>
  <c r="F57" i="2"/>
  <c r="F55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5" i="2"/>
  <c r="F20" i="2"/>
  <c r="F19" i="2"/>
  <c r="F17" i="2"/>
  <c r="F16" i="2"/>
  <c r="F15" i="2"/>
  <c r="F14" i="2"/>
  <c r="F12" i="2"/>
  <c r="F11" i="2"/>
  <c r="F10" i="2"/>
  <c r="F9" i="2"/>
  <c r="F8" i="2"/>
  <c r="F7" i="2"/>
  <c r="F6" i="2"/>
  <c r="F5" i="2"/>
  <c r="F4" i="2"/>
  <c r="F2" i="2"/>
  <c r="F3" i="2"/>
  <c r="F13" i="2"/>
  <c r="F18" i="2"/>
  <c r="F21" i="2"/>
  <c r="F22" i="2"/>
  <c r="F23" i="2"/>
  <c r="F24" i="2"/>
  <c r="F26" i="2"/>
  <c r="F27" i="2"/>
  <c r="F28" i="2"/>
  <c r="F29" i="2"/>
  <c r="F30" i="2"/>
  <c r="F52" i="2"/>
  <c r="F54" i="2"/>
  <c r="F56" i="2"/>
  <c r="F58" i="2"/>
  <c r="F59" i="2"/>
  <c r="F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4C9ABA-D51E-4A1F-8213-68CED19687EB}" keepAlive="1" name="Abfrage - BOM_EspHeatController" description="Verbindung mit der Abfrage 'BOM_EspHeatController' in der Arbeitsmappe." type="5" refreshedVersion="8" background="1" saveData="1">
    <dbPr connection="Provider=Microsoft.Mashup.OleDb.1;Data Source=$Workbook$;Location=BOM_EspHeatController;Extended Properties=&quot;&quot;" command="SELECT * FROM [BOM_EspHeatController]"/>
  </connection>
</connections>
</file>

<file path=xl/sharedStrings.xml><?xml version="1.0" encoding="utf-8"?>
<sst xmlns="http://schemas.openxmlformats.org/spreadsheetml/2006/main" count="996" uniqueCount="191">
  <si>
    <t>Part</t>
  </si>
  <si>
    <t>Value</t>
  </si>
  <si>
    <t>Device</t>
  </si>
  <si>
    <t>Package</t>
  </si>
  <si>
    <t>Description</t>
  </si>
  <si>
    <t>CATEGORY</t>
  </si>
  <si>
    <t>COLOR</t>
  </si>
  <si>
    <t>DATASHEET-URL</t>
  </si>
  <si>
    <t>DESCRIPTION.1</t>
  </si>
  <si>
    <t>MANUFACTURER</t>
  </si>
  <si>
    <t>MANUFACTURER_PART_NUMBER</t>
  </si>
  <si>
    <t>MOUSER_PART_NUMBER</t>
  </si>
  <si>
    <t>SERIES</t>
  </si>
  <si>
    <t>VALUE.1</t>
  </si>
  <si>
    <t>E001</t>
  </si>
  <si>
    <t>TG PC 1612-9-to</t>
  </si>
  <si>
    <t/>
  </si>
  <si>
    <t>Enclosure</t>
  </si>
  <si>
    <t>https://www.spelsberg.de/industrieleergehaeuse/glatt-mit-befestigungsnocken.download?file=20100701.pdf&amp;switch=1&amp;uri=%2Fp%2F20100701.pdf&amp;cHash=edefed11a0326d685fb364f7c327a71a</t>
  </si>
  <si>
    <t>Günther Spelsberg GmbH + Co. KG</t>
  </si>
  <si>
    <t>20100701</t>
  </si>
  <si>
    <t>C101</t>
  </si>
  <si>
    <t>C-EUC0805</t>
  </si>
  <si>
    <t>C0805</t>
  </si>
  <si>
    <t>CAPACITOR, European symbol</t>
  </si>
  <si>
    <t>C102</t>
  </si>
  <si>
    <t>C201</t>
  </si>
  <si>
    <t>100n</t>
  </si>
  <si>
    <t>C202</t>
  </si>
  <si>
    <t>C203</t>
  </si>
  <si>
    <t>33n</t>
  </si>
  <si>
    <t>C301</t>
  </si>
  <si>
    <t>C302</t>
  </si>
  <si>
    <t>10u</t>
  </si>
  <si>
    <t>C303</t>
  </si>
  <si>
    <t>0u22</t>
  </si>
  <si>
    <t>C304</t>
  </si>
  <si>
    <t>C305</t>
  </si>
  <si>
    <t>1u</t>
  </si>
  <si>
    <t>D211</t>
  </si>
  <si>
    <t>LED_BLUE</t>
  </si>
  <si>
    <t>CHIP-FLAT-B_0805</t>
  </si>
  <si>
    <t>LEDC2012X110N_FLAT-B</t>
  </si>
  <si>
    <t>LED</t>
  </si>
  <si>
    <t>BLUE</t>
  </si>
  <si>
    <t>CHIP LED FLAT</t>
  </si>
  <si>
    <t>D212</t>
  </si>
  <si>
    <t>D311</t>
  </si>
  <si>
    <t>D312</t>
  </si>
  <si>
    <t>D411</t>
  </si>
  <si>
    <t>1N4148W</t>
  </si>
  <si>
    <t>DIODE_1N4148W-7-F_SOD123G</t>
  </si>
  <si>
    <t>SOD3715X135</t>
  </si>
  <si>
    <t>Diode Rectifier - Popular parts</t>
  </si>
  <si>
    <t>Diode</t>
  </si>
  <si>
    <t xml:space="preserve">DIODE GEN PURP 100V 300MA SOD123 </t>
  </si>
  <si>
    <t>Diodes Incorporated</t>
  </si>
  <si>
    <t>D412</t>
  </si>
  <si>
    <t>D421</t>
  </si>
  <si>
    <t>D422</t>
  </si>
  <si>
    <t>IC200</t>
  </si>
  <si>
    <t>FT232BL</t>
  </si>
  <si>
    <t>LQFP32-7X7</t>
  </si>
  <si>
    <t>USB to serial UART interface</t>
  </si>
  <si>
    <t>FT232BL/TR</t>
  </si>
  <si>
    <t>IC201</t>
  </si>
  <si>
    <t>UMH3N</t>
  </si>
  <si>
    <t>UMH3NTNSOT-363_ROM</t>
  </si>
  <si>
    <t>SOT-363_ROM</t>
  </si>
  <si>
    <t>UMH3NTN</t>
  </si>
  <si>
    <t>ROHM Semiconductor</t>
  </si>
  <si>
    <t>IC300</t>
  </si>
  <si>
    <t>LD1117S33TR</t>
  </si>
  <si>
    <t>LD1117_SOT223</t>
  </si>
  <si>
    <t>SOT230P700X170-4</t>
  </si>
  <si>
    <t>Adjustable and fixed positive voltage regulator</t>
  </si>
  <si>
    <t>IC_Linear</t>
  </si>
  <si>
    <t>Adjustable voltage regulator</t>
  </si>
  <si>
    <t>STMicroelectronics</t>
  </si>
  <si>
    <t>LM1117</t>
  </si>
  <si>
    <t>IC301</t>
  </si>
  <si>
    <t>TPS2104DBVRDBV0005A_M</t>
  </si>
  <si>
    <t>DBV0005A_M</t>
  </si>
  <si>
    <t>TPS2104DBVR</t>
  </si>
  <si>
    <t>Texas Instruments</t>
  </si>
  <si>
    <t>J201</t>
  </si>
  <si>
    <t>SJ</t>
  </si>
  <si>
    <t>SMD solder JUMPER</t>
  </si>
  <si>
    <t>K411</t>
  </si>
  <si>
    <t>RZ03-1A4-D005</t>
  </si>
  <si>
    <t>1-1415899-6</t>
  </si>
  <si>
    <t>RELAY-SPST2_5MM</t>
  </si>
  <si>
    <t>Power Relays</t>
  </si>
  <si>
    <t>RZ03-1A4-D012</t>
  </si>
  <si>
    <t>SCHRACK Power PCB Relay RZ</t>
  </si>
  <si>
    <t>TE Connectivity</t>
  </si>
  <si>
    <t>K412</t>
  </si>
  <si>
    <t>L201</t>
  </si>
  <si>
    <t>L-EUL2012C</t>
  </si>
  <si>
    <t>L2012C</t>
  </si>
  <si>
    <t>INDUCTOR, European symbol</t>
  </si>
  <si>
    <t>Q411</t>
  </si>
  <si>
    <t>BSS138</t>
  </si>
  <si>
    <t>NMOSFETSOT23-GSD</t>
  </si>
  <si>
    <t>SOT23</t>
  </si>
  <si>
    <t>N-Channel MOSFET - Generic</t>
  </si>
  <si>
    <t>Transistor</t>
  </si>
  <si>
    <t>NMOSFET</t>
  </si>
  <si>
    <t>Q412</t>
  </si>
  <si>
    <t>R101</t>
  </si>
  <si>
    <t>12k</t>
  </si>
  <si>
    <t>R-EU_R0603</t>
  </si>
  <si>
    <t>R0603</t>
  </si>
  <si>
    <t>RESISTOR, European symbol</t>
  </si>
  <si>
    <t>R102</t>
  </si>
  <si>
    <t>R103</t>
  </si>
  <si>
    <t>R104</t>
  </si>
  <si>
    <t>R105</t>
  </si>
  <si>
    <t>n/a</t>
  </si>
  <si>
    <t>R106</t>
  </si>
  <si>
    <t>R107</t>
  </si>
  <si>
    <t>470</t>
  </si>
  <si>
    <t>R201</t>
  </si>
  <si>
    <t>27R</t>
  </si>
  <si>
    <t>R202</t>
  </si>
  <si>
    <t>R203</t>
  </si>
  <si>
    <t>R211</t>
  </si>
  <si>
    <t>220</t>
  </si>
  <si>
    <t>R212</t>
  </si>
  <si>
    <t>R301</t>
  </si>
  <si>
    <t>10k</t>
  </si>
  <si>
    <t>R311</t>
  </si>
  <si>
    <t>500R</t>
  </si>
  <si>
    <t>R312</t>
  </si>
  <si>
    <t>R411</t>
  </si>
  <si>
    <t>47K</t>
  </si>
  <si>
    <t>R-EU_R0805W</t>
  </si>
  <si>
    <t>R0805W</t>
  </si>
  <si>
    <t>R412</t>
  </si>
  <si>
    <t>R421</t>
  </si>
  <si>
    <t>R422</t>
  </si>
  <si>
    <t>R501</t>
  </si>
  <si>
    <t>4K7</t>
  </si>
  <si>
    <t>R502</t>
  </si>
  <si>
    <t>S1</t>
  </si>
  <si>
    <t>430152050826</t>
  </si>
  <si>
    <t>WS-TASV SMT Tact Switch 6x6 mm</t>
  </si>
  <si>
    <t>https://www.we-online.com/redexpert/spec/430152050826?ae</t>
  </si>
  <si>
    <t>U100</t>
  </si>
  <si>
    <t>ESP8266MOD</t>
  </si>
  <si>
    <t>ESP12F-SMD</t>
  </si>
  <si>
    <t>U400</t>
  </si>
  <si>
    <t>TMF 10105</t>
  </si>
  <si>
    <t>TMF_101</t>
  </si>
  <si>
    <t>TMF10</t>
  </si>
  <si>
    <t>X101</t>
  </si>
  <si>
    <t>PINHD-1X3</t>
  </si>
  <si>
    <t>1X03</t>
  </si>
  <si>
    <t>PIN HEADER</t>
  </si>
  <si>
    <t>X201</t>
  </si>
  <si>
    <t>M701-330442</t>
  </si>
  <si>
    <t>USB(2.0) Type-B, RCPT, 4POS, THT-VERT</t>
  </si>
  <si>
    <t>Connector</t>
  </si>
  <si>
    <t>CONN RCPT USB2.0 TYPEB 4POS VERT</t>
  </si>
  <si>
    <t>Harwin</t>
  </si>
  <si>
    <t>X202</t>
  </si>
  <si>
    <t>PINHD-1X6</t>
  </si>
  <si>
    <t>1X06</t>
  </si>
  <si>
    <t>X401</t>
  </si>
  <si>
    <t>SPT2,5/3-V-5,0</t>
  </si>
  <si>
    <t>SPT 2,5/ 3-V-5,0</t>
  </si>
  <si>
    <t>PCB terminal block, nominal current: 24 A, rated voltage (III/2): 400 V, nominal cross section: 2.5 mm?, Number of potentials: 3, Number of rows: 1, Number of positions per row: 3, product range: SPT 2,5/..-V, pitch: 5 mm, connection method: Push-in spring connection, mounting: Wave soldering, conductor/PCB connection direction: 90 ?, color: green, Pin layout: Linear double pinning, Solder pin [P]: 2.5 mm, type of packaging: packed in cardboard</t>
  </si>
  <si>
    <t>Phoenix Contact</t>
  </si>
  <si>
    <t>1991105</t>
  </si>
  <si>
    <t>651-1991105</t>
  </si>
  <si>
    <t>X411</t>
  </si>
  <si>
    <t>X412</t>
  </si>
  <si>
    <t>X501</t>
  </si>
  <si>
    <t>X502</t>
  </si>
  <si>
    <t>X503</t>
  </si>
  <si>
    <t>X504</t>
  </si>
  <si>
    <t>X505</t>
  </si>
  <si>
    <t>FARNELL_PART_NUMBER</t>
  </si>
  <si>
    <t>RS_PART_NUMBER</t>
  </si>
  <si>
    <t>STORAGE_RCA</t>
  </si>
  <si>
    <t>ORDER</t>
  </si>
  <si>
    <t>MH2029-400Y</t>
  </si>
  <si>
    <t>Bourns</t>
  </si>
  <si>
    <t>686-9379</t>
  </si>
  <si>
    <t>LD1117S50TR</t>
  </si>
  <si>
    <t xml:space="preserve">TPS2104DBVR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</si>
</sst>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F7FCCE3-7214-4E18-88C2-8A1AED7E9F02}" autoFormatId="16" applyNumberFormats="0" applyBorderFormats="0" applyFontFormats="0" applyPatternFormats="0" applyAlignmentFormats="0" applyWidthHeightFormats="0">
  <queryTableRefresh nextId="52">
    <queryTableFields count="18">
      <queryTableField id="1" name="Part" tableColumnId="1"/>
      <queryTableField id="2" name="Value" tableColumnId="2"/>
      <queryTableField id="3" name="Device" tableColumnId="3"/>
      <queryTableField id="4" name="Package" tableColumnId="4"/>
      <queryTableField id="5" name="Description" tableColumnId="5"/>
      <queryTableField id="50" dataBound="0" tableColumnId="51"/>
      <queryTableField id="51" dataBound="0" tableColumnId="52"/>
      <queryTableField id="9" name="CATEGORY" tableColumnId="9"/>
      <queryTableField id="10" name="COLOR" tableColumnId="10"/>
      <queryTableField id="14" name="DATASHEET-URL" tableColumnId="14"/>
      <queryTableField id="15" name="DESCRIPTION.1" tableColumnId="15"/>
      <queryTableField id="20" name="MANUFACTURER" tableColumnId="20"/>
      <queryTableField id="22" name="MANUFACTURER_PART_NUMBER" tableColumnId="22"/>
      <queryTableField id="26" name="MOUSER_PART_NUMBER" tableColumnId="26"/>
      <queryTableField id="49" dataBound="0" tableColumnId="49"/>
      <queryTableField id="27" name="MOUSER_PRICE-STOCK" tableColumnId="27"/>
      <queryTableField id="40" name="SERIES" tableColumnId="40"/>
      <queryTableField id="45" name="VALUE.1" tableColumnId="45"/>
    </queryTableFields>
    <queryTableDeletedFields count="33">
      <deletedField name="ARROW_PART_NUMBER"/>
      <deletedField name="ARROW_PRICE-STOCK"/>
      <deletedField name="BUILT_BY"/>
      <deletedField name="CONTACTS"/>
      <deletedField name="COPYRIGHT"/>
      <deletedField name="CURRENT_RATING"/>
      <deletedField name="DRAIN_CURRENT"/>
      <deletedField name="FORWARD_CURRENT"/>
      <deletedField name="GENDER"/>
      <deletedField name="HEIGHT"/>
      <deletedField name="MANUFACTURER_NAME"/>
      <deletedField name="MF"/>
      <deletedField name="MFR_NAME"/>
      <deletedField name="MOUNT_TYPE"/>
      <deletedField name="MPN"/>
      <deletedField name="OC_FARNELL"/>
      <deletedField name="OC_NEWARK"/>
      <deletedField name="OPERATING_TEMP"/>
      <deletedField name="OPERATION-FORCE"/>
      <deletedField name="PART-NUMBER"/>
      <deletedField name="PART_STATUS"/>
      <deletedField name="POPULARITY"/>
      <deletedField name="REFDES"/>
      <deletedField name="REVERSE_VOLTAGE"/>
      <deletedField name="ROHS_COMPLIANT"/>
      <deletedField name="SPICEPREFIX"/>
      <deletedField name="SUB-CATEGORY"/>
      <deletedField name="THERMALLOSS"/>
      <deletedField name="TYPE"/>
      <deletedField name="VOLTAGE_RATING"/>
      <deletedField name="Column1"/>
      <deletedField name="QTY"/>
      <deletedField name="VEND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43CDF-8BFA-43D2-AEE2-E70D6FB79512}" name="BOM_EspHeatController" displayName="BOM_EspHeatController" ref="A1:R65" tableType="queryTable" totalsRowShown="0">
  <autoFilter ref="A1:R65" xr:uid="{A3443CDF-8BFA-43D2-AEE2-E70D6FB79512}"/>
  <tableColumns count="18">
    <tableColumn id="1" xr3:uid="{480C1C30-B7B8-4B97-944E-3C489050FF63}" uniqueName="1" name="Part" queryTableFieldId="1" dataDxfId="17"/>
    <tableColumn id="2" xr3:uid="{75E3815A-84A5-40D2-AF13-880F5971BF96}" uniqueName="2" name="Value" queryTableFieldId="2" dataDxfId="16"/>
    <tableColumn id="3" xr3:uid="{E0BA5B4D-57D4-41AC-9BFF-D18C33354805}" uniqueName="3" name="Device" queryTableFieldId="3" dataDxfId="15"/>
    <tableColumn id="4" xr3:uid="{7DB1BF18-A1E8-446F-8C53-58F97D0774D9}" uniqueName="4" name="Package" queryTableFieldId="4" dataDxfId="14"/>
    <tableColumn id="5" xr3:uid="{6A253210-2590-4F92-AD63-E5AD349E2721}" uniqueName="5" name="Description" queryTableFieldId="5" dataDxfId="13"/>
    <tableColumn id="51" xr3:uid="{C21D3B38-51C2-4690-AF25-F0D52D964F07}" uniqueName="51" name="STORAGE_RCA" queryTableFieldId="50" dataDxfId="1">
      <calculatedColumnFormula>FALSE</calculatedColumnFormula>
    </tableColumn>
    <tableColumn id="52" xr3:uid="{4C271F76-7F0E-487B-B457-4B198757E1C1}" uniqueName="52" name="ORDER" queryTableFieldId="51" dataDxfId="0"/>
    <tableColumn id="9" xr3:uid="{343E8D3D-8EF3-4107-9D73-366E780744A3}" uniqueName="9" name="CATEGORY" queryTableFieldId="9" dataDxfId="12"/>
    <tableColumn id="10" xr3:uid="{8CBDDB75-2996-4B07-889F-D31043003CED}" uniqueName="10" name="COLOR" queryTableFieldId="10" dataDxfId="11"/>
    <tableColumn id="14" xr3:uid="{72B09355-655A-4B84-9BD0-2BA6D544ADF9}" uniqueName="14" name="DATASHEET-URL" queryTableFieldId="14" dataDxfId="10"/>
    <tableColumn id="15" xr3:uid="{C90B06FE-3C19-4A19-8593-58EB57915306}" uniqueName="15" name="DESCRIPTION.1" queryTableFieldId="15" dataDxfId="9"/>
    <tableColumn id="20" xr3:uid="{1E74A2E2-A1E7-42E2-819B-9761633BAEB3}" uniqueName="20" name="MANUFACTURER" queryTableFieldId="20" dataDxfId="8"/>
    <tableColumn id="22" xr3:uid="{7CF4126D-4238-4DF1-9688-796468E4145C}" uniqueName="22" name="MANUFACTURER_PART_NUMBER" queryTableFieldId="22" dataDxfId="7"/>
    <tableColumn id="26" xr3:uid="{ACD96E93-76A1-47CC-9E23-46CD341C04F7}" uniqueName="26" name="MOUSER_PART_NUMBER" queryTableFieldId="26" dataDxfId="6"/>
    <tableColumn id="49" xr3:uid="{85178AC1-788B-417F-8F5C-E2597E7A89B4}" uniqueName="49" name="RS_PART_NUMBER" queryTableFieldId="49" dataDxfId="2"/>
    <tableColumn id="27" xr3:uid="{AE1E4CD9-836D-4027-9BB2-DA61AA4A5386}" uniqueName="27" name="FARNELL_PART_NUMBER" queryTableFieldId="27" dataDxfId="5"/>
    <tableColumn id="40" xr3:uid="{DE9F4347-AEB9-455B-868F-C90E82492EBC}" uniqueName="40" name="SERIES" queryTableFieldId="40" dataDxfId="4"/>
    <tableColumn id="45" xr3:uid="{5D66F164-8BC5-4506-AEC5-71DC9C8C45EE}" uniqueName="45" name="VALUE.1" queryTableFieldId="4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5489-3899-4432-A57A-D1038D6FE9D4}">
  <dimension ref="A1:R65"/>
  <sheetViews>
    <sheetView tabSelected="1" topLeftCell="A10" workbookViewId="0">
      <selection activeCell="B24" sqref="B24"/>
    </sheetView>
  </sheetViews>
  <sheetFormatPr baseColWidth="10" defaultRowHeight="12.75" x14ac:dyDescent="0.2"/>
  <cols>
    <col min="1" max="1" width="7" bestFit="1" customWidth="1"/>
    <col min="2" max="2" width="25.7109375" bestFit="1" customWidth="1"/>
    <col min="3" max="3" width="29" bestFit="1" customWidth="1"/>
    <col min="4" max="4" width="22.7109375" bestFit="1" customWidth="1"/>
    <col min="5" max="5" width="39.140625" bestFit="1" customWidth="1"/>
    <col min="6" max="6" width="17.140625" bestFit="1" customWidth="1"/>
    <col min="7" max="7" width="9.7109375" bestFit="1" customWidth="1"/>
    <col min="8" max="8" width="13.42578125" bestFit="1" customWidth="1"/>
    <col min="9" max="9" width="9.85546875" bestFit="1" customWidth="1"/>
    <col min="10" max="11" width="81.140625" bestFit="1" customWidth="1"/>
    <col min="12" max="12" width="31.140625" bestFit="1" customWidth="1"/>
    <col min="13" max="13" width="34" bestFit="1" customWidth="1"/>
    <col min="14" max="14" width="26.42578125" bestFit="1" customWidth="1"/>
    <col min="15" max="15" width="26.42578125" customWidth="1"/>
    <col min="16" max="16" width="27.5703125" customWidth="1"/>
    <col min="17" max="17" width="28.7109375" bestFit="1" customWidth="1"/>
    <col min="18" max="18" width="13" bestFit="1" customWidth="1"/>
    <col min="19" max="19" width="13.855468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184</v>
      </c>
      <c r="G1" t="s">
        <v>185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183</v>
      </c>
      <c r="P1" t="s">
        <v>182</v>
      </c>
      <c r="Q1" t="s">
        <v>12</v>
      </c>
      <c r="R1" t="s">
        <v>13</v>
      </c>
    </row>
    <row r="2" spans="1:18" x14ac:dyDescent="0.2">
      <c r="A2" s="1" t="s">
        <v>14</v>
      </c>
      <c r="B2" s="1" t="s">
        <v>15</v>
      </c>
      <c r="C2" s="1" t="s">
        <v>16</v>
      </c>
      <c r="D2" s="1" t="s">
        <v>16</v>
      </c>
      <c r="E2" s="1" t="s">
        <v>17</v>
      </c>
      <c r="F2" s="1" t="b">
        <f>FALSE</f>
        <v>0</v>
      </c>
      <c r="G2" s="1" t="b">
        <f>TRUE</f>
        <v>1</v>
      </c>
      <c r="H2" s="1" t="s">
        <v>16</v>
      </c>
      <c r="I2" s="1" t="s">
        <v>16</v>
      </c>
      <c r="J2" s="1" t="s">
        <v>18</v>
      </c>
      <c r="K2" s="1" t="s">
        <v>16</v>
      </c>
      <c r="L2" s="1" t="s">
        <v>19</v>
      </c>
      <c r="M2" s="1" t="s">
        <v>20</v>
      </c>
      <c r="N2" s="1" t="s">
        <v>16</v>
      </c>
      <c r="O2" s="1"/>
      <c r="P2" s="1" t="s">
        <v>16</v>
      </c>
      <c r="Q2" s="1" t="s">
        <v>16</v>
      </c>
      <c r="R2" s="1" t="s">
        <v>16</v>
      </c>
    </row>
    <row r="3" spans="1:18" x14ac:dyDescent="0.2">
      <c r="A3" s="1" t="s">
        <v>21</v>
      </c>
      <c r="B3" s="1" t="s">
        <v>16</v>
      </c>
      <c r="C3" s="1" t="s">
        <v>22</v>
      </c>
      <c r="D3" s="1" t="s">
        <v>23</v>
      </c>
      <c r="E3" s="1" t="s">
        <v>24</v>
      </c>
      <c r="F3" s="1" t="b">
        <f>TRUE</f>
        <v>1</v>
      </c>
      <c r="G3" s="1"/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16</v>
      </c>
      <c r="O3" s="1"/>
      <c r="P3" s="1" t="s">
        <v>16</v>
      </c>
      <c r="Q3" s="1" t="s">
        <v>16</v>
      </c>
      <c r="R3" s="1" t="s">
        <v>16</v>
      </c>
    </row>
    <row r="4" spans="1:18" x14ac:dyDescent="0.2">
      <c r="A4" s="1" t="s">
        <v>25</v>
      </c>
      <c r="B4" s="1" t="s">
        <v>16</v>
      </c>
      <c r="C4" s="1" t="s">
        <v>22</v>
      </c>
      <c r="D4" s="1" t="s">
        <v>23</v>
      </c>
      <c r="E4" s="1" t="s">
        <v>24</v>
      </c>
      <c r="F4" s="1" t="b">
        <f>TRUE</f>
        <v>1</v>
      </c>
      <c r="G4" s="1"/>
      <c r="H4" s="1" t="s">
        <v>16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16</v>
      </c>
      <c r="O4" s="1"/>
      <c r="P4" s="1" t="s">
        <v>16</v>
      </c>
      <c r="Q4" s="1" t="s">
        <v>16</v>
      </c>
      <c r="R4" s="1" t="s">
        <v>16</v>
      </c>
    </row>
    <row r="5" spans="1:18" x14ac:dyDescent="0.2">
      <c r="A5" s="1" t="s">
        <v>26</v>
      </c>
      <c r="B5" s="1" t="s">
        <v>27</v>
      </c>
      <c r="C5" s="1" t="s">
        <v>22</v>
      </c>
      <c r="D5" s="1" t="s">
        <v>23</v>
      </c>
      <c r="E5" s="1" t="s">
        <v>24</v>
      </c>
      <c r="F5" s="1" t="b">
        <f>TRUE</f>
        <v>1</v>
      </c>
      <c r="G5" s="1"/>
      <c r="H5" s="1" t="s">
        <v>16</v>
      </c>
      <c r="I5" s="1" t="s">
        <v>16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16</v>
      </c>
      <c r="O5" s="1"/>
      <c r="P5" s="1" t="s">
        <v>16</v>
      </c>
      <c r="Q5" s="1" t="s">
        <v>16</v>
      </c>
      <c r="R5" s="1" t="s">
        <v>16</v>
      </c>
    </row>
    <row r="6" spans="1:18" x14ac:dyDescent="0.2">
      <c r="A6" s="1" t="s">
        <v>28</v>
      </c>
      <c r="B6" s="1" t="s">
        <v>27</v>
      </c>
      <c r="C6" s="1" t="s">
        <v>22</v>
      </c>
      <c r="D6" s="1" t="s">
        <v>23</v>
      </c>
      <c r="E6" s="1" t="s">
        <v>24</v>
      </c>
      <c r="F6" s="1" t="b">
        <f>TRUE</f>
        <v>1</v>
      </c>
      <c r="G6" s="1"/>
      <c r="H6" s="1" t="s">
        <v>16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/>
      <c r="P6" s="1" t="s">
        <v>16</v>
      </c>
      <c r="Q6" s="1" t="s">
        <v>16</v>
      </c>
      <c r="R6" s="1" t="s">
        <v>16</v>
      </c>
    </row>
    <row r="7" spans="1:18" x14ac:dyDescent="0.2">
      <c r="A7" s="1" t="s">
        <v>29</v>
      </c>
      <c r="B7" s="1" t="s">
        <v>30</v>
      </c>
      <c r="C7" s="1" t="s">
        <v>22</v>
      </c>
      <c r="D7" s="1" t="s">
        <v>23</v>
      </c>
      <c r="E7" s="1" t="s">
        <v>24</v>
      </c>
      <c r="F7" s="1" t="b">
        <f>TRUE</f>
        <v>1</v>
      </c>
      <c r="G7" s="1"/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16</v>
      </c>
      <c r="O7" s="1"/>
      <c r="P7" s="1" t="s">
        <v>16</v>
      </c>
      <c r="Q7" s="1" t="s">
        <v>16</v>
      </c>
      <c r="R7" s="1" t="s">
        <v>16</v>
      </c>
    </row>
    <row r="8" spans="1:18" x14ac:dyDescent="0.2">
      <c r="A8" s="1" t="s">
        <v>31</v>
      </c>
      <c r="B8" s="1" t="s">
        <v>27</v>
      </c>
      <c r="C8" s="1" t="s">
        <v>22</v>
      </c>
      <c r="D8" s="1" t="s">
        <v>23</v>
      </c>
      <c r="E8" s="1" t="s">
        <v>24</v>
      </c>
      <c r="F8" s="1" t="b">
        <f>TRUE</f>
        <v>1</v>
      </c>
      <c r="G8" s="1"/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  <c r="O8" s="1"/>
      <c r="P8" s="1" t="s">
        <v>16</v>
      </c>
      <c r="Q8" s="1" t="s">
        <v>16</v>
      </c>
      <c r="R8" s="1" t="s">
        <v>16</v>
      </c>
    </row>
    <row r="9" spans="1:18" x14ac:dyDescent="0.2">
      <c r="A9" s="1" t="s">
        <v>32</v>
      </c>
      <c r="B9" s="1" t="s">
        <v>33</v>
      </c>
      <c r="C9" s="1" t="s">
        <v>22</v>
      </c>
      <c r="D9" s="1" t="s">
        <v>23</v>
      </c>
      <c r="E9" s="1" t="s">
        <v>24</v>
      </c>
      <c r="F9" s="1" t="b">
        <f>TRUE</f>
        <v>1</v>
      </c>
      <c r="G9" s="1"/>
      <c r="H9" s="1" t="s">
        <v>16</v>
      </c>
      <c r="I9" s="1" t="s">
        <v>16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/>
      <c r="P9" s="1" t="s">
        <v>16</v>
      </c>
      <c r="Q9" s="1" t="s">
        <v>16</v>
      </c>
      <c r="R9" s="1" t="s">
        <v>16</v>
      </c>
    </row>
    <row r="10" spans="1:18" x14ac:dyDescent="0.2">
      <c r="A10" s="1" t="s">
        <v>34</v>
      </c>
      <c r="B10" s="1" t="s">
        <v>35</v>
      </c>
      <c r="C10" s="1" t="s">
        <v>22</v>
      </c>
      <c r="D10" s="1" t="s">
        <v>23</v>
      </c>
      <c r="E10" s="1" t="s">
        <v>24</v>
      </c>
      <c r="F10" s="1" t="b">
        <f>TRUE</f>
        <v>1</v>
      </c>
      <c r="G10" s="1"/>
      <c r="H10" s="1" t="s">
        <v>16</v>
      </c>
      <c r="I10" s="1" t="s">
        <v>16</v>
      </c>
      <c r="J10" s="1" t="s">
        <v>16</v>
      </c>
      <c r="K10" s="1" t="s">
        <v>16</v>
      </c>
      <c r="L10" s="1" t="s">
        <v>16</v>
      </c>
      <c r="M10" s="1" t="s">
        <v>16</v>
      </c>
      <c r="N10" s="1" t="s">
        <v>16</v>
      </c>
      <c r="O10" s="1"/>
      <c r="P10" s="1" t="s">
        <v>16</v>
      </c>
      <c r="Q10" s="1" t="s">
        <v>16</v>
      </c>
      <c r="R10" s="1" t="s">
        <v>16</v>
      </c>
    </row>
    <row r="11" spans="1:18" x14ac:dyDescent="0.2">
      <c r="A11" s="1" t="s">
        <v>36</v>
      </c>
      <c r="B11" s="1" t="s">
        <v>35</v>
      </c>
      <c r="C11" s="1" t="s">
        <v>22</v>
      </c>
      <c r="D11" s="1" t="s">
        <v>23</v>
      </c>
      <c r="E11" s="1" t="s">
        <v>24</v>
      </c>
      <c r="F11" s="1" t="b">
        <f>TRUE</f>
        <v>1</v>
      </c>
      <c r="G11" s="1"/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/>
      <c r="P11" s="1" t="s">
        <v>16</v>
      </c>
      <c r="Q11" s="1" t="s">
        <v>16</v>
      </c>
      <c r="R11" s="1" t="s">
        <v>16</v>
      </c>
    </row>
    <row r="12" spans="1:18" x14ac:dyDescent="0.2">
      <c r="A12" s="1" t="s">
        <v>37</v>
      </c>
      <c r="B12" s="1" t="s">
        <v>38</v>
      </c>
      <c r="C12" s="1" t="s">
        <v>22</v>
      </c>
      <c r="D12" s="1" t="s">
        <v>23</v>
      </c>
      <c r="E12" s="1" t="s">
        <v>24</v>
      </c>
      <c r="F12" s="1" t="b">
        <f>TRUE</f>
        <v>1</v>
      </c>
      <c r="G12" s="1"/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/>
      <c r="P12" s="1" t="s">
        <v>16</v>
      </c>
      <c r="Q12" s="1" t="s">
        <v>16</v>
      </c>
      <c r="R12" s="1" t="s">
        <v>16</v>
      </c>
    </row>
    <row r="13" spans="1:18" x14ac:dyDescent="0.2">
      <c r="A13" s="1" t="s">
        <v>39</v>
      </c>
      <c r="B13" s="1" t="s">
        <v>40</v>
      </c>
      <c r="C13" s="1" t="s">
        <v>41</v>
      </c>
      <c r="D13" s="1" t="s">
        <v>42</v>
      </c>
      <c r="E13" s="1" t="s">
        <v>16</v>
      </c>
      <c r="F13" s="1" t="b">
        <f>FALSE</f>
        <v>0</v>
      </c>
      <c r="G13" s="1" t="b">
        <f>TRUE</f>
        <v>1</v>
      </c>
      <c r="H13" s="1" t="s">
        <v>43</v>
      </c>
      <c r="I13" s="1" t="s">
        <v>44</v>
      </c>
      <c r="J13" s="1" t="s">
        <v>16</v>
      </c>
      <c r="K13" s="1" t="s">
        <v>45</v>
      </c>
      <c r="L13" s="1" t="s">
        <v>16</v>
      </c>
      <c r="M13" s="1" t="s">
        <v>16</v>
      </c>
      <c r="N13" s="1" t="s">
        <v>16</v>
      </c>
      <c r="O13" s="1"/>
      <c r="P13" s="1" t="s">
        <v>16</v>
      </c>
      <c r="Q13" s="1" t="s">
        <v>16</v>
      </c>
      <c r="R13" s="1" t="s">
        <v>40</v>
      </c>
    </row>
    <row r="14" spans="1:18" x14ac:dyDescent="0.2">
      <c r="A14" s="1" t="s">
        <v>46</v>
      </c>
      <c r="B14" s="1" t="s">
        <v>40</v>
      </c>
      <c r="C14" s="1" t="s">
        <v>41</v>
      </c>
      <c r="D14" s="1" t="s">
        <v>42</v>
      </c>
      <c r="E14" s="1" t="s">
        <v>16</v>
      </c>
      <c r="F14" s="1" t="b">
        <f>TRUE</f>
        <v>1</v>
      </c>
      <c r="G14" s="1"/>
      <c r="H14" s="1" t="s">
        <v>43</v>
      </c>
      <c r="I14" s="1" t="s">
        <v>44</v>
      </c>
      <c r="J14" s="1" t="s">
        <v>16</v>
      </c>
      <c r="K14" s="1" t="s">
        <v>45</v>
      </c>
      <c r="L14" s="1" t="s">
        <v>16</v>
      </c>
      <c r="M14" s="1" t="s">
        <v>16</v>
      </c>
      <c r="N14" s="1" t="s">
        <v>16</v>
      </c>
      <c r="O14" s="1"/>
      <c r="P14" s="1" t="s">
        <v>16</v>
      </c>
      <c r="Q14" s="1" t="s">
        <v>16</v>
      </c>
      <c r="R14" s="1" t="s">
        <v>40</v>
      </c>
    </row>
    <row r="15" spans="1:18" x14ac:dyDescent="0.2">
      <c r="A15" s="1" t="s">
        <v>47</v>
      </c>
      <c r="B15" s="1" t="s">
        <v>40</v>
      </c>
      <c r="C15" s="1" t="s">
        <v>41</v>
      </c>
      <c r="D15" s="1" t="s">
        <v>42</v>
      </c>
      <c r="E15" s="1" t="s">
        <v>16</v>
      </c>
      <c r="F15" s="1" t="b">
        <f>TRUE</f>
        <v>1</v>
      </c>
      <c r="G15" s="1"/>
      <c r="H15" s="1" t="s">
        <v>43</v>
      </c>
      <c r="I15" s="1" t="s">
        <v>44</v>
      </c>
      <c r="J15" s="1" t="s">
        <v>16</v>
      </c>
      <c r="K15" s="1" t="s">
        <v>45</v>
      </c>
      <c r="L15" s="1" t="s">
        <v>16</v>
      </c>
      <c r="M15" s="1" t="s">
        <v>16</v>
      </c>
      <c r="N15" s="1" t="s">
        <v>16</v>
      </c>
      <c r="O15" s="1"/>
      <c r="P15" s="1" t="s">
        <v>16</v>
      </c>
      <c r="Q15" s="1" t="s">
        <v>16</v>
      </c>
      <c r="R15" s="1" t="s">
        <v>40</v>
      </c>
    </row>
    <row r="16" spans="1:18" x14ac:dyDescent="0.2">
      <c r="A16" s="1" t="s">
        <v>48</v>
      </c>
      <c r="B16" s="1" t="s">
        <v>40</v>
      </c>
      <c r="C16" s="1" t="s">
        <v>41</v>
      </c>
      <c r="D16" s="1" t="s">
        <v>42</v>
      </c>
      <c r="E16" s="1" t="s">
        <v>16</v>
      </c>
      <c r="F16" s="1" t="b">
        <f>TRUE</f>
        <v>1</v>
      </c>
      <c r="G16" s="1"/>
      <c r="H16" s="1" t="s">
        <v>43</v>
      </c>
      <c r="I16" s="1" t="s">
        <v>44</v>
      </c>
      <c r="J16" s="1" t="s">
        <v>16</v>
      </c>
      <c r="K16" s="1" t="s">
        <v>45</v>
      </c>
      <c r="L16" s="1" t="s">
        <v>16</v>
      </c>
      <c r="M16" s="1" t="s">
        <v>16</v>
      </c>
      <c r="N16" s="1" t="s">
        <v>16</v>
      </c>
      <c r="O16" s="1"/>
      <c r="P16" s="1" t="s">
        <v>16</v>
      </c>
      <c r="Q16" s="1" t="s">
        <v>16</v>
      </c>
      <c r="R16" s="1" t="s">
        <v>40</v>
      </c>
    </row>
    <row r="17" spans="1:18" x14ac:dyDescent="0.2">
      <c r="A17" s="1" t="s">
        <v>49</v>
      </c>
      <c r="B17" s="1" t="s">
        <v>50</v>
      </c>
      <c r="C17" s="1" t="s">
        <v>51</v>
      </c>
      <c r="D17" s="1" t="s">
        <v>52</v>
      </c>
      <c r="E17" s="1" t="s">
        <v>53</v>
      </c>
      <c r="F17" s="1" t="b">
        <f>FALSE</f>
        <v>0</v>
      </c>
      <c r="G17" s="1" t="b">
        <v>1</v>
      </c>
      <c r="H17" s="1" t="s">
        <v>54</v>
      </c>
      <c r="I17" s="1" t="s">
        <v>16</v>
      </c>
      <c r="J17" s="1" t="s">
        <v>16</v>
      </c>
      <c r="K17" s="1" t="s">
        <v>55</v>
      </c>
      <c r="L17" s="1" t="s">
        <v>56</v>
      </c>
      <c r="M17" s="1" t="s">
        <v>16</v>
      </c>
      <c r="N17" s="1" t="s">
        <v>16</v>
      </c>
      <c r="O17" s="1"/>
      <c r="P17" s="1">
        <v>2675147</v>
      </c>
      <c r="Q17" s="1" t="s">
        <v>16</v>
      </c>
      <c r="R17" s="1" t="s">
        <v>50</v>
      </c>
    </row>
    <row r="18" spans="1:18" x14ac:dyDescent="0.2">
      <c r="A18" s="1" t="s">
        <v>57</v>
      </c>
      <c r="B18" s="1" t="s">
        <v>50</v>
      </c>
      <c r="C18" s="1" t="s">
        <v>51</v>
      </c>
      <c r="D18" s="1" t="s">
        <v>52</v>
      </c>
      <c r="E18" s="1" t="s">
        <v>53</v>
      </c>
      <c r="F18" s="1" t="b">
        <f>FALSE</f>
        <v>0</v>
      </c>
      <c r="G18" s="1" t="b">
        <v>1</v>
      </c>
      <c r="H18" s="1" t="s">
        <v>54</v>
      </c>
      <c r="I18" s="1" t="s">
        <v>16</v>
      </c>
      <c r="J18" s="1" t="s">
        <v>16</v>
      </c>
      <c r="K18" s="1" t="s">
        <v>55</v>
      </c>
      <c r="L18" s="1" t="s">
        <v>56</v>
      </c>
      <c r="M18" s="1" t="s">
        <v>16</v>
      </c>
      <c r="N18" s="1" t="s">
        <v>16</v>
      </c>
      <c r="O18" s="1"/>
      <c r="P18" s="1">
        <v>2675147</v>
      </c>
      <c r="Q18" s="1" t="s">
        <v>16</v>
      </c>
      <c r="R18" s="1" t="s">
        <v>50</v>
      </c>
    </row>
    <row r="19" spans="1:18" x14ac:dyDescent="0.2">
      <c r="A19" s="1" t="s">
        <v>58</v>
      </c>
      <c r="B19" s="1" t="s">
        <v>40</v>
      </c>
      <c r="C19" s="1" t="s">
        <v>41</v>
      </c>
      <c r="D19" s="1" t="s">
        <v>42</v>
      </c>
      <c r="E19" s="1" t="s">
        <v>16</v>
      </c>
      <c r="F19" s="1" t="b">
        <f>TRUE</f>
        <v>1</v>
      </c>
      <c r="G19" s="1"/>
      <c r="H19" s="1" t="s">
        <v>43</v>
      </c>
      <c r="I19" s="1" t="s">
        <v>44</v>
      </c>
      <c r="J19" s="1" t="s">
        <v>16</v>
      </c>
      <c r="K19" s="1" t="s">
        <v>45</v>
      </c>
      <c r="L19" s="1" t="s">
        <v>16</v>
      </c>
      <c r="M19" s="1" t="s">
        <v>16</v>
      </c>
      <c r="N19" s="1" t="s">
        <v>16</v>
      </c>
      <c r="O19" s="1"/>
      <c r="P19" s="1" t="s">
        <v>16</v>
      </c>
      <c r="Q19" s="1" t="s">
        <v>16</v>
      </c>
      <c r="R19" s="1" t="s">
        <v>40</v>
      </c>
    </row>
    <row r="20" spans="1:18" x14ac:dyDescent="0.2">
      <c r="A20" s="1" t="s">
        <v>59</v>
      </c>
      <c r="B20" s="1" t="s">
        <v>40</v>
      </c>
      <c r="C20" s="1" t="s">
        <v>41</v>
      </c>
      <c r="D20" s="1" t="s">
        <v>42</v>
      </c>
      <c r="E20" s="1" t="s">
        <v>16</v>
      </c>
      <c r="F20" s="1" t="b">
        <f>TRUE</f>
        <v>1</v>
      </c>
      <c r="G20" s="1"/>
      <c r="H20" s="1" t="s">
        <v>43</v>
      </c>
      <c r="I20" s="1" t="s">
        <v>44</v>
      </c>
      <c r="J20" s="1" t="s">
        <v>16</v>
      </c>
      <c r="K20" s="1" t="s">
        <v>45</v>
      </c>
      <c r="L20" s="1" t="s">
        <v>16</v>
      </c>
      <c r="M20" s="1" t="s">
        <v>16</v>
      </c>
      <c r="N20" s="1" t="s">
        <v>16</v>
      </c>
      <c r="O20" s="1"/>
      <c r="P20" s="1" t="s">
        <v>16</v>
      </c>
      <c r="Q20" s="1" t="s">
        <v>16</v>
      </c>
      <c r="R20" s="1" t="s">
        <v>40</v>
      </c>
    </row>
    <row r="21" spans="1:18" x14ac:dyDescent="0.2">
      <c r="A21" s="1" t="s">
        <v>60</v>
      </c>
      <c r="B21" s="1" t="s">
        <v>61</v>
      </c>
      <c r="C21" s="1" t="s">
        <v>61</v>
      </c>
      <c r="D21" s="1" t="s">
        <v>62</v>
      </c>
      <c r="E21" s="1" t="s">
        <v>63</v>
      </c>
      <c r="F21" s="1" t="b">
        <f>FALSE</f>
        <v>0</v>
      </c>
      <c r="G21" s="1" t="b">
        <f>TRUE</f>
        <v>1</v>
      </c>
      <c r="H21" s="1" t="s">
        <v>16</v>
      </c>
      <c r="I21" s="1" t="s">
        <v>16</v>
      </c>
      <c r="J21" s="1" t="s">
        <v>16</v>
      </c>
      <c r="K21" s="1" t="s">
        <v>16</v>
      </c>
      <c r="L21" s="1" t="s">
        <v>16</v>
      </c>
      <c r="M21" s="1" t="s">
        <v>64</v>
      </c>
      <c r="N21" s="1" t="s">
        <v>16</v>
      </c>
      <c r="O21" s="1"/>
      <c r="P21" s="1" t="s">
        <v>16</v>
      </c>
      <c r="Q21" s="1" t="s">
        <v>16</v>
      </c>
      <c r="R21" s="1" t="s">
        <v>16</v>
      </c>
    </row>
    <row r="22" spans="1:18" x14ac:dyDescent="0.2">
      <c r="A22" s="1" t="s">
        <v>65</v>
      </c>
      <c r="B22" s="1" t="s">
        <v>66</v>
      </c>
      <c r="C22" s="1" t="s">
        <v>67</v>
      </c>
      <c r="D22" s="1" t="s">
        <v>68</v>
      </c>
      <c r="E22" s="1" t="s">
        <v>16</v>
      </c>
      <c r="F22" s="1" t="b">
        <f>FALSE</f>
        <v>0</v>
      </c>
      <c r="G22" s="1" t="b">
        <f>TRUE</f>
        <v>1</v>
      </c>
      <c r="H22" s="1" t="s">
        <v>16</v>
      </c>
      <c r="I22" s="1" t="s">
        <v>16</v>
      </c>
      <c r="J22" s="1" t="s">
        <v>16</v>
      </c>
      <c r="K22" s="1" t="s">
        <v>16</v>
      </c>
      <c r="L22" s="1" t="s">
        <v>70</v>
      </c>
      <c r="M22" s="1" t="s">
        <v>69</v>
      </c>
      <c r="N22" s="1" t="s">
        <v>16</v>
      </c>
      <c r="O22" s="1"/>
      <c r="P22" s="1">
        <v>1680404</v>
      </c>
      <c r="Q22" s="1" t="s">
        <v>16</v>
      </c>
      <c r="R22" s="1" t="s">
        <v>16</v>
      </c>
    </row>
    <row r="23" spans="1:18" x14ac:dyDescent="0.2">
      <c r="A23" s="1" t="s">
        <v>71</v>
      </c>
      <c r="B23" s="1" t="s">
        <v>72</v>
      </c>
      <c r="C23" s="1" t="s">
        <v>73</v>
      </c>
      <c r="D23" s="1" t="s">
        <v>74</v>
      </c>
      <c r="E23" s="1" t="s">
        <v>75</v>
      </c>
      <c r="F23" s="1" t="b">
        <f>FALSE</f>
        <v>0</v>
      </c>
      <c r="G23" s="1" t="b">
        <f>TRUE</f>
        <v>1</v>
      </c>
      <c r="H23" s="1" t="s">
        <v>76</v>
      </c>
      <c r="I23" s="1" t="s">
        <v>16</v>
      </c>
      <c r="J23" s="1" t="s">
        <v>16</v>
      </c>
      <c r="K23" s="1" t="s">
        <v>77</v>
      </c>
      <c r="L23" s="1" t="s">
        <v>78</v>
      </c>
      <c r="M23" s="1" t="s">
        <v>189</v>
      </c>
      <c r="N23" s="1" t="s">
        <v>16</v>
      </c>
      <c r="O23" s="1" t="s">
        <v>188</v>
      </c>
      <c r="P23" s="1" t="s">
        <v>16</v>
      </c>
      <c r="Q23" s="1" t="s">
        <v>79</v>
      </c>
      <c r="R23" s="1" t="s">
        <v>16</v>
      </c>
    </row>
    <row r="24" spans="1:18" x14ac:dyDescent="0.2">
      <c r="A24" s="1" t="s">
        <v>80</v>
      </c>
      <c r="B24" s="1" t="s">
        <v>83</v>
      </c>
      <c r="C24" s="1" t="s">
        <v>81</v>
      </c>
      <c r="D24" s="1" t="s">
        <v>82</v>
      </c>
      <c r="E24" s="1" t="s">
        <v>16</v>
      </c>
      <c r="F24" s="1" t="b">
        <f>FALSE</f>
        <v>0</v>
      </c>
      <c r="G24" s="1"/>
      <c r="H24" s="1" t="s">
        <v>16</v>
      </c>
      <c r="I24" s="1" t="s">
        <v>16</v>
      </c>
      <c r="J24" s="1" t="s">
        <v>16</v>
      </c>
      <c r="K24" s="1" t="s">
        <v>190</v>
      </c>
      <c r="L24" s="1" t="s">
        <v>84</v>
      </c>
      <c r="M24" s="1" t="s">
        <v>83</v>
      </c>
      <c r="N24" s="1" t="s">
        <v>16</v>
      </c>
      <c r="O24" s="1"/>
      <c r="P24" s="1" t="s">
        <v>16</v>
      </c>
      <c r="Q24" s="1" t="s">
        <v>16</v>
      </c>
      <c r="R24" s="1" t="s">
        <v>16</v>
      </c>
    </row>
    <row r="25" spans="1:18" x14ac:dyDescent="0.2">
      <c r="A25" s="1" t="s">
        <v>85</v>
      </c>
      <c r="B25" s="1" t="s">
        <v>16</v>
      </c>
      <c r="C25" s="1" t="s">
        <v>86</v>
      </c>
      <c r="D25" s="1" t="s">
        <v>86</v>
      </c>
      <c r="E25" s="1" t="s">
        <v>87</v>
      </c>
      <c r="F25" s="1" t="b">
        <f>TRUE</f>
        <v>1</v>
      </c>
      <c r="G25" s="1"/>
      <c r="H25" s="1" t="s">
        <v>16</v>
      </c>
      <c r="I25" s="1" t="s">
        <v>16</v>
      </c>
      <c r="J25" s="1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/>
      <c r="P25" s="1" t="s">
        <v>16</v>
      </c>
      <c r="Q25" s="1" t="s">
        <v>16</v>
      </c>
      <c r="R25" s="1" t="s">
        <v>16</v>
      </c>
    </row>
    <row r="26" spans="1:18" x14ac:dyDescent="0.2">
      <c r="A26" s="1" t="s">
        <v>88</v>
      </c>
      <c r="B26" s="1" t="s">
        <v>89</v>
      </c>
      <c r="C26" s="1" t="s">
        <v>90</v>
      </c>
      <c r="D26" s="1" t="s">
        <v>91</v>
      </c>
      <c r="E26" s="1" t="s">
        <v>16</v>
      </c>
      <c r="F26" s="1" t="b">
        <f>FALSE</f>
        <v>0</v>
      </c>
      <c r="G26" s="1" t="b">
        <f>TRUE</f>
        <v>1</v>
      </c>
      <c r="H26" s="1" t="s">
        <v>92</v>
      </c>
      <c r="I26" s="1" t="s">
        <v>16</v>
      </c>
      <c r="J26" s="1" t="s">
        <v>16</v>
      </c>
      <c r="K26" s="1" t="s">
        <v>93</v>
      </c>
      <c r="L26" s="1" t="s">
        <v>95</v>
      </c>
      <c r="M26" s="1" t="s">
        <v>90</v>
      </c>
      <c r="N26" s="1" t="s">
        <v>16</v>
      </c>
      <c r="O26" s="1"/>
      <c r="P26" s="1" t="s">
        <v>16</v>
      </c>
      <c r="Q26" s="1" t="s">
        <v>94</v>
      </c>
      <c r="R26" s="1" t="s">
        <v>16</v>
      </c>
    </row>
    <row r="27" spans="1:18" x14ac:dyDescent="0.2">
      <c r="A27" s="1" t="s">
        <v>96</v>
      </c>
      <c r="B27" s="1" t="s">
        <v>89</v>
      </c>
      <c r="C27" s="1" t="s">
        <v>90</v>
      </c>
      <c r="D27" s="1" t="s">
        <v>91</v>
      </c>
      <c r="E27" s="1" t="s">
        <v>16</v>
      </c>
      <c r="F27" s="1" t="b">
        <f>FALSE</f>
        <v>0</v>
      </c>
      <c r="G27" s="1" t="b">
        <f>TRUE</f>
        <v>1</v>
      </c>
      <c r="H27" s="1" t="s">
        <v>92</v>
      </c>
      <c r="I27" s="1" t="s">
        <v>16</v>
      </c>
      <c r="J27" s="1" t="s">
        <v>16</v>
      </c>
      <c r="K27" s="1" t="s">
        <v>93</v>
      </c>
      <c r="L27" s="1" t="s">
        <v>95</v>
      </c>
      <c r="M27" s="1" t="s">
        <v>90</v>
      </c>
      <c r="N27" s="1" t="s">
        <v>16</v>
      </c>
      <c r="O27" s="1"/>
      <c r="P27" s="1" t="s">
        <v>16</v>
      </c>
      <c r="Q27" s="1" t="s">
        <v>94</v>
      </c>
      <c r="R27" s="1" t="s">
        <v>16</v>
      </c>
    </row>
    <row r="28" spans="1:18" x14ac:dyDescent="0.2">
      <c r="A28" s="1" t="s">
        <v>97</v>
      </c>
      <c r="B28" s="1" t="s">
        <v>186</v>
      </c>
      <c r="C28" s="1" t="s">
        <v>98</v>
      </c>
      <c r="D28" s="1" t="s">
        <v>99</v>
      </c>
      <c r="E28" s="1" t="s">
        <v>100</v>
      </c>
      <c r="F28" s="1" t="b">
        <f>FALSE</f>
        <v>0</v>
      </c>
      <c r="G28" s="1" t="b">
        <f>TRUE</f>
        <v>1</v>
      </c>
      <c r="H28" s="1" t="s">
        <v>16</v>
      </c>
      <c r="I28" s="1" t="s">
        <v>16</v>
      </c>
      <c r="J28" s="1" t="s">
        <v>16</v>
      </c>
      <c r="K28" s="1" t="s">
        <v>186</v>
      </c>
      <c r="L28" s="1" t="s">
        <v>187</v>
      </c>
      <c r="M28" s="1" t="s">
        <v>186</v>
      </c>
      <c r="N28" s="1" t="s">
        <v>16</v>
      </c>
      <c r="O28" s="1"/>
      <c r="P28">
        <v>2859028</v>
      </c>
      <c r="Q28" s="1" t="s">
        <v>16</v>
      </c>
      <c r="R28" s="1" t="s">
        <v>16</v>
      </c>
    </row>
    <row r="29" spans="1:18" x14ac:dyDescent="0.2">
      <c r="A29" s="1" t="s">
        <v>101</v>
      </c>
      <c r="B29" s="1" t="s">
        <v>102</v>
      </c>
      <c r="C29" s="1" t="s">
        <v>103</v>
      </c>
      <c r="D29" s="1" t="s">
        <v>104</v>
      </c>
      <c r="E29" s="1" t="s">
        <v>105</v>
      </c>
      <c r="F29" s="1" t="b">
        <f>FALSE</f>
        <v>0</v>
      </c>
      <c r="G29" s="1" t="b">
        <f>TRUE</f>
        <v>1</v>
      </c>
      <c r="H29" s="1" t="s">
        <v>106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/>
      <c r="P29" s="1">
        <v>2323154</v>
      </c>
      <c r="Q29" s="1" t="s">
        <v>16</v>
      </c>
      <c r="R29" s="1" t="s">
        <v>107</v>
      </c>
    </row>
    <row r="30" spans="1:18" x14ac:dyDescent="0.2">
      <c r="A30" s="1" t="s">
        <v>108</v>
      </c>
      <c r="B30" s="1" t="s">
        <v>102</v>
      </c>
      <c r="C30" s="1" t="s">
        <v>103</v>
      </c>
      <c r="D30" s="1" t="s">
        <v>104</v>
      </c>
      <c r="E30" s="1" t="s">
        <v>105</v>
      </c>
      <c r="F30" s="1" t="b">
        <f>FALSE</f>
        <v>0</v>
      </c>
      <c r="G30" s="1" t="b">
        <f>TRUE</f>
        <v>1</v>
      </c>
      <c r="H30" s="1" t="s">
        <v>106</v>
      </c>
      <c r="I30" s="1" t="s">
        <v>16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/>
      <c r="P30" s="1" t="s">
        <v>16</v>
      </c>
      <c r="Q30" s="1" t="s">
        <v>16</v>
      </c>
      <c r="R30" s="1" t="s">
        <v>107</v>
      </c>
    </row>
    <row r="31" spans="1:18" x14ac:dyDescent="0.2">
      <c r="A31" s="1" t="s">
        <v>109</v>
      </c>
      <c r="B31" s="1" t="s">
        <v>110</v>
      </c>
      <c r="C31" s="1" t="s">
        <v>111</v>
      </c>
      <c r="D31" s="1" t="s">
        <v>112</v>
      </c>
      <c r="E31" s="1" t="s">
        <v>113</v>
      </c>
      <c r="F31" s="1" t="b">
        <f>TRUE</f>
        <v>1</v>
      </c>
      <c r="G31" s="1"/>
      <c r="H31" s="1" t="s">
        <v>16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/>
      <c r="P31" s="1" t="s">
        <v>16</v>
      </c>
      <c r="Q31" s="1" t="s">
        <v>16</v>
      </c>
      <c r="R31" s="1" t="s">
        <v>16</v>
      </c>
    </row>
    <row r="32" spans="1:18" x14ac:dyDescent="0.2">
      <c r="A32" s="1" t="s">
        <v>114</v>
      </c>
      <c r="B32" s="1" t="s">
        <v>110</v>
      </c>
      <c r="C32" s="1" t="s">
        <v>111</v>
      </c>
      <c r="D32" s="1" t="s">
        <v>112</v>
      </c>
      <c r="E32" s="1" t="s">
        <v>113</v>
      </c>
      <c r="F32" s="1" t="b">
        <f>TRUE</f>
        <v>1</v>
      </c>
      <c r="G32" s="1"/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/>
      <c r="P32" s="1" t="s">
        <v>16</v>
      </c>
      <c r="Q32" s="1" t="s">
        <v>16</v>
      </c>
      <c r="R32" s="1" t="s">
        <v>16</v>
      </c>
    </row>
    <row r="33" spans="1:18" x14ac:dyDescent="0.2">
      <c r="A33" s="1" t="s">
        <v>115</v>
      </c>
      <c r="B33" s="1" t="s">
        <v>110</v>
      </c>
      <c r="C33" s="1" t="s">
        <v>111</v>
      </c>
      <c r="D33" s="1" t="s">
        <v>112</v>
      </c>
      <c r="E33" s="1" t="s">
        <v>113</v>
      </c>
      <c r="F33" s="1" t="b">
        <f>TRUE</f>
        <v>1</v>
      </c>
      <c r="G33" s="1"/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/>
      <c r="P33" s="1" t="s">
        <v>16</v>
      </c>
      <c r="Q33" s="1" t="s">
        <v>16</v>
      </c>
      <c r="R33" s="1" t="s">
        <v>16</v>
      </c>
    </row>
    <row r="34" spans="1:18" x14ac:dyDescent="0.2">
      <c r="A34" s="1" t="s">
        <v>116</v>
      </c>
      <c r="B34" s="1" t="s">
        <v>110</v>
      </c>
      <c r="C34" s="1" t="s">
        <v>111</v>
      </c>
      <c r="D34" s="1" t="s">
        <v>112</v>
      </c>
      <c r="E34" s="1" t="s">
        <v>113</v>
      </c>
      <c r="F34" s="1" t="b">
        <f>TRUE</f>
        <v>1</v>
      </c>
      <c r="G34" s="1"/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/>
      <c r="P34" s="1" t="s">
        <v>16</v>
      </c>
      <c r="Q34" s="1" t="s">
        <v>16</v>
      </c>
      <c r="R34" s="1" t="s">
        <v>16</v>
      </c>
    </row>
    <row r="35" spans="1:18" x14ac:dyDescent="0.2">
      <c r="A35" s="1" t="s">
        <v>117</v>
      </c>
      <c r="B35" s="1" t="s">
        <v>118</v>
      </c>
      <c r="C35" s="1" t="s">
        <v>111</v>
      </c>
      <c r="D35" s="1" t="s">
        <v>112</v>
      </c>
      <c r="E35" s="1" t="s">
        <v>113</v>
      </c>
      <c r="F35" s="1" t="b">
        <f>TRUE</f>
        <v>1</v>
      </c>
      <c r="G35" s="1"/>
      <c r="H35" s="1" t="s">
        <v>16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/>
      <c r="P35" s="1" t="s">
        <v>16</v>
      </c>
      <c r="Q35" s="1" t="s">
        <v>16</v>
      </c>
      <c r="R35" s="1" t="s">
        <v>16</v>
      </c>
    </row>
    <row r="36" spans="1:18" x14ac:dyDescent="0.2">
      <c r="A36" s="1" t="s">
        <v>119</v>
      </c>
      <c r="B36" s="1" t="s">
        <v>118</v>
      </c>
      <c r="C36" s="1" t="s">
        <v>111</v>
      </c>
      <c r="D36" s="1" t="s">
        <v>112</v>
      </c>
      <c r="E36" s="1" t="s">
        <v>113</v>
      </c>
      <c r="F36" s="1" t="b">
        <f>TRUE</f>
        <v>1</v>
      </c>
      <c r="G36" s="1"/>
      <c r="H36" s="1" t="s">
        <v>16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/>
      <c r="P36" s="1" t="s">
        <v>16</v>
      </c>
      <c r="Q36" s="1" t="s">
        <v>16</v>
      </c>
      <c r="R36" s="1" t="s">
        <v>16</v>
      </c>
    </row>
    <row r="37" spans="1:18" x14ac:dyDescent="0.2">
      <c r="A37" s="1" t="s">
        <v>120</v>
      </c>
      <c r="B37" s="1" t="s">
        <v>121</v>
      </c>
      <c r="C37" s="1" t="s">
        <v>111</v>
      </c>
      <c r="D37" s="1" t="s">
        <v>112</v>
      </c>
      <c r="E37" s="1" t="s">
        <v>113</v>
      </c>
      <c r="F37" s="1" t="b">
        <f>TRUE</f>
        <v>1</v>
      </c>
      <c r="G37" s="1"/>
      <c r="H37" s="1" t="s">
        <v>16</v>
      </c>
      <c r="I37" s="1" t="s">
        <v>16</v>
      </c>
      <c r="J37" s="1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/>
      <c r="P37" s="1" t="s">
        <v>16</v>
      </c>
      <c r="Q37" s="1" t="s">
        <v>16</v>
      </c>
      <c r="R37" s="1" t="s">
        <v>16</v>
      </c>
    </row>
    <row r="38" spans="1:18" x14ac:dyDescent="0.2">
      <c r="A38" s="1" t="s">
        <v>122</v>
      </c>
      <c r="B38" s="1" t="s">
        <v>123</v>
      </c>
      <c r="C38" s="1" t="s">
        <v>111</v>
      </c>
      <c r="D38" s="1" t="s">
        <v>112</v>
      </c>
      <c r="E38" s="1" t="s">
        <v>113</v>
      </c>
      <c r="F38" s="1" t="b">
        <f>TRUE</f>
        <v>1</v>
      </c>
      <c r="G38" s="1"/>
      <c r="H38" s="1" t="s">
        <v>16</v>
      </c>
      <c r="I38" s="1" t="s">
        <v>16</v>
      </c>
      <c r="J38" s="1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/>
      <c r="P38" s="1" t="s">
        <v>16</v>
      </c>
      <c r="Q38" s="1" t="s">
        <v>16</v>
      </c>
      <c r="R38" s="1" t="s">
        <v>16</v>
      </c>
    </row>
    <row r="39" spans="1:18" x14ac:dyDescent="0.2">
      <c r="A39" s="1" t="s">
        <v>124</v>
      </c>
      <c r="B39" s="1" t="s">
        <v>123</v>
      </c>
      <c r="C39" s="1" t="s">
        <v>111</v>
      </c>
      <c r="D39" s="1" t="s">
        <v>112</v>
      </c>
      <c r="E39" s="1" t="s">
        <v>113</v>
      </c>
      <c r="F39" s="1" t="b">
        <f>TRUE</f>
        <v>1</v>
      </c>
      <c r="G39" s="1"/>
      <c r="H39" s="1" t="s">
        <v>16</v>
      </c>
      <c r="I39" s="1" t="s">
        <v>16</v>
      </c>
      <c r="J39" s="1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/>
      <c r="P39" s="1" t="s">
        <v>16</v>
      </c>
      <c r="Q39" s="1" t="s">
        <v>16</v>
      </c>
      <c r="R39" s="1" t="s">
        <v>16</v>
      </c>
    </row>
    <row r="40" spans="1:18" x14ac:dyDescent="0.2">
      <c r="A40" s="1" t="s">
        <v>125</v>
      </c>
      <c r="B40" s="1" t="s">
        <v>121</v>
      </c>
      <c r="C40" s="1" t="s">
        <v>111</v>
      </c>
      <c r="D40" s="1" t="s">
        <v>112</v>
      </c>
      <c r="E40" s="1" t="s">
        <v>113</v>
      </c>
      <c r="F40" s="1" t="b">
        <f>TRUE</f>
        <v>1</v>
      </c>
      <c r="G40" s="1"/>
      <c r="H40" s="1" t="s">
        <v>16</v>
      </c>
      <c r="I40" s="1" t="s">
        <v>16</v>
      </c>
      <c r="J40" s="1" t="s">
        <v>16</v>
      </c>
      <c r="K40" s="1" t="s">
        <v>16</v>
      </c>
      <c r="L40" s="1" t="s">
        <v>16</v>
      </c>
      <c r="M40" s="1" t="s">
        <v>16</v>
      </c>
      <c r="N40" s="1" t="s">
        <v>16</v>
      </c>
      <c r="O40" s="1"/>
      <c r="P40" s="1" t="s">
        <v>16</v>
      </c>
      <c r="Q40" s="1" t="s">
        <v>16</v>
      </c>
      <c r="R40" s="1" t="s">
        <v>16</v>
      </c>
    </row>
    <row r="41" spans="1:18" x14ac:dyDescent="0.2">
      <c r="A41" s="1" t="s">
        <v>126</v>
      </c>
      <c r="B41" s="1" t="s">
        <v>127</v>
      </c>
      <c r="C41" s="1" t="s">
        <v>111</v>
      </c>
      <c r="D41" s="1" t="s">
        <v>112</v>
      </c>
      <c r="E41" s="1" t="s">
        <v>113</v>
      </c>
      <c r="F41" s="1" t="b">
        <f>TRUE</f>
        <v>1</v>
      </c>
      <c r="G41" s="1"/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  <c r="P41" s="1" t="s">
        <v>16</v>
      </c>
      <c r="Q41" s="1" t="s">
        <v>16</v>
      </c>
      <c r="R41" s="1" t="s">
        <v>16</v>
      </c>
    </row>
    <row r="42" spans="1:18" x14ac:dyDescent="0.2">
      <c r="A42" s="1" t="s">
        <v>128</v>
      </c>
      <c r="B42" s="1" t="s">
        <v>127</v>
      </c>
      <c r="C42" s="1" t="s">
        <v>111</v>
      </c>
      <c r="D42" s="1" t="s">
        <v>112</v>
      </c>
      <c r="E42" s="1" t="s">
        <v>113</v>
      </c>
      <c r="F42" s="1" t="b">
        <f>TRUE</f>
        <v>1</v>
      </c>
      <c r="G42" s="1"/>
      <c r="H42" s="1" t="s">
        <v>16</v>
      </c>
      <c r="I42" s="1" t="s">
        <v>16</v>
      </c>
      <c r="J42" s="1" t="s">
        <v>16</v>
      </c>
      <c r="K42" s="1" t="s">
        <v>16</v>
      </c>
      <c r="L42" s="1" t="s">
        <v>16</v>
      </c>
      <c r="M42" s="1" t="s">
        <v>16</v>
      </c>
      <c r="N42" s="1" t="s">
        <v>16</v>
      </c>
      <c r="O42" s="1"/>
      <c r="P42" s="1" t="s">
        <v>16</v>
      </c>
      <c r="Q42" s="1" t="s">
        <v>16</v>
      </c>
      <c r="R42" s="1" t="s">
        <v>16</v>
      </c>
    </row>
    <row r="43" spans="1:18" x14ac:dyDescent="0.2">
      <c r="A43" s="1" t="s">
        <v>129</v>
      </c>
      <c r="B43" s="1" t="s">
        <v>130</v>
      </c>
      <c r="C43" s="1" t="s">
        <v>111</v>
      </c>
      <c r="D43" s="1" t="s">
        <v>112</v>
      </c>
      <c r="E43" s="1" t="s">
        <v>113</v>
      </c>
      <c r="F43" s="1" t="b">
        <f>TRUE</f>
        <v>1</v>
      </c>
      <c r="G43" s="1"/>
      <c r="H43" s="1" t="s">
        <v>16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/>
      <c r="P43" s="1" t="s">
        <v>16</v>
      </c>
      <c r="Q43" s="1" t="s">
        <v>16</v>
      </c>
      <c r="R43" s="1" t="s">
        <v>16</v>
      </c>
    </row>
    <row r="44" spans="1:18" x14ac:dyDescent="0.2">
      <c r="A44" s="1" t="s">
        <v>131</v>
      </c>
      <c r="B44" s="1" t="s">
        <v>132</v>
      </c>
      <c r="C44" s="1" t="s">
        <v>111</v>
      </c>
      <c r="D44" s="1" t="s">
        <v>112</v>
      </c>
      <c r="E44" s="1" t="s">
        <v>113</v>
      </c>
      <c r="F44" s="1" t="b">
        <f>TRUE</f>
        <v>1</v>
      </c>
      <c r="G44" s="1"/>
      <c r="H44" s="1" t="s">
        <v>16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/>
      <c r="P44" s="1" t="s">
        <v>16</v>
      </c>
      <c r="Q44" s="1" t="s">
        <v>16</v>
      </c>
      <c r="R44" s="1" t="s">
        <v>16</v>
      </c>
    </row>
    <row r="45" spans="1:18" x14ac:dyDescent="0.2">
      <c r="A45" s="1" t="s">
        <v>133</v>
      </c>
      <c r="B45" s="1" t="s">
        <v>132</v>
      </c>
      <c r="C45" s="1" t="s">
        <v>111</v>
      </c>
      <c r="D45" s="1" t="s">
        <v>112</v>
      </c>
      <c r="E45" s="1" t="s">
        <v>113</v>
      </c>
      <c r="F45" s="1" t="b">
        <f>TRUE</f>
        <v>1</v>
      </c>
      <c r="G45" s="1"/>
      <c r="H45" s="1" t="s">
        <v>16</v>
      </c>
      <c r="I45" s="1" t="s">
        <v>16</v>
      </c>
      <c r="J45" s="1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/>
      <c r="P45" s="1" t="s">
        <v>16</v>
      </c>
      <c r="Q45" s="1" t="s">
        <v>16</v>
      </c>
      <c r="R45" s="1" t="s">
        <v>16</v>
      </c>
    </row>
    <row r="46" spans="1:18" x14ac:dyDescent="0.2">
      <c r="A46" s="1" t="s">
        <v>134</v>
      </c>
      <c r="B46" s="1" t="s">
        <v>135</v>
      </c>
      <c r="C46" s="1" t="s">
        <v>136</v>
      </c>
      <c r="D46" s="1" t="s">
        <v>137</v>
      </c>
      <c r="E46" s="1" t="s">
        <v>113</v>
      </c>
      <c r="F46" s="1" t="b">
        <f>TRUE</f>
        <v>1</v>
      </c>
      <c r="G46" s="1"/>
      <c r="H46" s="1" t="s">
        <v>16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/>
      <c r="P46" s="1" t="s">
        <v>16</v>
      </c>
      <c r="Q46" s="1" t="s">
        <v>16</v>
      </c>
      <c r="R46" s="1" t="s">
        <v>16</v>
      </c>
    </row>
    <row r="47" spans="1:18" x14ac:dyDescent="0.2">
      <c r="A47" s="1" t="s">
        <v>138</v>
      </c>
      <c r="B47" s="1" t="s">
        <v>135</v>
      </c>
      <c r="C47" s="1" t="s">
        <v>136</v>
      </c>
      <c r="D47" s="1" t="s">
        <v>137</v>
      </c>
      <c r="E47" s="1" t="s">
        <v>113</v>
      </c>
      <c r="F47" s="1" t="b">
        <f>TRUE</f>
        <v>1</v>
      </c>
      <c r="G47" s="1"/>
      <c r="H47" s="1" t="s">
        <v>16</v>
      </c>
      <c r="I47" s="1" t="s">
        <v>16</v>
      </c>
      <c r="J47" s="1" t="s">
        <v>16</v>
      </c>
      <c r="K47" s="1" t="s">
        <v>16</v>
      </c>
      <c r="L47" s="1" t="s">
        <v>16</v>
      </c>
      <c r="M47" s="1" t="s">
        <v>16</v>
      </c>
      <c r="N47" s="1" t="s">
        <v>16</v>
      </c>
      <c r="O47" s="1"/>
      <c r="P47" s="1" t="s">
        <v>16</v>
      </c>
      <c r="Q47" s="1" t="s">
        <v>16</v>
      </c>
      <c r="R47" s="1" t="s">
        <v>16</v>
      </c>
    </row>
    <row r="48" spans="1:18" x14ac:dyDescent="0.2">
      <c r="A48" s="1" t="s">
        <v>139</v>
      </c>
      <c r="B48" s="1" t="s">
        <v>127</v>
      </c>
      <c r="C48" s="1" t="s">
        <v>111</v>
      </c>
      <c r="D48" s="1" t="s">
        <v>112</v>
      </c>
      <c r="E48" s="1" t="s">
        <v>113</v>
      </c>
      <c r="F48" s="1" t="b">
        <f>TRUE</f>
        <v>1</v>
      </c>
      <c r="G48" s="1"/>
      <c r="H48" s="1" t="s">
        <v>16</v>
      </c>
      <c r="I48" s="1" t="s">
        <v>16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/>
      <c r="P48" s="1" t="s">
        <v>16</v>
      </c>
      <c r="Q48" s="1" t="s">
        <v>16</v>
      </c>
      <c r="R48" s="1" t="s">
        <v>16</v>
      </c>
    </row>
    <row r="49" spans="1:18" x14ac:dyDescent="0.2">
      <c r="A49" s="1" t="s">
        <v>140</v>
      </c>
      <c r="B49" s="1" t="s">
        <v>127</v>
      </c>
      <c r="C49" s="1" t="s">
        <v>111</v>
      </c>
      <c r="D49" s="1" t="s">
        <v>112</v>
      </c>
      <c r="E49" s="1" t="s">
        <v>113</v>
      </c>
      <c r="F49" s="1" t="b">
        <f>TRUE</f>
        <v>1</v>
      </c>
      <c r="G49" s="1"/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  <c r="P49" s="1" t="s">
        <v>16</v>
      </c>
      <c r="Q49" s="1" t="s">
        <v>16</v>
      </c>
      <c r="R49" s="1" t="s">
        <v>16</v>
      </c>
    </row>
    <row r="50" spans="1:18" x14ac:dyDescent="0.2">
      <c r="A50" s="1" t="s">
        <v>141</v>
      </c>
      <c r="B50" s="1" t="s">
        <v>142</v>
      </c>
      <c r="C50" s="1" t="s">
        <v>136</v>
      </c>
      <c r="D50" s="1" t="s">
        <v>137</v>
      </c>
      <c r="E50" s="1" t="s">
        <v>113</v>
      </c>
      <c r="F50" s="1" t="b">
        <f>TRUE</f>
        <v>1</v>
      </c>
      <c r="G50" s="1"/>
      <c r="H50" s="1" t="s">
        <v>16</v>
      </c>
      <c r="I50" s="1" t="s">
        <v>16</v>
      </c>
      <c r="J50" s="1" t="s">
        <v>16</v>
      </c>
      <c r="K50" s="1" t="s">
        <v>16</v>
      </c>
      <c r="L50" s="1" t="s">
        <v>16</v>
      </c>
      <c r="M50" s="1" t="s">
        <v>16</v>
      </c>
      <c r="N50" s="1" t="s">
        <v>16</v>
      </c>
      <c r="O50" s="1"/>
      <c r="P50" s="1" t="s">
        <v>16</v>
      </c>
      <c r="Q50" s="1" t="s">
        <v>16</v>
      </c>
      <c r="R50" s="1" t="s">
        <v>16</v>
      </c>
    </row>
    <row r="51" spans="1:18" x14ac:dyDescent="0.2">
      <c r="A51" s="1" t="s">
        <v>143</v>
      </c>
      <c r="B51" s="1" t="s">
        <v>118</v>
      </c>
      <c r="C51" s="1" t="s">
        <v>136</v>
      </c>
      <c r="D51" s="1" t="s">
        <v>137</v>
      </c>
      <c r="E51" s="1" t="s">
        <v>113</v>
      </c>
      <c r="F51" s="1" t="b">
        <f>TRUE</f>
        <v>1</v>
      </c>
      <c r="G51" s="1"/>
      <c r="H51" s="1" t="s">
        <v>16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/>
      <c r="P51" s="1" t="s">
        <v>16</v>
      </c>
      <c r="Q51" s="1" t="s">
        <v>16</v>
      </c>
      <c r="R51" s="1" t="s">
        <v>16</v>
      </c>
    </row>
    <row r="52" spans="1:18" x14ac:dyDescent="0.2">
      <c r="A52" s="1" t="s">
        <v>144</v>
      </c>
      <c r="B52" s="1" t="s">
        <v>145</v>
      </c>
      <c r="C52" s="1" t="s">
        <v>145</v>
      </c>
      <c r="D52" s="1"/>
      <c r="E52" s="1" t="s">
        <v>146</v>
      </c>
      <c r="F52" s="1" t="b">
        <f>FALSE</f>
        <v>0</v>
      </c>
      <c r="G52" s="1" t="b">
        <f>TRUE</f>
        <v>1</v>
      </c>
      <c r="H52" s="1" t="s">
        <v>16</v>
      </c>
      <c r="I52" s="1" t="s">
        <v>16</v>
      </c>
      <c r="J52" s="1" t="s">
        <v>147</v>
      </c>
      <c r="K52" s="1" t="s">
        <v>16</v>
      </c>
      <c r="L52" s="1" t="s">
        <v>16</v>
      </c>
      <c r="M52" s="1" t="s">
        <v>145</v>
      </c>
      <c r="N52" s="1" t="s">
        <v>16</v>
      </c>
      <c r="O52" s="1"/>
      <c r="P52" s="1">
        <v>2065110</v>
      </c>
      <c r="Q52" s="1" t="s">
        <v>16</v>
      </c>
      <c r="R52" s="1" t="s">
        <v>145</v>
      </c>
    </row>
    <row r="53" spans="1:18" x14ac:dyDescent="0.2">
      <c r="A53" s="1" t="s">
        <v>148</v>
      </c>
      <c r="B53" s="1" t="s">
        <v>149</v>
      </c>
      <c r="C53" s="1" t="s">
        <v>149</v>
      </c>
      <c r="D53" s="1" t="s">
        <v>150</v>
      </c>
      <c r="E53" s="1" t="s">
        <v>16</v>
      </c>
      <c r="F53" s="1" t="b">
        <f>TRUE</f>
        <v>1</v>
      </c>
      <c r="G53" s="1"/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/>
      <c r="P53" s="1" t="s">
        <v>16</v>
      </c>
      <c r="Q53" s="1" t="s">
        <v>16</v>
      </c>
      <c r="R53" s="1" t="s">
        <v>16</v>
      </c>
    </row>
    <row r="54" spans="1:18" x14ac:dyDescent="0.2">
      <c r="A54" s="1" t="s">
        <v>151</v>
      </c>
      <c r="B54" s="1" t="s">
        <v>152</v>
      </c>
      <c r="C54" s="1" t="s">
        <v>153</v>
      </c>
      <c r="D54" s="1" t="s">
        <v>154</v>
      </c>
      <c r="E54" s="1" t="s">
        <v>16</v>
      </c>
      <c r="F54" s="1" t="b">
        <f>FALSE</f>
        <v>0</v>
      </c>
      <c r="G54" s="1" t="b">
        <v>1</v>
      </c>
      <c r="H54" s="1" t="s">
        <v>16</v>
      </c>
      <c r="I54" s="1" t="s">
        <v>16</v>
      </c>
      <c r="J54" s="1" t="s">
        <v>16</v>
      </c>
      <c r="K54" s="1" t="s">
        <v>16</v>
      </c>
      <c r="L54" s="1" t="s">
        <v>16</v>
      </c>
      <c r="M54" s="1" t="s">
        <v>16</v>
      </c>
      <c r="N54" s="1" t="s">
        <v>16</v>
      </c>
      <c r="O54" s="1"/>
      <c r="P54" s="1">
        <v>2829604</v>
      </c>
      <c r="Q54" s="1" t="s">
        <v>16</v>
      </c>
      <c r="R54" s="1" t="s">
        <v>16</v>
      </c>
    </row>
    <row r="55" spans="1:18" x14ac:dyDescent="0.2">
      <c r="A55" s="1" t="s">
        <v>155</v>
      </c>
      <c r="B55" s="1" t="s">
        <v>16</v>
      </c>
      <c r="C55" s="1" t="s">
        <v>156</v>
      </c>
      <c r="D55" s="1" t="s">
        <v>157</v>
      </c>
      <c r="E55" s="1" t="s">
        <v>158</v>
      </c>
      <c r="F55" s="1" t="b">
        <f>TRUE</f>
        <v>1</v>
      </c>
      <c r="G55" s="1"/>
      <c r="H55" s="1" t="s">
        <v>16</v>
      </c>
      <c r="I55" s="1" t="s">
        <v>16</v>
      </c>
      <c r="J55" s="1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/>
      <c r="P55" s="1" t="s">
        <v>16</v>
      </c>
      <c r="Q55" s="1" t="s">
        <v>16</v>
      </c>
      <c r="R55" s="1" t="s">
        <v>16</v>
      </c>
    </row>
    <row r="56" spans="1:18" x14ac:dyDescent="0.2">
      <c r="A56" s="1" t="s">
        <v>159</v>
      </c>
      <c r="B56" s="1" t="s">
        <v>160</v>
      </c>
      <c r="C56" s="1" t="s">
        <v>160</v>
      </c>
      <c r="D56" s="1" t="s">
        <v>160</v>
      </c>
      <c r="E56" s="1" t="s">
        <v>161</v>
      </c>
      <c r="F56" s="1" t="b">
        <f>FALSE</f>
        <v>0</v>
      </c>
      <c r="G56" s="1" t="b">
        <f>TRUE</f>
        <v>1</v>
      </c>
      <c r="H56" s="1" t="s">
        <v>162</v>
      </c>
      <c r="I56" s="1" t="s">
        <v>16</v>
      </c>
      <c r="J56" s="1" t="s">
        <v>16</v>
      </c>
      <c r="K56" s="1" t="s">
        <v>163</v>
      </c>
      <c r="L56" s="1" t="s">
        <v>164</v>
      </c>
      <c r="M56" s="1" t="s">
        <v>160</v>
      </c>
      <c r="N56" s="1" t="s">
        <v>16</v>
      </c>
      <c r="O56" s="1"/>
      <c r="P56" s="1">
        <v>2751680</v>
      </c>
      <c r="Q56" s="1"/>
      <c r="R56" s="1" t="s">
        <v>16</v>
      </c>
    </row>
    <row r="57" spans="1:18" x14ac:dyDescent="0.2">
      <c r="A57" s="1" t="s">
        <v>165</v>
      </c>
      <c r="B57" s="1" t="s">
        <v>16</v>
      </c>
      <c r="C57" s="1" t="s">
        <v>166</v>
      </c>
      <c r="D57" s="1" t="s">
        <v>167</v>
      </c>
      <c r="E57" s="1" t="s">
        <v>158</v>
      </c>
      <c r="F57" s="1" t="b">
        <f>TRUE</f>
        <v>1</v>
      </c>
      <c r="G57" s="1"/>
      <c r="H57" s="1" t="s">
        <v>16</v>
      </c>
      <c r="I57" s="1" t="s">
        <v>16</v>
      </c>
      <c r="J57" s="1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/>
      <c r="P57" s="1" t="s">
        <v>16</v>
      </c>
      <c r="Q57" s="1" t="s">
        <v>16</v>
      </c>
      <c r="R57" s="1" t="s">
        <v>16</v>
      </c>
    </row>
    <row r="58" spans="1:18" x14ac:dyDescent="0.2">
      <c r="A58" s="1" t="s">
        <v>168</v>
      </c>
      <c r="B58" s="1" t="s">
        <v>169</v>
      </c>
      <c r="C58" s="1" t="s">
        <v>169</v>
      </c>
      <c r="D58" s="1" t="s">
        <v>169</v>
      </c>
      <c r="E58" s="1" t="s">
        <v>170</v>
      </c>
      <c r="F58" s="1" t="b">
        <f>FALSE</f>
        <v>0</v>
      </c>
      <c r="G58" s="1" t="b">
        <f>TRUE</f>
        <v>1</v>
      </c>
      <c r="H58" s="1" t="s">
        <v>16</v>
      </c>
      <c r="I58" s="1" t="s">
        <v>16</v>
      </c>
      <c r="J58" s="1" t="s">
        <v>16</v>
      </c>
      <c r="K58" s="1" t="s">
        <v>171</v>
      </c>
      <c r="L58" s="1" t="s">
        <v>172</v>
      </c>
      <c r="M58" s="1" t="s">
        <v>173</v>
      </c>
      <c r="N58" s="1" t="s">
        <v>174</v>
      </c>
      <c r="O58" s="1"/>
      <c r="P58" s="1">
        <v>2664565</v>
      </c>
      <c r="Q58" s="1" t="s">
        <v>16</v>
      </c>
      <c r="R58" s="1" t="s">
        <v>16</v>
      </c>
    </row>
    <row r="59" spans="1:18" x14ac:dyDescent="0.2">
      <c r="A59" s="1" t="s">
        <v>175</v>
      </c>
      <c r="B59" s="1" t="s">
        <v>169</v>
      </c>
      <c r="C59" s="1" t="s">
        <v>169</v>
      </c>
      <c r="D59" s="1" t="s">
        <v>169</v>
      </c>
      <c r="E59" s="1" t="s">
        <v>170</v>
      </c>
      <c r="F59" s="1" t="b">
        <f>FALSE</f>
        <v>0</v>
      </c>
      <c r="G59" s="1" t="b">
        <f>TRUE</f>
        <v>1</v>
      </c>
      <c r="H59" s="1" t="s">
        <v>16</v>
      </c>
      <c r="I59" s="1" t="s">
        <v>16</v>
      </c>
      <c r="J59" s="1" t="s">
        <v>16</v>
      </c>
      <c r="K59" s="1" t="s">
        <v>171</v>
      </c>
      <c r="L59" s="1" t="s">
        <v>172</v>
      </c>
      <c r="M59" s="1" t="s">
        <v>173</v>
      </c>
      <c r="N59" s="1" t="s">
        <v>174</v>
      </c>
      <c r="O59" s="1"/>
      <c r="P59" s="1">
        <v>2664565</v>
      </c>
      <c r="Q59" s="1" t="s">
        <v>16</v>
      </c>
      <c r="R59" s="1" t="s">
        <v>16</v>
      </c>
    </row>
    <row r="60" spans="1:18" x14ac:dyDescent="0.2">
      <c r="A60" s="1" t="s">
        <v>176</v>
      </c>
      <c r="B60" s="1" t="s">
        <v>169</v>
      </c>
      <c r="C60" s="1" t="s">
        <v>169</v>
      </c>
      <c r="D60" s="1" t="s">
        <v>169</v>
      </c>
      <c r="E60" s="1" t="s">
        <v>170</v>
      </c>
      <c r="F60" s="1" t="b">
        <f>FALSE</f>
        <v>0</v>
      </c>
      <c r="G60" s="1" t="b">
        <f>TRUE</f>
        <v>1</v>
      </c>
      <c r="H60" s="1" t="s">
        <v>16</v>
      </c>
      <c r="I60" s="1" t="s">
        <v>16</v>
      </c>
      <c r="J60" s="1" t="s">
        <v>16</v>
      </c>
      <c r="K60" s="1" t="s">
        <v>171</v>
      </c>
      <c r="L60" s="1" t="s">
        <v>172</v>
      </c>
      <c r="M60" s="1" t="s">
        <v>173</v>
      </c>
      <c r="N60" s="1" t="s">
        <v>174</v>
      </c>
      <c r="O60" s="1"/>
      <c r="P60" s="1">
        <v>2664565</v>
      </c>
      <c r="Q60" s="1" t="s">
        <v>16</v>
      </c>
      <c r="R60" s="1" t="s">
        <v>16</v>
      </c>
    </row>
    <row r="61" spans="1:18" x14ac:dyDescent="0.2">
      <c r="A61" s="1" t="s">
        <v>177</v>
      </c>
      <c r="B61" s="1" t="s">
        <v>16</v>
      </c>
      <c r="C61" s="1" t="s">
        <v>156</v>
      </c>
      <c r="D61" s="1" t="s">
        <v>157</v>
      </c>
      <c r="E61" s="1" t="s">
        <v>158</v>
      </c>
      <c r="F61" s="1" t="b">
        <f>TRUE</f>
        <v>1</v>
      </c>
      <c r="G61" s="1"/>
      <c r="H61" s="1" t="s">
        <v>16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/>
      <c r="P61" s="1" t="s">
        <v>16</v>
      </c>
      <c r="Q61" s="1" t="s">
        <v>16</v>
      </c>
      <c r="R61" s="1" t="s">
        <v>16</v>
      </c>
    </row>
    <row r="62" spans="1:18" x14ac:dyDescent="0.2">
      <c r="A62" s="1" t="s">
        <v>178</v>
      </c>
      <c r="B62" s="1" t="s">
        <v>16</v>
      </c>
      <c r="C62" s="1" t="s">
        <v>156</v>
      </c>
      <c r="D62" s="1" t="s">
        <v>157</v>
      </c>
      <c r="E62" s="1" t="s">
        <v>158</v>
      </c>
      <c r="F62" s="1" t="b">
        <f>TRUE</f>
        <v>1</v>
      </c>
      <c r="G62" s="1"/>
      <c r="H62" s="1" t="s">
        <v>16</v>
      </c>
      <c r="I62" s="1" t="s">
        <v>16</v>
      </c>
      <c r="J62" s="1" t="s">
        <v>16</v>
      </c>
      <c r="K62" s="1" t="s">
        <v>16</v>
      </c>
      <c r="L62" s="1" t="s">
        <v>16</v>
      </c>
      <c r="M62" s="1" t="s">
        <v>16</v>
      </c>
      <c r="N62" s="1" t="s">
        <v>16</v>
      </c>
      <c r="O62" s="1"/>
      <c r="P62" s="1" t="s">
        <v>16</v>
      </c>
      <c r="Q62" s="1" t="s">
        <v>16</v>
      </c>
      <c r="R62" s="1" t="s">
        <v>16</v>
      </c>
    </row>
    <row r="63" spans="1:18" x14ac:dyDescent="0.2">
      <c r="A63" s="1" t="s">
        <v>179</v>
      </c>
      <c r="B63" s="1" t="s">
        <v>16</v>
      </c>
      <c r="C63" s="1" t="s">
        <v>156</v>
      </c>
      <c r="D63" s="1" t="s">
        <v>157</v>
      </c>
      <c r="E63" s="1" t="s">
        <v>158</v>
      </c>
      <c r="F63" s="1" t="b">
        <f>TRUE</f>
        <v>1</v>
      </c>
      <c r="G63" s="1"/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/>
      <c r="P63" s="1" t="s">
        <v>16</v>
      </c>
      <c r="Q63" s="1" t="s">
        <v>16</v>
      </c>
      <c r="R63" s="1" t="s">
        <v>16</v>
      </c>
    </row>
    <row r="64" spans="1:18" x14ac:dyDescent="0.2">
      <c r="A64" s="1" t="s">
        <v>180</v>
      </c>
      <c r="B64" s="1" t="s">
        <v>16</v>
      </c>
      <c r="C64" s="1" t="s">
        <v>156</v>
      </c>
      <c r="D64" s="1" t="s">
        <v>157</v>
      </c>
      <c r="E64" s="1" t="s">
        <v>158</v>
      </c>
      <c r="F64" s="1" t="b">
        <f>TRUE</f>
        <v>1</v>
      </c>
      <c r="G64" s="1"/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/>
      <c r="P64" s="1" t="s">
        <v>16</v>
      </c>
      <c r="Q64" s="1" t="s">
        <v>16</v>
      </c>
      <c r="R64" s="1" t="s">
        <v>16</v>
      </c>
    </row>
    <row r="65" spans="1:18" x14ac:dyDescent="0.2">
      <c r="A65" s="1" t="s">
        <v>181</v>
      </c>
      <c r="B65" s="1" t="s">
        <v>16</v>
      </c>
      <c r="C65" s="1" t="s">
        <v>156</v>
      </c>
      <c r="D65" s="1" t="s">
        <v>157</v>
      </c>
      <c r="E65" s="1" t="s">
        <v>158</v>
      </c>
      <c r="F65" s="1" t="b">
        <f>TRUE</f>
        <v>1</v>
      </c>
      <c r="G65" s="1"/>
      <c r="H65" s="1" t="s">
        <v>16</v>
      </c>
      <c r="I65" s="1" t="s">
        <v>16</v>
      </c>
      <c r="J65" s="1" t="s">
        <v>16</v>
      </c>
      <c r="K65" s="1" t="s">
        <v>16</v>
      </c>
      <c r="L65" s="1" t="s">
        <v>16</v>
      </c>
      <c r="M65" s="1" t="s">
        <v>16</v>
      </c>
      <c r="N65" s="1" t="s">
        <v>16</v>
      </c>
      <c r="O65" s="1"/>
      <c r="P65" s="1" t="s">
        <v>16</v>
      </c>
      <c r="Q65" s="1" t="s">
        <v>16</v>
      </c>
      <c r="R65" s="1" t="s">
        <v>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30A7-CE87-4A67-A992-CBCB7F2FA56C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J X 6 M V 8 V j f M K l A A A A 9 w A A A B I A H A B D b 2 5 m a W c v U G F j a 2 F n Z S 5 4 b W w g o h g A K K A U A A A A A A A A A A A A A A A A A A A A A A A A A A A A h Y + 7 D o I w G I V f h X S n N x w M + S m D u k l i Y m J c m 1 K h E Y q h x f J u D j 6 S r y D G 6 + Z 4 v v M N 5 9 w u V 8 j H t o n O u n e m s x l i m K J I W 9 W V x l Y Z G v w h n q N c w E a q o 6 x 0 N M n W p a M r M 1 R 7 f 0 o J C S H g k O C u r w i n l J F 9 s d 6 q W r c S f W T z X 4 6 N d V 5 a p Z G A 3 X O M 4 J i x G e a c J 5 g C e V M o j P 0 a f B r 8 a H 8 g L I b G D 7 0 W p Y 6 X K y D v C O R 1 Q t w B U E s D B B Q A A g A I A C V +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o x X 4 B 7 O Q J o C A A A x B w A A E w A c A E Z v c m 1 1 b G F z L 1 N l Y 3 R p b 2 4 x L m 0 g o h g A K K A U A A A A A A A A A A A A A A A A A A A A A A A A A A A A h V X d b p s w G L 2 P l H d A 7 C a V S N R K X T W t y o V D H E A D 7 N o m X d R M i B K 3 Z e U n A i f a F P V t 9 g x 7 g b 7 Y n B G p y W y 6 3 B D O + b 7 D O f 5 t e C q y q j R o + 7 y 4 7 v f 6 v e Y p q f n K m K A g h s 3 a 5 Y m w q 1 L U V Z 7 z 2 h g b O R f 9 n i F / N x s u I Y n Y z X Y 0 r d J N w U s x m G U 5 H + 0 b 5 E s z M O 3 P y x X f L n F d f e f P g s d O J p a K 6 l L 7 r V H a b M 0 z 6 2 7 K 8 6 z I B K / H p m V a h l 3 l m 6 J s x p e f L A O W a b X K y s f x 1 c f z 8 4 t v Z 1 b r 7 I P p v v 5 + k m 4 f e S M 2 D 4 I b U n n F a 1 O a Z c m 9 N C j 9 F J X g L d w M 2 i i W c X f A Q Z 7 T N M m T u h m L e s O P h B 3 + + q u U P d K O w X 6 u 3 x R Z n Z T N Q 1 U X r T / J 8 W b Q a c T a 7 U y c 1 E L m E b L S E P y H e L G M n T l P 8 g 1 X 0 C n f Z q k K 4 y R 9 T h 5 1 5 U 1 a Z + v 9 l C o c I A T d x h g Q F o d R M I F E V n i l u L o c 7 S 0 f l x D P h k P K k P 1 F E Z l E n s / i y U I h b M C g g 4 i G Q D 4 i G j R k w G Z U 9 W A j v C C e 4 z K 1 J y I E h i w m g H m h o 2 Y H D F A X Q j a M i K + y k N r E w 8 x D o c o R 4 I X x Q V 5 h Z 4 j c A j L t 5 B 0 Y T q G a 0 I X a E A E I o 5 l M H h F N z z E Z h y C A 7 1 e c z u U / h T M N 1 C W K I j m s b I G 1 F P 3 f l w 4 l 7 6 y a A K u D j u x 4 B k g I f X W u J B V C O e a q E M K w n f 2 Y w Q B 3 0 S g c y k m z 1 T T 7 G M O u x f 8 3 I 2 W A R V R t R D j y A f H Y Q u 2 7 0 Y E E z u S K U 3 Q I n E N C Y T x H P g O O a p A g l 8 Y 2 C r D v A c 1 S k + P s a V Q p l k O P 5 S e 9 r y o X T Y a d e 5 O 5 k A T A 9 x F V R b X L Y Q 7 8 S I P K H a D Z 4 4 e Q X f v 1 B H h 5 O 2 i j 4 p 6 X S S n v E Y O u k 1 x e J 2 9 n L Z F M w Q 8 X w U A 9 l P e n 6 + l O P 3 4 d X Z g n K d o / e / T l r N / L y n c c X P 8 B U E s B A i 0 A F A A C A A g A J X 6 M V 8 V j f M K l A A A A 9 w A A A B I A A A A A A A A A A A A A A A A A A A A A A E N v b m Z p Z y 9 Q Y W N r Y W d l L n h t b F B L A Q I t A B Q A A g A I A C V + j F c P y u m r p A A A A O k A A A A T A A A A A A A A A A A A A A A A A P E A A A B b Q 2 9 u d G V u d F 9 U e X B l c 1 0 u e G 1 s U E s B A i 0 A F A A C A A g A J X 6 M V + A e z k C a A g A A M Q c A A B M A A A A A A A A A A A A A A A A A 4 g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o A A A A A A A D N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F c 3 B I Z W F 0 Q 2 9 u d H J v b G x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T V 9 F c 3 B I Z W F 0 Q 2 9 u d H J v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N D o 0 O T o x M S 4 0 M T g 0 O D Q 1 W i I g L z 4 8 R W 5 0 c n k g V H l w Z T 0 i R m l s b E N v b H V t b l R 5 c G V z I i B W Y W x 1 Z T 0 i c 0 J n W U d C Z 1 l E Q m d Z R 0 J n T U d C Z 1 l H Q m d Z R 0 J n W U d C Z 1 l H Q m d Z R 0 J n W U d C Z 1 l E Q m d N R E J n W U d C Z 1 l H Q m d Z R 0 J n W U c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B U l J P V 1 9 Q Q V J U X 0 5 V T U J F U i Z x d W 9 0 O y w m c X V v d D t B U l J P V 1 9 Q U k l D R S 1 T V E 9 D S y Z x d W 9 0 O y w m c X V v d D t C V U l M V F 9 C W S Z x d W 9 0 O y w m c X V v d D t D Q V R F R 0 9 S W S Z x d W 9 0 O y w m c X V v d D t D T 0 x P U i Z x d W 9 0 O y w m c X V v d D t D T 0 5 U Q U N U U y Z x d W 9 0 O y w m c X V v d D t D T 1 B Z U k l H S F Q m c X V v d D s s J n F 1 b 3 Q 7 Q 1 V S U k V O V F 9 S Q V R J T k c m c X V v d D s s J n F 1 b 3 Q 7 R E F U Q V N I R U V U L V V S T C Z x d W 9 0 O y w m c X V v d D t E R V N D U k l Q V E l P T i 4 x J n F 1 b 3 Q 7 L C Z x d W 9 0 O 0 R S Q U l O X 0 N V U l J F T l Q m c X V v d D s s J n F 1 b 3 Q 7 R k 9 S V 0 F S R F 9 D V V J S R U 5 U J n F 1 b 3 Q 7 L C Z x d W 9 0 O 0 d F T k R F U i Z x d W 9 0 O y w m c X V v d D t I R U l H S F Q m c X V v d D s s J n F 1 b 3 Q 7 T U F O V U Z B Q 1 R V U k V S J n F 1 b 3 Q 7 L C Z x d W 9 0 O 0 1 B T l V G Q U N U V V J F U l 9 O Q U 1 F J n F 1 b 3 Q 7 L C Z x d W 9 0 O 0 1 B T l V G Q U N U V V J F U l 9 Q Q V J U X 0 5 V T U J F U i Z x d W 9 0 O y w m c X V v d D t N R i Z x d W 9 0 O y w m c X V v d D t N R l J f T k F N R S Z x d W 9 0 O y w m c X V v d D t N T 1 V O V F 9 U W V B F J n F 1 b 3 Q 7 L C Z x d W 9 0 O 0 1 P V V N F U l 9 Q Q V J U X 0 5 V T U J F U i Z x d W 9 0 O y w m c X V v d D t N T 1 V T R V J f U F J J Q 0 U t U 1 R P Q 0 s m c X V v d D s s J n F 1 b 3 Q 7 T V B O J n F 1 b 3 Q 7 L C Z x d W 9 0 O 0 9 D X 0 Z B U k 5 F T E w m c X V v d D s s J n F 1 b 3 Q 7 T 0 N f T k V X Q V J L J n F 1 b 3 Q 7 L C Z x d W 9 0 O 0 9 Q R V J B V E l O R 1 9 U R U 1 Q J n F 1 b 3 Q 7 L C Z x d W 9 0 O 0 9 Q R V J B V E l P T i 1 G T 1 J D R S Z x d W 9 0 O y w m c X V v d D t Q Q V J U L U 5 V T U J F U i Z x d W 9 0 O y w m c X V v d D t Q Q V J U X 1 N U Q V R V U y Z x d W 9 0 O y w m c X V v d D t Q T 1 B V T E F S S V R Z J n F 1 b 3 Q 7 L C Z x d W 9 0 O 1 F U W S Z x d W 9 0 O y w m c X V v d D t S R U Z E R V M m c X V v d D s s J n F 1 b 3 Q 7 U k V W R V J T R V 9 W T 0 x U Q U d F J n F 1 b 3 Q 7 L C Z x d W 9 0 O 1 J P S F N f Q 0 9 N U E x J Q U 5 U J n F 1 b 3 Q 7 L C Z x d W 9 0 O 1 N F U k l F U y Z x d W 9 0 O y w m c X V v d D t T U E l D R V B S R U Z J W C Z x d W 9 0 O y w m c X V v d D t T V U I t Q 0 F U R U d P U l k m c X V v d D s s J n F 1 b 3 Q 7 V E h F U k 1 B T E x P U 1 M m c X V v d D s s J n F 1 b 3 Q 7 V F l Q R S Z x d W 9 0 O y w m c X V v d D t W Q U x V R S 4 x J n F 1 b 3 Q 7 L C Z x d W 9 0 O 1 Z F T k R P U i Z x d W 9 0 O y w m c X V v d D t W T 0 x U Q U d F X 1 J B V E l O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F c 3 B I Z W F 0 Q 2 9 u d H J v b G x l c i 9 B d X R v U m V t b 3 Z l Z E N v b H V t b n M x L n t Q Y X J 0 L D B 9 J n F 1 b 3 Q 7 L C Z x d W 9 0 O 1 N l Y 3 R p b 2 4 x L 0 J P T V 9 F c 3 B I Z W F 0 Q 2 9 u d H J v b G x l c i 9 B d X R v U m V t b 3 Z l Z E N v b H V t b n M x L n t W Y W x 1 Z S w x f S Z x d W 9 0 O y w m c X V v d D t T Z W N 0 a W 9 u M S 9 C T 0 1 f R X N w S G V h d E N v b n R y b 2 x s Z X I v Q X V 0 b 1 J l b W 9 2 Z W R D b 2 x 1 b W 5 z M S 5 7 R G V 2 a W N l L D J 9 J n F 1 b 3 Q 7 L C Z x d W 9 0 O 1 N l Y 3 R p b 2 4 x L 0 J P T V 9 F c 3 B I Z W F 0 Q 2 9 u d H J v b G x l c i 9 B d X R v U m V t b 3 Z l Z E N v b H V t b n M x L n t Q Y W N r Y W d l L D N 9 J n F 1 b 3 Q 7 L C Z x d W 9 0 O 1 N l Y 3 R p b 2 4 x L 0 J P T V 9 F c 3 B I Z W F 0 Q 2 9 u d H J v b G x l c i 9 B d X R v U m V t b 3 Z l Z E N v b H V t b n M x L n t E Z X N j c m l w d G l v b i w 0 f S Z x d W 9 0 O y w m c X V v d D t T Z W N 0 a W 9 u M S 9 C T 0 1 f R X N w S G V h d E N v b n R y b 2 x s Z X I v Q X V 0 b 1 J l b W 9 2 Z W R D b 2 x 1 b W 5 z M S 5 7 Q V J S T 1 d f U E F S V F 9 O V U 1 C R V I s N X 0 m c X V v d D s s J n F 1 b 3 Q 7 U 2 V j d G l v b j E v Q k 9 N X 0 V z c E h l Y X R D b 2 5 0 c m 9 s b G V y L 0 F 1 d G 9 S Z W 1 v d m V k Q 2 9 s d W 1 u c z E u e 0 F S U k 9 X X 1 B S S U N F L V N U T 0 N L L D Z 9 J n F 1 b 3 Q 7 L C Z x d W 9 0 O 1 N l Y 3 R p b 2 4 x L 0 J P T V 9 F c 3 B I Z W F 0 Q 2 9 u d H J v b G x l c i 9 B d X R v U m V t b 3 Z l Z E N v b H V t b n M x L n t C V U l M V F 9 C W S w 3 f S Z x d W 9 0 O y w m c X V v d D t T Z W N 0 a W 9 u M S 9 C T 0 1 f R X N w S G V h d E N v b n R y b 2 x s Z X I v Q X V 0 b 1 J l b W 9 2 Z W R D b 2 x 1 b W 5 z M S 5 7 Q 0 F U R U d P U l k s O H 0 m c X V v d D s s J n F 1 b 3 Q 7 U 2 V j d G l v b j E v Q k 9 N X 0 V z c E h l Y X R D b 2 5 0 c m 9 s b G V y L 0 F 1 d G 9 S Z W 1 v d m V k Q 2 9 s d W 1 u c z E u e 0 N P T E 9 S L D l 9 J n F 1 b 3 Q 7 L C Z x d W 9 0 O 1 N l Y 3 R p b 2 4 x L 0 J P T V 9 F c 3 B I Z W F 0 Q 2 9 u d H J v b G x l c i 9 B d X R v U m V t b 3 Z l Z E N v b H V t b n M x L n t D T 0 5 U Q U N U U y w x M H 0 m c X V v d D s s J n F 1 b 3 Q 7 U 2 V j d G l v b j E v Q k 9 N X 0 V z c E h l Y X R D b 2 5 0 c m 9 s b G V y L 0 F 1 d G 9 S Z W 1 v d m V k Q 2 9 s d W 1 u c z E u e 0 N P U F l S S U d I V C w x M X 0 m c X V v d D s s J n F 1 b 3 Q 7 U 2 V j d G l v b j E v Q k 9 N X 0 V z c E h l Y X R D b 2 5 0 c m 9 s b G V y L 0 F 1 d G 9 S Z W 1 v d m V k Q 2 9 s d W 1 u c z E u e 0 N V U l J F T l R f U k F U S U 5 H L D E y f S Z x d W 9 0 O y w m c X V v d D t T Z W N 0 a W 9 u M S 9 C T 0 1 f R X N w S G V h d E N v b n R y b 2 x s Z X I v Q X V 0 b 1 J l b W 9 2 Z W R D b 2 x 1 b W 5 z M S 5 7 R E F U Q V N I R U V U L V V S T C w x M 3 0 m c X V v d D s s J n F 1 b 3 Q 7 U 2 V j d G l v b j E v Q k 9 N X 0 V z c E h l Y X R D b 2 5 0 c m 9 s b G V y L 0 F 1 d G 9 S Z W 1 v d m V k Q 2 9 s d W 1 u c z E u e 0 R F U 0 N S S V B U S U 9 O L j E s M T R 9 J n F 1 b 3 Q 7 L C Z x d W 9 0 O 1 N l Y 3 R p b 2 4 x L 0 J P T V 9 F c 3 B I Z W F 0 Q 2 9 u d H J v b G x l c i 9 B d X R v U m V t b 3 Z l Z E N v b H V t b n M x L n t E U k F J T l 9 D V V J S R U 5 U L D E 1 f S Z x d W 9 0 O y w m c X V v d D t T Z W N 0 a W 9 u M S 9 C T 0 1 f R X N w S G V h d E N v b n R y b 2 x s Z X I v Q X V 0 b 1 J l b W 9 2 Z W R D b 2 x 1 b W 5 z M S 5 7 R k 9 S V 0 F S R F 9 D V V J S R U 5 U L D E 2 f S Z x d W 9 0 O y w m c X V v d D t T Z W N 0 a W 9 u M S 9 C T 0 1 f R X N w S G V h d E N v b n R y b 2 x s Z X I v Q X V 0 b 1 J l b W 9 2 Z W R D b 2 x 1 b W 5 z M S 5 7 R 0 V O R E V S L D E 3 f S Z x d W 9 0 O y w m c X V v d D t T Z W N 0 a W 9 u M S 9 C T 0 1 f R X N w S G V h d E N v b n R y b 2 x s Z X I v Q X V 0 b 1 J l b W 9 2 Z W R D b 2 x 1 b W 5 z M S 5 7 S E V J R 0 h U L D E 4 f S Z x d W 9 0 O y w m c X V v d D t T Z W N 0 a W 9 u M S 9 C T 0 1 f R X N w S G V h d E N v b n R y b 2 x s Z X I v Q X V 0 b 1 J l b W 9 2 Z W R D b 2 x 1 b W 5 z M S 5 7 T U F O V U Z B Q 1 R V U k V S L D E 5 f S Z x d W 9 0 O y w m c X V v d D t T Z W N 0 a W 9 u M S 9 C T 0 1 f R X N w S G V h d E N v b n R y b 2 x s Z X I v Q X V 0 b 1 J l b W 9 2 Z W R D b 2 x 1 b W 5 z M S 5 7 T U F O V U Z B Q 1 R V U k V S X 0 5 B T U U s M j B 9 J n F 1 b 3 Q 7 L C Z x d W 9 0 O 1 N l Y 3 R p b 2 4 x L 0 J P T V 9 F c 3 B I Z W F 0 Q 2 9 u d H J v b G x l c i 9 B d X R v U m V t b 3 Z l Z E N v b H V t b n M x L n t N Q U 5 V R k F D V F V S R V J f U E F S V F 9 O V U 1 C R V I s M j F 9 J n F 1 b 3 Q 7 L C Z x d W 9 0 O 1 N l Y 3 R p b 2 4 x L 0 J P T V 9 F c 3 B I Z W F 0 Q 2 9 u d H J v b G x l c i 9 B d X R v U m V t b 3 Z l Z E N v b H V t b n M x L n t N R i w y M n 0 m c X V v d D s s J n F 1 b 3 Q 7 U 2 V j d G l v b j E v Q k 9 N X 0 V z c E h l Y X R D b 2 5 0 c m 9 s b G V y L 0 F 1 d G 9 S Z W 1 v d m V k Q 2 9 s d W 1 u c z E u e 0 1 G U l 9 O Q U 1 F L D I z f S Z x d W 9 0 O y w m c X V v d D t T Z W N 0 a W 9 u M S 9 C T 0 1 f R X N w S G V h d E N v b n R y b 2 x s Z X I v Q X V 0 b 1 J l b W 9 2 Z W R D b 2 x 1 b W 5 z M S 5 7 T U 9 V T l R f V F l Q R S w y N H 0 m c X V v d D s s J n F 1 b 3 Q 7 U 2 V j d G l v b j E v Q k 9 N X 0 V z c E h l Y X R D b 2 5 0 c m 9 s b G V y L 0 F 1 d G 9 S Z W 1 v d m V k Q 2 9 s d W 1 u c z E u e 0 1 P V V N F U l 9 Q Q V J U X 0 5 V T U J F U i w y N X 0 m c X V v d D s s J n F 1 b 3 Q 7 U 2 V j d G l v b j E v Q k 9 N X 0 V z c E h l Y X R D b 2 5 0 c m 9 s b G V y L 0 F 1 d G 9 S Z W 1 v d m V k Q 2 9 s d W 1 u c z E u e 0 1 P V V N F U l 9 Q U k l D R S 1 T V E 9 D S y w y N n 0 m c X V v d D s s J n F 1 b 3 Q 7 U 2 V j d G l v b j E v Q k 9 N X 0 V z c E h l Y X R D b 2 5 0 c m 9 s b G V y L 0 F 1 d G 9 S Z W 1 v d m V k Q 2 9 s d W 1 u c z E u e 0 1 Q T i w y N 3 0 m c X V v d D s s J n F 1 b 3 Q 7 U 2 V j d G l v b j E v Q k 9 N X 0 V z c E h l Y X R D b 2 5 0 c m 9 s b G V y L 0 F 1 d G 9 S Z W 1 v d m V k Q 2 9 s d W 1 u c z E u e 0 9 D X 0 Z B U k 5 F T E w s M j h 9 J n F 1 b 3 Q 7 L C Z x d W 9 0 O 1 N l Y 3 R p b 2 4 x L 0 J P T V 9 F c 3 B I Z W F 0 Q 2 9 u d H J v b G x l c i 9 B d X R v U m V t b 3 Z l Z E N v b H V t b n M x L n t P Q 1 9 O R V d B U k s s M j l 9 J n F 1 b 3 Q 7 L C Z x d W 9 0 O 1 N l Y 3 R p b 2 4 x L 0 J P T V 9 F c 3 B I Z W F 0 Q 2 9 u d H J v b G x l c i 9 B d X R v U m V t b 3 Z l Z E N v b H V t b n M x L n t P U E V S Q V R J T k d f V E V N U C w z M H 0 m c X V v d D s s J n F 1 b 3 Q 7 U 2 V j d G l v b j E v Q k 9 N X 0 V z c E h l Y X R D b 2 5 0 c m 9 s b G V y L 0 F 1 d G 9 S Z W 1 v d m V k Q 2 9 s d W 1 u c z E u e 0 9 Q R V J B V E l P T i 1 G T 1 J D R S w z M X 0 m c X V v d D s s J n F 1 b 3 Q 7 U 2 V j d G l v b j E v Q k 9 N X 0 V z c E h l Y X R D b 2 5 0 c m 9 s b G V y L 0 F 1 d G 9 S Z W 1 v d m V k Q 2 9 s d W 1 u c z E u e 1 B B U l Q t T l V N Q k V S L D M y f S Z x d W 9 0 O y w m c X V v d D t T Z W N 0 a W 9 u M S 9 C T 0 1 f R X N w S G V h d E N v b n R y b 2 x s Z X I v Q X V 0 b 1 J l b W 9 2 Z W R D b 2 x 1 b W 5 z M S 5 7 U E F S V F 9 T V E F U V V M s M z N 9 J n F 1 b 3 Q 7 L C Z x d W 9 0 O 1 N l Y 3 R p b 2 4 x L 0 J P T V 9 F c 3 B I Z W F 0 Q 2 9 u d H J v b G x l c i 9 B d X R v U m V t b 3 Z l Z E N v b H V t b n M x L n t Q T 1 B V T E F S S V R Z L D M 0 f S Z x d W 9 0 O y w m c X V v d D t T Z W N 0 a W 9 u M S 9 C T 0 1 f R X N w S G V h d E N v b n R y b 2 x s Z X I v Q X V 0 b 1 J l b W 9 2 Z W R D b 2 x 1 b W 5 z M S 5 7 U V R Z L D M 1 f S Z x d W 9 0 O y w m c X V v d D t T Z W N 0 a W 9 u M S 9 C T 0 1 f R X N w S G V h d E N v b n R y b 2 x s Z X I v Q X V 0 b 1 J l b W 9 2 Z W R D b 2 x 1 b W 5 z M S 5 7 U k V G R E V T L D M 2 f S Z x d W 9 0 O y w m c X V v d D t T Z W N 0 a W 9 u M S 9 C T 0 1 f R X N w S G V h d E N v b n R y b 2 x s Z X I v Q X V 0 b 1 J l b W 9 2 Z W R D b 2 x 1 b W 5 z M S 5 7 U k V W R V J T R V 9 W T 0 x U Q U d F L D M 3 f S Z x d W 9 0 O y w m c X V v d D t T Z W N 0 a W 9 u M S 9 C T 0 1 f R X N w S G V h d E N v b n R y b 2 x s Z X I v Q X V 0 b 1 J l b W 9 2 Z W R D b 2 x 1 b W 5 z M S 5 7 U k 9 I U 1 9 D T 0 1 Q T E l B T l Q s M z h 9 J n F 1 b 3 Q 7 L C Z x d W 9 0 O 1 N l Y 3 R p b 2 4 x L 0 J P T V 9 F c 3 B I Z W F 0 Q 2 9 u d H J v b G x l c i 9 B d X R v U m V t b 3 Z l Z E N v b H V t b n M x L n t T R V J J R V M s M z l 9 J n F 1 b 3 Q 7 L C Z x d W 9 0 O 1 N l Y 3 R p b 2 4 x L 0 J P T V 9 F c 3 B I Z W F 0 Q 2 9 u d H J v b G x l c i 9 B d X R v U m V t b 3 Z l Z E N v b H V t b n M x L n t T U E l D R V B S R U Z J W C w 0 M H 0 m c X V v d D s s J n F 1 b 3 Q 7 U 2 V j d G l v b j E v Q k 9 N X 0 V z c E h l Y X R D b 2 5 0 c m 9 s b G V y L 0 F 1 d G 9 S Z W 1 v d m V k Q 2 9 s d W 1 u c z E u e 1 N V Q i 1 D Q V R F R 0 9 S W S w 0 M X 0 m c X V v d D s s J n F 1 b 3 Q 7 U 2 V j d G l v b j E v Q k 9 N X 0 V z c E h l Y X R D b 2 5 0 c m 9 s b G V y L 0 F 1 d G 9 S Z W 1 v d m V k Q 2 9 s d W 1 u c z E u e 1 R I R V J N Q U x M T 1 N T L D Q y f S Z x d W 9 0 O y w m c X V v d D t T Z W N 0 a W 9 u M S 9 C T 0 1 f R X N w S G V h d E N v b n R y b 2 x s Z X I v Q X V 0 b 1 J l b W 9 2 Z W R D b 2 x 1 b W 5 z M S 5 7 V F l Q R S w 0 M 3 0 m c X V v d D s s J n F 1 b 3 Q 7 U 2 V j d G l v b j E v Q k 9 N X 0 V z c E h l Y X R D b 2 5 0 c m 9 s b G V y L 0 F 1 d G 9 S Z W 1 v d m V k Q 2 9 s d W 1 u c z E u e 1 Z B T F V F L j E s N D R 9 J n F 1 b 3 Q 7 L C Z x d W 9 0 O 1 N l Y 3 R p b 2 4 x L 0 J P T V 9 F c 3 B I Z W F 0 Q 2 9 u d H J v b G x l c i 9 B d X R v U m V t b 3 Z l Z E N v b H V t b n M x L n t W R U 5 E T 1 I s N D V 9 J n F 1 b 3 Q 7 L C Z x d W 9 0 O 1 N l Y 3 R p b 2 4 x L 0 J P T V 9 F c 3 B I Z W F 0 Q 2 9 u d H J v b G x l c i 9 B d X R v U m V t b 3 Z l Z E N v b H V t b n M x L n t W T 0 x U Q U d F X 1 J B V E l O R y w 0 N n 0 m c X V v d D s s J n F 1 b 3 Q 7 U 2 V j d G l v b j E v Q k 9 N X 0 V z c E h l Y X R D b 2 5 0 c m 9 s b G V y L 0 F 1 d G 9 S Z W 1 v d m V k Q 2 9 s d W 1 u c z E u e 0 N v b H V t b j E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C T 0 1 f R X N w S G V h d E N v b n R y b 2 x s Z X I v Q X V 0 b 1 J l b W 9 2 Z W R D b 2 x 1 b W 5 z M S 5 7 U G F y d C w w f S Z x d W 9 0 O y w m c X V v d D t T Z W N 0 a W 9 u M S 9 C T 0 1 f R X N w S G V h d E N v b n R y b 2 x s Z X I v Q X V 0 b 1 J l b W 9 2 Z W R D b 2 x 1 b W 5 z M S 5 7 V m F s d W U s M X 0 m c X V v d D s s J n F 1 b 3 Q 7 U 2 V j d G l v b j E v Q k 9 N X 0 V z c E h l Y X R D b 2 5 0 c m 9 s b G V y L 0 F 1 d G 9 S Z W 1 v d m V k Q 2 9 s d W 1 u c z E u e 0 R l d m l j Z S w y f S Z x d W 9 0 O y w m c X V v d D t T Z W N 0 a W 9 u M S 9 C T 0 1 f R X N w S G V h d E N v b n R y b 2 x s Z X I v Q X V 0 b 1 J l b W 9 2 Z W R D b 2 x 1 b W 5 z M S 5 7 U G F j a 2 F n Z S w z f S Z x d W 9 0 O y w m c X V v d D t T Z W N 0 a W 9 u M S 9 C T 0 1 f R X N w S G V h d E N v b n R y b 2 x s Z X I v Q X V 0 b 1 J l b W 9 2 Z W R D b 2 x 1 b W 5 z M S 5 7 R G V z Y 3 J p c H R p b 2 4 s N H 0 m c X V v d D s s J n F 1 b 3 Q 7 U 2 V j d G l v b j E v Q k 9 N X 0 V z c E h l Y X R D b 2 5 0 c m 9 s b G V y L 0 F 1 d G 9 S Z W 1 v d m V k Q 2 9 s d W 1 u c z E u e 0 F S U k 9 X X 1 B B U l R f T l V N Q k V S L D V 9 J n F 1 b 3 Q 7 L C Z x d W 9 0 O 1 N l Y 3 R p b 2 4 x L 0 J P T V 9 F c 3 B I Z W F 0 Q 2 9 u d H J v b G x l c i 9 B d X R v U m V t b 3 Z l Z E N v b H V t b n M x L n t B U l J P V 1 9 Q U k l D R S 1 T V E 9 D S y w 2 f S Z x d W 9 0 O y w m c X V v d D t T Z W N 0 a W 9 u M S 9 C T 0 1 f R X N w S G V h d E N v b n R y b 2 x s Z X I v Q X V 0 b 1 J l b W 9 2 Z W R D b 2 x 1 b W 5 z M S 5 7 Q l V J T F R f Q l k s N 3 0 m c X V v d D s s J n F 1 b 3 Q 7 U 2 V j d G l v b j E v Q k 9 N X 0 V z c E h l Y X R D b 2 5 0 c m 9 s b G V y L 0 F 1 d G 9 S Z W 1 v d m V k Q 2 9 s d W 1 u c z E u e 0 N B V E V H T 1 J Z L D h 9 J n F 1 b 3 Q 7 L C Z x d W 9 0 O 1 N l Y 3 R p b 2 4 x L 0 J P T V 9 F c 3 B I Z W F 0 Q 2 9 u d H J v b G x l c i 9 B d X R v U m V t b 3 Z l Z E N v b H V t b n M x L n t D T 0 x P U i w 5 f S Z x d W 9 0 O y w m c X V v d D t T Z W N 0 a W 9 u M S 9 C T 0 1 f R X N w S G V h d E N v b n R y b 2 x s Z X I v Q X V 0 b 1 J l b W 9 2 Z W R D b 2 x 1 b W 5 z M S 5 7 Q 0 9 O V E F D V F M s M T B 9 J n F 1 b 3 Q 7 L C Z x d W 9 0 O 1 N l Y 3 R p b 2 4 x L 0 J P T V 9 F c 3 B I Z W F 0 Q 2 9 u d H J v b G x l c i 9 B d X R v U m V t b 3 Z l Z E N v b H V t b n M x L n t D T 1 B Z U k l H S F Q s M T F 9 J n F 1 b 3 Q 7 L C Z x d W 9 0 O 1 N l Y 3 R p b 2 4 x L 0 J P T V 9 F c 3 B I Z W F 0 Q 2 9 u d H J v b G x l c i 9 B d X R v U m V t b 3 Z l Z E N v b H V t b n M x L n t D V V J S R U 5 U X 1 J B V E l O R y w x M n 0 m c X V v d D s s J n F 1 b 3 Q 7 U 2 V j d G l v b j E v Q k 9 N X 0 V z c E h l Y X R D b 2 5 0 c m 9 s b G V y L 0 F 1 d G 9 S Z W 1 v d m V k Q 2 9 s d W 1 u c z E u e 0 R B V E F T S E V F V C 1 V U k w s M T N 9 J n F 1 b 3 Q 7 L C Z x d W 9 0 O 1 N l Y 3 R p b 2 4 x L 0 J P T V 9 F c 3 B I Z W F 0 Q 2 9 u d H J v b G x l c i 9 B d X R v U m V t b 3 Z l Z E N v b H V t b n M x L n t E R V N D U k l Q V E l P T i 4 x L D E 0 f S Z x d W 9 0 O y w m c X V v d D t T Z W N 0 a W 9 u M S 9 C T 0 1 f R X N w S G V h d E N v b n R y b 2 x s Z X I v Q X V 0 b 1 J l b W 9 2 Z W R D b 2 x 1 b W 5 z M S 5 7 R F J B S U 5 f Q 1 V S U k V O V C w x N X 0 m c X V v d D s s J n F 1 b 3 Q 7 U 2 V j d G l v b j E v Q k 9 N X 0 V z c E h l Y X R D b 2 5 0 c m 9 s b G V y L 0 F 1 d G 9 S Z W 1 v d m V k Q 2 9 s d W 1 u c z E u e 0 Z P U l d B U k R f Q 1 V S U k V O V C w x N n 0 m c X V v d D s s J n F 1 b 3 Q 7 U 2 V j d G l v b j E v Q k 9 N X 0 V z c E h l Y X R D b 2 5 0 c m 9 s b G V y L 0 F 1 d G 9 S Z W 1 v d m V k Q 2 9 s d W 1 u c z E u e 0 d F T k R F U i w x N 3 0 m c X V v d D s s J n F 1 b 3 Q 7 U 2 V j d G l v b j E v Q k 9 N X 0 V z c E h l Y X R D b 2 5 0 c m 9 s b G V y L 0 F 1 d G 9 S Z W 1 v d m V k Q 2 9 s d W 1 u c z E u e 0 h F S U d I V C w x O H 0 m c X V v d D s s J n F 1 b 3 Q 7 U 2 V j d G l v b j E v Q k 9 N X 0 V z c E h l Y X R D b 2 5 0 c m 9 s b G V y L 0 F 1 d G 9 S Z W 1 v d m V k Q 2 9 s d W 1 u c z E u e 0 1 B T l V G Q U N U V V J F U i w x O X 0 m c X V v d D s s J n F 1 b 3 Q 7 U 2 V j d G l v b j E v Q k 9 N X 0 V z c E h l Y X R D b 2 5 0 c m 9 s b G V y L 0 F 1 d G 9 S Z W 1 v d m V k Q 2 9 s d W 1 u c z E u e 0 1 B T l V G Q U N U V V J F U l 9 O Q U 1 F L D I w f S Z x d W 9 0 O y w m c X V v d D t T Z W N 0 a W 9 u M S 9 C T 0 1 f R X N w S G V h d E N v b n R y b 2 x s Z X I v Q X V 0 b 1 J l b W 9 2 Z W R D b 2 x 1 b W 5 z M S 5 7 T U F O V U Z B Q 1 R V U k V S X 1 B B U l R f T l V N Q k V S L D I x f S Z x d W 9 0 O y w m c X V v d D t T Z W N 0 a W 9 u M S 9 C T 0 1 f R X N w S G V h d E N v b n R y b 2 x s Z X I v Q X V 0 b 1 J l b W 9 2 Z W R D b 2 x 1 b W 5 z M S 5 7 T U Y s M j J 9 J n F 1 b 3 Q 7 L C Z x d W 9 0 O 1 N l Y 3 R p b 2 4 x L 0 J P T V 9 F c 3 B I Z W F 0 Q 2 9 u d H J v b G x l c i 9 B d X R v U m V t b 3 Z l Z E N v b H V t b n M x L n t N R l J f T k F N R S w y M 3 0 m c X V v d D s s J n F 1 b 3 Q 7 U 2 V j d G l v b j E v Q k 9 N X 0 V z c E h l Y X R D b 2 5 0 c m 9 s b G V y L 0 F 1 d G 9 S Z W 1 v d m V k Q 2 9 s d W 1 u c z E u e 0 1 P V U 5 U X 1 R Z U E U s M j R 9 J n F 1 b 3 Q 7 L C Z x d W 9 0 O 1 N l Y 3 R p b 2 4 x L 0 J P T V 9 F c 3 B I Z W F 0 Q 2 9 u d H J v b G x l c i 9 B d X R v U m V t b 3 Z l Z E N v b H V t b n M x L n t N T 1 V T R V J f U E F S V F 9 O V U 1 C R V I s M j V 9 J n F 1 b 3 Q 7 L C Z x d W 9 0 O 1 N l Y 3 R p b 2 4 x L 0 J P T V 9 F c 3 B I Z W F 0 Q 2 9 u d H J v b G x l c i 9 B d X R v U m V t b 3 Z l Z E N v b H V t b n M x L n t N T 1 V T R V J f U F J J Q 0 U t U 1 R P Q 0 s s M j Z 9 J n F 1 b 3 Q 7 L C Z x d W 9 0 O 1 N l Y 3 R p b 2 4 x L 0 J P T V 9 F c 3 B I Z W F 0 Q 2 9 u d H J v b G x l c i 9 B d X R v U m V t b 3 Z l Z E N v b H V t b n M x L n t N U E 4 s M j d 9 J n F 1 b 3 Q 7 L C Z x d W 9 0 O 1 N l Y 3 R p b 2 4 x L 0 J P T V 9 F c 3 B I Z W F 0 Q 2 9 u d H J v b G x l c i 9 B d X R v U m V t b 3 Z l Z E N v b H V t b n M x L n t P Q 1 9 G Q V J O R U x M L D I 4 f S Z x d W 9 0 O y w m c X V v d D t T Z W N 0 a W 9 u M S 9 C T 0 1 f R X N w S G V h d E N v b n R y b 2 x s Z X I v Q X V 0 b 1 J l b W 9 2 Z W R D b 2 x 1 b W 5 z M S 5 7 T 0 N f T k V X Q V J L L D I 5 f S Z x d W 9 0 O y w m c X V v d D t T Z W N 0 a W 9 u M S 9 C T 0 1 f R X N w S G V h d E N v b n R y b 2 x s Z X I v Q X V 0 b 1 J l b W 9 2 Z W R D b 2 x 1 b W 5 z M S 5 7 T 1 B F U k F U S U 5 H X 1 R F T V A s M z B 9 J n F 1 b 3 Q 7 L C Z x d W 9 0 O 1 N l Y 3 R p b 2 4 x L 0 J P T V 9 F c 3 B I Z W F 0 Q 2 9 u d H J v b G x l c i 9 B d X R v U m V t b 3 Z l Z E N v b H V t b n M x L n t P U E V S Q V R J T 0 4 t R k 9 S Q 0 U s M z F 9 J n F 1 b 3 Q 7 L C Z x d W 9 0 O 1 N l Y 3 R p b 2 4 x L 0 J P T V 9 F c 3 B I Z W F 0 Q 2 9 u d H J v b G x l c i 9 B d X R v U m V t b 3 Z l Z E N v b H V t b n M x L n t Q Q V J U L U 5 V T U J F U i w z M n 0 m c X V v d D s s J n F 1 b 3 Q 7 U 2 V j d G l v b j E v Q k 9 N X 0 V z c E h l Y X R D b 2 5 0 c m 9 s b G V y L 0 F 1 d G 9 S Z W 1 v d m V k Q 2 9 s d W 1 u c z E u e 1 B B U l R f U 1 R B V F V T L D M z f S Z x d W 9 0 O y w m c X V v d D t T Z W N 0 a W 9 u M S 9 C T 0 1 f R X N w S G V h d E N v b n R y b 2 x s Z X I v Q X V 0 b 1 J l b W 9 2 Z W R D b 2 x 1 b W 5 z M S 5 7 U E 9 Q V U x B U k l U W S w z N H 0 m c X V v d D s s J n F 1 b 3 Q 7 U 2 V j d G l v b j E v Q k 9 N X 0 V z c E h l Y X R D b 2 5 0 c m 9 s b G V y L 0 F 1 d G 9 S Z W 1 v d m V k Q 2 9 s d W 1 u c z E u e 1 F U W S w z N X 0 m c X V v d D s s J n F 1 b 3 Q 7 U 2 V j d G l v b j E v Q k 9 N X 0 V z c E h l Y X R D b 2 5 0 c m 9 s b G V y L 0 F 1 d G 9 S Z W 1 v d m V k Q 2 9 s d W 1 u c z E u e 1 J F R k R F U y w z N n 0 m c X V v d D s s J n F 1 b 3 Q 7 U 2 V j d G l v b j E v Q k 9 N X 0 V z c E h l Y X R D b 2 5 0 c m 9 s b G V y L 0 F 1 d G 9 S Z W 1 v d m V k Q 2 9 s d W 1 u c z E u e 1 J F V k V S U 0 V f V k 9 M V E F H R S w z N 3 0 m c X V v d D s s J n F 1 b 3 Q 7 U 2 V j d G l v b j E v Q k 9 N X 0 V z c E h l Y X R D b 2 5 0 c m 9 s b G V y L 0 F 1 d G 9 S Z W 1 v d m V k Q 2 9 s d W 1 u c z E u e 1 J P S F N f Q 0 9 N U E x J Q U 5 U L D M 4 f S Z x d W 9 0 O y w m c X V v d D t T Z W N 0 a W 9 u M S 9 C T 0 1 f R X N w S G V h d E N v b n R y b 2 x s Z X I v Q X V 0 b 1 J l b W 9 2 Z W R D b 2 x 1 b W 5 z M S 5 7 U 0 V S S U V T L D M 5 f S Z x d W 9 0 O y w m c X V v d D t T Z W N 0 a W 9 u M S 9 C T 0 1 f R X N w S G V h d E N v b n R y b 2 x s Z X I v Q X V 0 b 1 J l b W 9 2 Z W R D b 2 x 1 b W 5 z M S 5 7 U 1 B J Q 0 V Q U k V G S V g s N D B 9 J n F 1 b 3 Q 7 L C Z x d W 9 0 O 1 N l Y 3 R p b 2 4 x L 0 J P T V 9 F c 3 B I Z W F 0 Q 2 9 u d H J v b G x l c i 9 B d X R v U m V t b 3 Z l Z E N v b H V t b n M x L n t T V U I t Q 0 F U R U d P U l k s N D F 9 J n F 1 b 3 Q 7 L C Z x d W 9 0 O 1 N l Y 3 R p b 2 4 x L 0 J P T V 9 F c 3 B I Z W F 0 Q 2 9 u d H J v b G x l c i 9 B d X R v U m V t b 3 Z l Z E N v b H V t b n M x L n t U S E V S T U F M T E 9 T U y w 0 M n 0 m c X V v d D s s J n F 1 b 3 Q 7 U 2 V j d G l v b j E v Q k 9 N X 0 V z c E h l Y X R D b 2 5 0 c m 9 s b G V y L 0 F 1 d G 9 S Z W 1 v d m V k Q 2 9 s d W 1 u c z E u e 1 R Z U E U s N D N 9 J n F 1 b 3 Q 7 L C Z x d W 9 0 O 1 N l Y 3 R p b 2 4 x L 0 J P T V 9 F c 3 B I Z W F 0 Q 2 9 u d H J v b G x l c i 9 B d X R v U m V t b 3 Z l Z E N v b H V t b n M x L n t W Q U x V R S 4 x L D Q 0 f S Z x d W 9 0 O y w m c X V v d D t T Z W N 0 a W 9 u M S 9 C T 0 1 f R X N w S G V h d E N v b n R y b 2 x s Z X I v Q X V 0 b 1 J l b W 9 2 Z W R D b 2 x 1 b W 5 z M S 5 7 V k V O R E 9 S L D Q 1 f S Z x d W 9 0 O y w m c X V v d D t T Z W N 0 a W 9 u M S 9 C T 0 1 f R X N w S G V h d E N v b n R y b 2 x s Z X I v Q X V 0 b 1 J l b W 9 2 Z W R D b 2 x 1 b W 5 z M S 5 7 V k 9 M V E F H R V 9 S Q V R J T k c s N D Z 9 J n F 1 b 3 Q 7 L C Z x d W 9 0 O 1 N l Y 3 R p b 2 4 x L 0 J P T V 9 F c 3 B I Z W F 0 Q 2 9 u d H J v b G x l c i 9 B d X R v U m V t b 3 Z l Z E N v b H V t b n M x L n t D b 2 x 1 b W 4 x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N X 0 V z c E h l Y X R D b 2 5 0 c m 9 s b G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F c 3 B I Z W F 0 Q 2 9 u d H J v b G x l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R X N w S G V h d E N v b n R y b 2 x s Z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0 V z c E h l Y X R D b 2 5 0 c m 9 s b G V y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i U c m C I l 2 h K g Y 7 J 6 P 5 r T 0 M A A A A A A g A A A A A A A 2 Y A A M A A A A A Q A A A A Y 4 / v r k o b / w 3 K c S Y + b / 5 O B w A A A A A E g A A A o A A A A B A A A A D y I a X Q a I 5 j 9 b 9 s G E T E 5 9 2 / U A A A A K z d J + r U 4 6 l Y J b x K F o e U v K n f w o B p x b 1 q X h t s f c 0 + g g 5 F M + 6 N C w C X A 1 J 1 A h c R U 4 f l K X c o l P Q 0 A m N w U U 9 / 4 9 q 0 g A o 9 G h C h L 8 r B e m P W K V h G q 3 B N F A A A A A z t Z M F M N 4 t H L 7 m + Y b Y h 3 j N o m U C d < / D a t a M a s h u p > 
</file>

<file path=customXml/itemProps1.xml><?xml version="1.0" encoding="utf-8"?>
<ds:datastoreItem xmlns:ds="http://schemas.openxmlformats.org/officeDocument/2006/customXml" ds:itemID="{2AD9E871-D91D-497C-B2E1-8E3CAACDE2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BOM_EspHeatController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Ruemmler</dc:creator>
  <cp:lastModifiedBy>Elias Ruemmler</cp:lastModifiedBy>
  <dcterms:created xsi:type="dcterms:W3CDTF">2023-12-12T14:47:59Z</dcterms:created>
  <dcterms:modified xsi:type="dcterms:W3CDTF">2023-12-12T15:29:06Z</dcterms:modified>
</cp:coreProperties>
</file>