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5A754224-558F-4B96-BE44-C78645D65BE7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2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30" i="1" l="1"/>
  <c r="AJ29" i="1"/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Z47" i="3" l="1"/>
  <c r="Z48" i="3"/>
  <c r="Z49" i="3"/>
  <c r="Z50" i="3"/>
  <c r="Z51" i="3"/>
  <c r="Z52" i="3"/>
  <c r="Z16" i="3" l="1"/>
  <c r="Z17" i="3"/>
  <c r="Z18" i="3"/>
  <c r="Z19" i="3"/>
  <c r="Z69" i="1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Z66" i="8"/>
  <c r="AA66" i="8" s="1"/>
  <c r="Z67" i="8"/>
  <c r="AA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6" i="9" l="1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B65" i="11" l="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16" i="1"/>
  <c r="AD15" i="1"/>
  <c r="AC17" i="1"/>
  <c r="AC18" i="1"/>
  <c r="AC19" i="1"/>
  <c r="AC20" i="1"/>
  <c r="AC16" i="1"/>
  <c r="AC15" i="1"/>
  <c r="AB17" i="1"/>
  <c r="AB18" i="1"/>
  <c r="AB19" i="1"/>
  <c r="AB20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E65" i="8" l="1"/>
  <c r="AE66" i="8"/>
  <c r="AD67" i="8"/>
  <c r="AE68" i="8"/>
  <c r="AD65" i="8"/>
  <c r="AD66" i="8"/>
  <c r="AE67" i="8"/>
  <c r="AD68" i="8"/>
  <c r="AC65" i="8"/>
  <c r="AB67" i="8"/>
  <c r="AB66" i="8"/>
  <c r="AB65" i="8"/>
  <c r="AC66" i="8"/>
  <c r="AC67" i="8"/>
  <c r="AC68" i="8"/>
  <c r="AB68" i="8"/>
  <c r="AA54" i="8"/>
  <c r="AB54" i="8" s="1"/>
  <c r="AA56" i="8"/>
  <c r="AB56" i="8" s="1"/>
  <c r="AA57" i="8"/>
  <c r="AB57" i="8" s="1"/>
  <c r="AA55" i="8"/>
  <c r="AB55" i="8" s="1"/>
  <c r="AH45" i="10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4" i="1"/>
  <c r="AA35" i="1"/>
  <c r="AD35" i="1"/>
  <c r="AA34" i="1"/>
  <c r="AE35" i="1"/>
  <c r="AE34" i="1"/>
  <c r="AB35" i="1"/>
  <c r="AB34" i="1"/>
  <c r="AL30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7" i="1" l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  <c r="AI32" i="1"/>
  <c r="AI33" i="1" s="1"/>
</calcChain>
</file>

<file path=xl/sharedStrings.xml><?xml version="1.0" encoding="utf-8"?>
<sst xmlns="http://schemas.openxmlformats.org/spreadsheetml/2006/main" count="875" uniqueCount="202">
  <si>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</si>
  <si>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</si>
  <si>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</si>
  <si>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</si>
  <si>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</si>
  <si>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</si>
  <si>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</si>
  <si>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</si>
  <si>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</si>
  <si>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</si>
  <si>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</si>
  <si>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</si>
  <si>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</si>
  <si>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</si>
  <si>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</si>
  <si>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</si>
  <si>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</si>
  <si>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</si>
  <si>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</si>
  <si>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</si>
  <si>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</si>
  <si>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</si>
  <si>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</si>
  <si>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</si>
  <si>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</si>
  <si>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</si>
  <si>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</si>
  <si>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</si>
  <si>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</si>
  <si>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</si>
  <si>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</si>
  <si>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</si>
  <si>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</si>
  <si>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</si>
  <si>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</si>
  <si>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</si>
  <si>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</si>
  <si>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</si>
  <si>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</si>
  <si>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</si>
  <si>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</si>
  <si>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</si>
  <si>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</si>
  <si>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</si>
  <si>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</si>
  <si>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</si>
  <si>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</si>
  <si>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</si>
  <si>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</si>
  <si>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</si>
  <si>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</si>
  <si>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</si>
  <si>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</si>
  <si>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</si>
  <si>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</si>
  <si>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</si>
  <si>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</si>
  <si>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</si>
  <si>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</si>
  <si>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</si>
  <si>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</si>
  <si>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</si>
  <si>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</si>
  <si>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</si>
  <si>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</si>
  <si>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</si>
  <si>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</si>
  <si>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</si>
  <si>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</si>
  <si>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</si>
  <si>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</si>
  <si>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</si>
  <si>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</si>
  <si>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</si>
  <si>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</si>
  <si>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</si>
  <si>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</si>
  <si>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</si>
  <si>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</si>
  <si>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</si>
  <si>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</si>
  <si>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</si>
  <si>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</si>
  <si>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</si>
  <si>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</si>
  <si>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</si>
  <si>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</si>
  <si>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</si>
  <si>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</si>
  <si>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</si>
  <si>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</si>
  <si>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</si>
  <si>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</si>
  <si>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</si>
  <si>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</si>
  <si>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</si>
  <si>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</si>
  <si>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</si>
  <si>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</si>
  <si>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</si>
  <si>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</si>
  <si>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</si>
  <si>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</si>
  <si>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</si>
  <si>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</si>
  <si>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</si>
  <si>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</si>
  <si>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</si>
  <si>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</si>
  <si>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</si>
  <si>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</si>
  <si>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</si>
  <si>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</si>
  <si>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</si>
  <si>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</si>
  <si>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</si>
  <si>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</si>
  <si>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</si>
  <si>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</si>
  <si>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</si>
  <si>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</si>
  <si>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</si>
  <si>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</si>
  <si>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</si>
  <si>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</si>
  <si>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</si>
  <si>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</si>
  <si>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</si>
  <si>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</si>
  <si>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</si>
  <si>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</si>
  <si>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</si>
  <si>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</si>
  <si>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</si>
  <si>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</si>
  <si>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</si>
  <si>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</si>
  <si>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</si>
  <si>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</si>
  <si>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</si>
  <si>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</si>
  <si>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</si>
  <si>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</si>
  <si>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</si>
  <si>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</si>
  <si>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</si>
  <si>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</si>
  <si>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</si>
  <si>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</si>
  <si>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</si>
  <si>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</si>
  <si>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</si>
  <si>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</si>
  <si>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</si>
  <si>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</si>
  <si>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</si>
  <si>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</si>
  <si>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</si>
  <si>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</si>
  <si>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</si>
  <si>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</si>
  <si>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</si>
  <si>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</si>
  <si>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</si>
  <si>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</si>
  <si>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</si>
  <si>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</si>
  <si>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</si>
  <si>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</si>
  <si>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</si>
  <si>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</si>
  <si>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</si>
  <si>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</si>
  <si>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</si>
  <si>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</si>
  <si>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</si>
  <si>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</si>
  <si>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</si>
  <si>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</si>
  <si>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</si>
  <si>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</si>
  <si>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</si>
  <si>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</si>
  <si>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</si>
  <si>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</si>
  <si>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</si>
  <si>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</si>
  <si>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</si>
  <si>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</si>
  <si>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</si>
  <si>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BMED exp #</t>
  </si>
  <si>
    <t>Initial solution</t>
  </si>
  <si>
    <t>Operating condition</t>
  </si>
  <si>
    <t>1.0M Lactic acid + 2.0M potassium oxide (= 1.0M potassium lactate + 1.0M potassium oxide)</t>
  </si>
  <si>
    <t>Voltate</t>
  </si>
  <si>
    <t>V</t>
  </si>
  <si>
    <t>deionized water</t>
  </si>
  <si>
    <t>Base V</t>
  </si>
  <si>
    <t>L</t>
  </si>
  <si>
    <t>Others V</t>
  </si>
  <si>
    <t>Electrolyte</t>
  </si>
  <si>
    <t>0.25M potassium 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</si>
</sst>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</numFmts>
  <fonts count="1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  <font>
      <sz val="11"/>
      <color rgb="FFFF0000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23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0" fontId="0" fillId="0" borderId="22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7" xfId="0" applyBorder="1">
      <alignment vertical="center"/>
    </xf>
    <xf numFmtId="176" fontId="0" fillId="0" borderId="0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177" fontId="0" fillId="0" borderId="13" xfId="0" applyNumberFormat="1" applyBorder="1">
      <alignment vertical="center"/>
    </xf>
    <xf numFmtId="176" fontId="14" fillId="0" borderId="0" xfId="0" applyNumberFormat="1" applyFont="1" applyFill="1" applyBorder="1" applyAlignment="1">
      <alignment horizontal="right" vertical="center"/>
    </xf>
    <xf numFmtId="176" fontId="14" fillId="0" borderId="20" xfId="0" applyNumberFormat="1" applyFont="1" applyBorder="1" applyAlignment="1">
      <alignment horizontal="left"/>
    </xf>
    <xf numFmtId="176" fontId="15" fillId="0" borderId="0" xfId="0" applyNumberFormat="1" applyFont="1" applyFill="1" applyBorder="1" applyAlignment="1">
      <alignment horizontal="right" vertical="center"/>
    </xf>
    <xf numFmtId="176" fontId="14" fillId="0" borderId="19" xfId="0" applyNumberFormat="1" applyFont="1" applyBorder="1" applyAlignment="1">
      <alignment horizontal="left"/>
    </xf>
    <xf numFmtId="176" fontId="15" fillId="0" borderId="0" xfId="0" quotePrefix="1" applyNumberFormat="1" applyFont="1" applyBorder="1" applyAlignment="1">
      <alignment horizontal="right" vertical="center"/>
    </xf>
    <xf numFmtId="181" fontId="15" fillId="0" borderId="1" xfId="0" applyNumberFormat="1" applyFont="1" applyBorder="1">
      <alignment vertical="center"/>
    </xf>
    <xf numFmtId="181" fontId="15" fillId="0" borderId="5" xfId="0" applyNumberFormat="1" applyFont="1" applyBorder="1">
      <alignment vertical="center"/>
    </xf>
    <xf numFmtId="181" fontId="15" fillId="0" borderId="6" xfId="0" applyNumberFormat="1" applyFont="1" applyBorder="1">
      <alignment vertical="center"/>
    </xf>
    <xf numFmtId="181" fontId="15" fillId="0" borderId="0" xfId="0" applyNumberFormat="1" applyFont="1" applyBorder="1">
      <alignment vertical="center"/>
    </xf>
    <xf numFmtId="176" fontId="14" fillId="0" borderId="0" xfId="0" applyNumberFormat="1" applyFont="1" applyBorder="1" applyAlignment="1">
      <alignment horizontal="right"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15" fontId="0" fillId="2" borderId="1" xfId="0" applyNumberForma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0" fontId="0" fillId="0" borderId="0" xfId="0" applyFill="1" applyBorder="1">
      <alignment vertical="center"/>
    </xf>
    <xf numFmtId="0" fontId="13" fillId="0" borderId="0" xfId="0" applyFon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0" fillId="0" borderId="5" xfId="0" applyBorder="1">
      <alignment vertical="center"/>
    </xf>
    <xf numFmtId="2" fontId="0" fillId="0" borderId="0" xfId="0" applyNumberFormat="1" applyFill="1" applyBorder="1">
      <alignment vertical="center"/>
    </xf>
    <xf numFmtId="2" fontId="0" fillId="0" borderId="0" xfId="0" applyNumberFormat="1" applyFont="1" applyFill="1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Border="1">
      <alignment vertical="center"/>
    </xf>
    <xf numFmtId="2" fontId="0" fillId="0" borderId="0" xfId="0" applyNumberFormat="1" applyFill="1" applyBorder="1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208.5</c:v>
                </c:pt>
                <c:pt idx="1">
                  <c:v>205.1</c:v>
                </c:pt>
                <c:pt idx="2">
                  <c:v>205.1</c:v>
                </c:pt>
                <c:pt idx="3">
                  <c:v>205.1</c:v>
                </c:pt>
                <c:pt idx="4">
                  <c:v>205.1</c:v>
                </c:pt>
                <c:pt idx="5">
                  <c:v>205.8</c:v>
                </c:pt>
                <c:pt idx="6">
                  <c:v>205.8</c:v>
                </c:pt>
                <c:pt idx="7">
                  <c:v>205.8</c:v>
                </c:pt>
                <c:pt idx="8">
                  <c:v>205.1</c:v>
                </c:pt>
                <c:pt idx="9">
                  <c:v>205.1</c:v>
                </c:pt>
                <c:pt idx="10">
                  <c:v>205.1</c:v>
                </c:pt>
                <c:pt idx="11">
                  <c:v>205.1</c:v>
                </c:pt>
                <c:pt idx="12">
                  <c:v>205.1</c:v>
                </c:pt>
                <c:pt idx="13">
                  <c:v>205.1</c:v>
                </c:pt>
                <c:pt idx="14">
                  <c:v>205.1</c:v>
                </c:pt>
                <c:pt idx="15">
                  <c:v>205.1</c:v>
                </c:pt>
                <c:pt idx="16">
                  <c:v>205.1</c:v>
                </c:pt>
                <c:pt idx="17">
                  <c:v>204.4</c:v>
                </c:pt>
                <c:pt idx="18">
                  <c:v>204.4</c:v>
                </c:pt>
                <c:pt idx="19">
                  <c:v>205.1</c:v>
                </c:pt>
                <c:pt idx="20">
                  <c:v>204.4</c:v>
                </c:pt>
                <c:pt idx="21">
                  <c:v>204.4</c:v>
                </c:pt>
                <c:pt idx="22">
                  <c:v>204.4</c:v>
                </c:pt>
                <c:pt idx="23">
                  <c:v>203.7</c:v>
                </c:pt>
                <c:pt idx="24">
                  <c:v>204.4</c:v>
                </c:pt>
                <c:pt idx="25">
                  <c:v>203.7</c:v>
                </c:pt>
                <c:pt idx="26">
                  <c:v>203.7</c:v>
                </c:pt>
                <c:pt idx="27">
                  <c:v>203.7</c:v>
                </c:pt>
                <c:pt idx="28">
                  <c:v>203.7</c:v>
                </c:pt>
                <c:pt idx="29">
                  <c:v>203.1</c:v>
                </c:pt>
                <c:pt idx="30">
                  <c:v>203.1</c:v>
                </c:pt>
                <c:pt idx="31">
                  <c:v>203.1</c:v>
                </c:pt>
                <c:pt idx="32">
                  <c:v>203.1</c:v>
                </c:pt>
                <c:pt idx="33">
                  <c:v>203.1</c:v>
                </c:pt>
                <c:pt idx="34">
                  <c:v>202.4</c:v>
                </c:pt>
                <c:pt idx="35">
                  <c:v>202.4</c:v>
                </c:pt>
                <c:pt idx="36">
                  <c:v>202.4</c:v>
                </c:pt>
                <c:pt idx="37">
                  <c:v>202.4</c:v>
                </c:pt>
                <c:pt idx="38">
                  <c:v>201.7</c:v>
                </c:pt>
                <c:pt idx="39">
                  <c:v>201.7</c:v>
                </c:pt>
                <c:pt idx="40">
                  <c:v>201.7</c:v>
                </c:pt>
                <c:pt idx="41">
                  <c:v>201.7</c:v>
                </c:pt>
                <c:pt idx="42">
                  <c:v>201.7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200.4</c:v>
                </c:pt>
                <c:pt idx="47">
                  <c:v>200.4</c:v>
                </c:pt>
                <c:pt idx="48">
                  <c:v>200.4</c:v>
                </c:pt>
                <c:pt idx="49">
                  <c:v>200.4</c:v>
                </c:pt>
                <c:pt idx="50">
                  <c:v>199.7</c:v>
                </c:pt>
                <c:pt idx="51">
                  <c:v>199.7</c:v>
                </c:pt>
                <c:pt idx="52">
                  <c:v>199.7</c:v>
                </c:pt>
                <c:pt idx="53">
                  <c:v>199.7</c:v>
                </c:pt>
                <c:pt idx="54">
                  <c:v>199</c:v>
                </c:pt>
                <c:pt idx="55">
                  <c:v>199</c:v>
                </c:pt>
                <c:pt idx="56">
                  <c:v>198.3</c:v>
                </c:pt>
                <c:pt idx="57">
                  <c:v>198.3</c:v>
                </c:pt>
                <c:pt idx="58">
                  <c:v>198.3</c:v>
                </c:pt>
                <c:pt idx="59">
                  <c:v>198.3</c:v>
                </c:pt>
                <c:pt idx="60">
                  <c:v>197.6</c:v>
                </c:pt>
                <c:pt idx="61">
                  <c:v>197.6</c:v>
                </c:pt>
                <c:pt idx="62">
                  <c:v>197.6</c:v>
                </c:pt>
                <c:pt idx="63">
                  <c:v>197.6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196.3</c:v>
                </c:pt>
                <c:pt idx="69">
                  <c:v>196.3</c:v>
                </c:pt>
                <c:pt idx="70">
                  <c:v>196.3</c:v>
                </c:pt>
                <c:pt idx="71">
                  <c:v>196.3</c:v>
                </c:pt>
                <c:pt idx="72">
                  <c:v>195.6</c:v>
                </c:pt>
                <c:pt idx="73">
                  <c:v>195.6</c:v>
                </c:pt>
                <c:pt idx="74">
                  <c:v>195.6</c:v>
                </c:pt>
                <c:pt idx="75">
                  <c:v>194.9</c:v>
                </c:pt>
                <c:pt idx="76">
                  <c:v>194.9</c:v>
                </c:pt>
                <c:pt idx="77">
                  <c:v>194.3</c:v>
                </c:pt>
                <c:pt idx="78">
                  <c:v>194.3</c:v>
                </c:pt>
                <c:pt idx="79">
                  <c:v>194.3</c:v>
                </c:pt>
                <c:pt idx="80">
                  <c:v>194.3</c:v>
                </c:pt>
                <c:pt idx="81">
                  <c:v>193.6</c:v>
                </c:pt>
                <c:pt idx="82">
                  <c:v>193.6</c:v>
                </c:pt>
                <c:pt idx="83">
                  <c:v>193.6</c:v>
                </c:pt>
                <c:pt idx="84">
                  <c:v>193.6</c:v>
                </c:pt>
                <c:pt idx="85">
                  <c:v>192.9</c:v>
                </c:pt>
                <c:pt idx="86">
                  <c:v>192.9</c:v>
                </c:pt>
                <c:pt idx="87">
                  <c:v>192.9</c:v>
                </c:pt>
                <c:pt idx="88">
                  <c:v>192.2</c:v>
                </c:pt>
                <c:pt idx="89">
                  <c:v>192.2</c:v>
                </c:pt>
                <c:pt idx="90">
                  <c:v>192.2</c:v>
                </c:pt>
                <c:pt idx="91">
                  <c:v>192.2</c:v>
                </c:pt>
                <c:pt idx="92">
                  <c:v>191.6</c:v>
                </c:pt>
                <c:pt idx="93">
                  <c:v>191.6</c:v>
                </c:pt>
                <c:pt idx="94">
                  <c:v>190.9</c:v>
                </c:pt>
                <c:pt idx="95">
                  <c:v>190.9</c:v>
                </c:pt>
                <c:pt idx="96">
                  <c:v>190.9</c:v>
                </c:pt>
                <c:pt idx="97">
                  <c:v>190.2</c:v>
                </c:pt>
                <c:pt idx="98">
                  <c:v>190.2</c:v>
                </c:pt>
                <c:pt idx="99">
                  <c:v>190.2</c:v>
                </c:pt>
                <c:pt idx="100">
                  <c:v>189.5</c:v>
                </c:pt>
                <c:pt idx="101">
                  <c:v>189.5</c:v>
                </c:pt>
                <c:pt idx="102">
                  <c:v>189.5</c:v>
                </c:pt>
                <c:pt idx="103">
                  <c:v>189.5</c:v>
                </c:pt>
                <c:pt idx="104">
                  <c:v>188.9</c:v>
                </c:pt>
                <c:pt idx="105">
                  <c:v>188.9</c:v>
                </c:pt>
                <c:pt idx="106">
                  <c:v>188.9</c:v>
                </c:pt>
                <c:pt idx="107">
                  <c:v>188.2</c:v>
                </c:pt>
                <c:pt idx="108">
                  <c:v>188.2</c:v>
                </c:pt>
                <c:pt idx="109">
                  <c:v>187.5</c:v>
                </c:pt>
                <c:pt idx="110">
                  <c:v>187.5</c:v>
                </c:pt>
                <c:pt idx="111">
                  <c:v>187.5</c:v>
                </c:pt>
                <c:pt idx="112">
                  <c:v>186.8</c:v>
                </c:pt>
                <c:pt idx="113">
                  <c:v>186.8</c:v>
                </c:pt>
                <c:pt idx="114">
                  <c:v>186.8</c:v>
                </c:pt>
                <c:pt idx="115">
                  <c:v>186.2</c:v>
                </c:pt>
                <c:pt idx="116">
                  <c:v>186.2</c:v>
                </c:pt>
                <c:pt idx="117">
                  <c:v>186.2</c:v>
                </c:pt>
                <c:pt idx="118">
                  <c:v>186.2</c:v>
                </c:pt>
                <c:pt idx="119">
                  <c:v>185.5</c:v>
                </c:pt>
                <c:pt idx="120">
                  <c:v>185.5</c:v>
                </c:pt>
                <c:pt idx="121">
                  <c:v>185.5</c:v>
                </c:pt>
                <c:pt idx="122">
                  <c:v>184.8</c:v>
                </c:pt>
                <c:pt idx="123">
                  <c:v>184.1</c:v>
                </c:pt>
                <c:pt idx="124">
                  <c:v>184.1</c:v>
                </c:pt>
                <c:pt idx="125">
                  <c:v>184.1</c:v>
                </c:pt>
                <c:pt idx="126">
                  <c:v>183.5</c:v>
                </c:pt>
                <c:pt idx="127">
                  <c:v>183.5</c:v>
                </c:pt>
                <c:pt idx="128">
                  <c:v>183.5</c:v>
                </c:pt>
                <c:pt idx="129">
                  <c:v>182.8</c:v>
                </c:pt>
                <c:pt idx="130">
                  <c:v>182.8</c:v>
                </c:pt>
                <c:pt idx="131">
                  <c:v>182.1</c:v>
                </c:pt>
                <c:pt idx="132">
                  <c:v>182.1</c:v>
                </c:pt>
                <c:pt idx="133">
                  <c:v>182.1</c:v>
                </c:pt>
                <c:pt idx="134">
                  <c:v>182.1</c:v>
                </c:pt>
                <c:pt idx="135">
                  <c:v>181.4</c:v>
                </c:pt>
                <c:pt idx="136">
                  <c:v>181.4</c:v>
                </c:pt>
                <c:pt idx="137">
                  <c:v>181.4</c:v>
                </c:pt>
                <c:pt idx="138">
                  <c:v>180.8</c:v>
                </c:pt>
                <c:pt idx="139">
                  <c:v>180.8</c:v>
                </c:pt>
                <c:pt idx="140">
                  <c:v>180.1</c:v>
                </c:pt>
                <c:pt idx="141">
                  <c:v>180.1</c:v>
                </c:pt>
                <c:pt idx="142">
                  <c:v>179.4</c:v>
                </c:pt>
                <c:pt idx="143">
                  <c:v>179.4</c:v>
                </c:pt>
                <c:pt idx="144">
                  <c:v>179.4</c:v>
                </c:pt>
                <c:pt idx="145">
                  <c:v>178.7</c:v>
                </c:pt>
                <c:pt idx="146">
                  <c:v>178.7</c:v>
                </c:pt>
                <c:pt idx="147">
                  <c:v>178.1</c:v>
                </c:pt>
                <c:pt idx="148">
                  <c:v>178.1</c:v>
                </c:pt>
                <c:pt idx="149">
                  <c:v>177.4</c:v>
                </c:pt>
                <c:pt idx="150">
                  <c:v>177.4</c:v>
                </c:pt>
                <c:pt idx="151">
                  <c:v>176.7</c:v>
                </c:pt>
                <c:pt idx="152">
                  <c:v>176.7</c:v>
                </c:pt>
                <c:pt idx="153">
                  <c:v>176.7</c:v>
                </c:pt>
                <c:pt idx="154">
                  <c:v>176</c:v>
                </c:pt>
                <c:pt idx="155">
                  <c:v>176</c:v>
                </c:pt>
                <c:pt idx="156">
                  <c:v>175.4</c:v>
                </c:pt>
                <c:pt idx="157">
                  <c:v>175.4</c:v>
                </c:pt>
                <c:pt idx="158">
                  <c:v>174.7</c:v>
                </c:pt>
                <c:pt idx="159">
                  <c:v>175.4</c:v>
                </c:pt>
                <c:pt idx="160">
                  <c:v>174</c:v>
                </c:pt>
                <c:pt idx="161">
                  <c:v>173.3</c:v>
                </c:pt>
                <c:pt idx="162">
                  <c:v>173.3</c:v>
                </c:pt>
                <c:pt idx="163">
                  <c:v>173.3</c:v>
                </c:pt>
                <c:pt idx="164">
                  <c:v>173.3</c:v>
                </c:pt>
                <c:pt idx="165">
                  <c:v>172.6</c:v>
                </c:pt>
                <c:pt idx="166">
                  <c:v>172</c:v>
                </c:pt>
                <c:pt idx="167">
                  <c:v>172</c:v>
                </c:pt>
                <c:pt idx="168">
                  <c:v>171.3</c:v>
                </c:pt>
                <c:pt idx="169">
                  <c:v>172</c:v>
                </c:pt>
                <c:pt idx="170">
                  <c:v>171.3</c:v>
                </c:pt>
                <c:pt idx="171">
                  <c:v>171.3</c:v>
                </c:pt>
                <c:pt idx="172">
                  <c:v>170.6</c:v>
                </c:pt>
                <c:pt idx="173">
                  <c:v>169.9</c:v>
                </c:pt>
                <c:pt idx="174">
                  <c:v>169.9</c:v>
                </c:pt>
                <c:pt idx="175">
                  <c:v>169.3</c:v>
                </c:pt>
                <c:pt idx="176">
                  <c:v>168.6</c:v>
                </c:pt>
                <c:pt idx="177">
                  <c:v>169.3</c:v>
                </c:pt>
                <c:pt idx="178">
                  <c:v>168.6</c:v>
                </c:pt>
                <c:pt idx="179">
                  <c:v>168.6</c:v>
                </c:pt>
                <c:pt idx="180">
                  <c:v>167.9</c:v>
                </c:pt>
                <c:pt idx="181">
                  <c:v>167.9</c:v>
                </c:pt>
                <c:pt idx="182">
                  <c:v>167.2</c:v>
                </c:pt>
                <c:pt idx="183">
                  <c:v>166.6</c:v>
                </c:pt>
                <c:pt idx="184">
                  <c:v>166.6</c:v>
                </c:pt>
                <c:pt idx="185">
                  <c:v>165.9</c:v>
                </c:pt>
                <c:pt idx="186">
                  <c:v>165.9</c:v>
                </c:pt>
                <c:pt idx="187">
                  <c:v>165.2</c:v>
                </c:pt>
                <c:pt idx="188">
                  <c:v>165.2</c:v>
                </c:pt>
                <c:pt idx="189">
                  <c:v>165.2</c:v>
                </c:pt>
                <c:pt idx="190">
                  <c:v>164.5</c:v>
                </c:pt>
                <c:pt idx="191">
                  <c:v>163.9</c:v>
                </c:pt>
                <c:pt idx="192">
                  <c:v>163.19999999999999</c:v>
                </c:pt>
                <c:pt idx="193">
                  <c:v>163.19999999999999</c:v>
                </c:pt>
                <c:pt idx="194">
                  <c:v>163.19999999999999</c:v>
                </c:pt>
                <c:pt idx="195">
                  <c:v>162.5</c:v>
                </c:pt>
                <c:pt idx="196">
                  <c:v>162.5</c:v>
                </c:pt>
                <c:pt idx="197">
                  <c:v>161.80000000000001</c:v>
                </c:pt>
                <c:pt idx="198">
                  <c:v>161.19999999999999</c:v>
                </c:pt>
                <c:pt idx="199">
                  <c:v>161.19999999999999</c:v>
                </c:pt>
                <c:pt idx="200">
                  <c:v>160.5</c:v>
                </c:pt>
                <c:pt idx="201">
                  <c:v>160.5</c:v>
                </c:pt>
                <c:pt idx="202">
                  <c:v>160.5</c:v>
                </c:pt>
                <c:pt idx="203">
                  <c:v>159.80000000000001</c:v>
                </c:pt>
                <c:pt idx="204">
                  <c:v>159.80000000000001</c:v>
                </c:pt>
                <c:pt idx="205">
                  <c:v>159.1</c:v>
                </c:pt>
                <c:pt idx="206">
                  <c:v>158.5</c:v>
                </c:pt>
                <c:pt idx="207">
                  <c:v>158.5</c:v>
                </c:pt>
                <c:pt idx="208">
                  <c:v>157.80000000000001</c:v>
                </c:pt>
                <c:pt idx="209">
                  <c:v>157.80000000000001</c:v>
                </c:pt>
                <c:pt idx="210">
                  <c:v>157.1</c:v>
                </c:pt>
                <c:pt idx="211">
                  <c:v>157.1</c:v>
                </c:pt>
                <c:pt idx="212">
                  <c:v>157.1</c:v>
                </c:pt>
                <c:pt idx="213">
                  <c:v>155.80000000000001</c:v>
                </c:pt>
                <c:pt idx="214">
                  <c:v>155.80000000000001</c:v>
                </c:pt>
                <c:pt idx="215">
                  <c:v>155.1</c:v>
                </c:pt>
                <c:pt idx="216">
                  <c:v>155.1</c:v>
                </c:pt>
                <c:pt idx="217">
                  <c:v>154.4</c:v>
                </c:pt>
                <c:pt idx="218">
                  <c:v>153.69999999999999</c:v>
                </c:pt>
                <c:pt idx="219">
                  <c:v>154.4</c:v>
                </c:pt>
                <c:pt idx="220">
                  <c:v>153.1</c:v>
                </c:pt>
                <c:pt idx="221">
                  <c:v>152.4</c:v>
                </c:pt>
                <c:pt idx="222">
                  <c:v>152.4</c:v>
                </c:pt>
                <c:pt idx="223">
                  <c:v>152.4</c:v>
                </c:pt>
                <c:pt idx="224">
                  <c:v>151.69999999999999</c:v>
                </c:pt>
                <c:pt idx="225">
                  <c:v>151.69999999999999</c:v>
                </c:pt>
                <c:pt idx="226">
                  <c:v>151.69999999999999</c:v>
                </c:pt>
                <c:pt idx="227">
                  <c:v>150.4</c:v>
                </c:pt>
                <c:pt idx="228">
                  <c:v>150.4</c:v>
                </c:pt>
                <c:pt idx="229">
                  <c:v>150.4</c:v>
                </c:pt>
                <c:pt idx="230">
                  <c:v>149</c:v>
                </c:pt>
                <c:pt idx="231">
                  <c:v>148.30000000000001</c:v>
                </c:pt>
                <c:pt idx="232">
                  <c:v>149</c:v>
                </c:pt>
                <c:pt idx="233">
                  <c:v>147.6</c:v>
                </c:pt>
                <c:pt idx="234">
                  <c:v>148.30000000000001</c:v>
                </c:pt>
                <c:pt idx="235">
                  <c:v>147</c:v>
                </c:pt>
                <c:pt idx="236">
                  <c:v>147</c:v>
                </c:pt>
                <c:pt idx="237">
                  <c:v>146.30000000000001</c:v>
                </c:pt>
                <c:pt idx="238">
                  <c:v>146.30000000000001</c:v>
                </c:pt>
                <c:pt idx="239">
                  <c:v>145.6</c:v>
                </c:pt>
                <c:pt idx="240">
                  <c:v>145.6</c:v>
                </c:pt>
                <c:pt idx="241">
                  <c:v>144.9</c:v>
                </c:pt>
                <c:pt idx="242">
                  <c:v>144.30000000000001</c:v>
                </c:pt>
                <c:pt idx="243">
                  <c:v>144.30000000000001</c:v>
                </c:pt>
                <c:pt idx="244">
                  <c:v>143.6</c:v>
                </c:pt>
                <c:pt idx="245">
                  <c:v>143.6</c:v>
                </c:pt>
                <c:pt idx="246">
                  <c:v>142.9</c:v>
                </c:pt>
                <c:pt idx="247">
                  <c:v>142.19999999999999</c:v>
                </c:pt>
                <c:pt idx="248">
                  <c:v>142.19999999999999</c:v>
                </c:pt>
                <c:pt idx="249">
                  <c:v>142.19999999999999</c:v>
                </c:pt>
                <c:pt idx="250">
                  <c:v>141.6</c:v>
                </c:pt>
                <c:pt idx="251">
                  <c:v>140.9</c:v>
                </c:pt>
                <c:pt idx="252">
                  <c:v>140.19999999999999</c:v>
                </c:pt>
                <c:pt idx="253">
                  <c:v>140.19999999999999</c:v>
                </c:pt>
                <c:pt idx="254">
                  <c:v>139.5</c:v>
                </c:pt>
                <c:pt idx="255">
                  <c:v>139.5</c:v>
                </c:pt>
                <c:pt idx="256">
                  <c:v>138.9</c:v>
                </c:pt>
                <c:pt idx="257">
                  <c:v>138.19999999999999</c:v>
                </c:pt>
                <c:pt idx="258">
                  <c:v>137.5</c:v>
                </c:pt>
                <c:pt idx="259">
                  <c:v>137.5</c:v>
                </c:pt>
                <c:pt idx="260">
                  <c:v>136.80000000000001</c:v>
                </c:pt>
                <c:pt idx="261">
                  <c:v>136.19999999999999</c:v>
                </c:pt>
                <c:pt idx="262">
                  <c:v>136.19999999999999</c:v>
                </c:pt>
                <c:pt idx="263">
                  <c:v>135.5</c:v>
                </c:pt>
                <c:pt idx="264">
                  <c:v>135.5</c:v>
                </c:pt>
                <c:pt idx="265">
                  <c:v>134.80000000000001</c:v>
                </c:pt>
                <c:pt idx="266">
                  <c:v>134.80000000000001</c:v>
                </c:pt>
                <c:pt idx="267">
                  <c:v>134.1</c:v>
                </c:pt>
                <c:pt idx="268">
                  <c:v>133.5</c:v>
                </c:pt>
                <c:pt idx="269">
                  <c:v>133.5</c:v>
                </c:pt>
                <c:pt idx="270">
                  <c:v>132.80000000000001</c:v>
                </c:pt>
                <c:pt idx="271">
                  <c:v>132.80000000000001</c:v>
                </c:pt>
                <c:pt idx="272">
                  <c:v>131.4</c:v>
                </c:pt>
                <c:pt idx="273">
                  <c:v>130.80000000000001</c:v>
                </c:pt>
                <c:pt idx="274">
                  <c:v>130.80000000000001</c:v>
                </c:pt>
                <c:pt idx="275">
                  <c:v>130.1</c:v>
                </c:pt>
                <c:pt idx="276">
                  <c:v>130.1</c:v>
                </c:pt>
                <c:pt idx="277">
                  <c:v>129.4</c:v>
                </c:pt>
                <c:pt idx="278">
                  <c:v>129.4</c:v>
                </c:pt>
                <c:pt idx="279">
                  <c:v>128.69999999999999</c:v>
                </c:pt>
                <c:pt idx="280">
                  <c:v>128.69999999999999</c:v>
                </c:pt>
                <c:pt idx="281">
                  <c:v>127.4</c:v>
                </c:pt>
                <c:pt idx="282">
                  <c:v>126.7</c:v>
                </c:pt>
                <c:pt idx="283">
                  <c:v>126.7</c:v>
                </c:pt>
                <c:pt idx="284">
                  <c:v>126</c:v>
                </c:pt>
                <c:pt idx="285">
                  <c:v>126</c:v>
                </c:pt>
                <c:pt idx="286">
                  <c:v>125.4</c:v>
                </c:pt>
                <c:pt idx="287">
                  <c:v>125.4</c:v>
                </c:pt>
                <c:pt idx="288">
                  <c:v>124.7</c:v>
                </c:pt>
                <c:pt idx="289">
                  <c:v>124</c:v>
                </c:pt>
                <c:pt idx="290">
                  <c:v>124</c:v>
                </c:pt>
                <c:pt idx="291">
                  <c:v>123.3</c:v>
                </c:pt>
                <c:pt idx="292">
                  <c:v>122.6</c:v>
                </c:pt>
                <c:pt idx="293">
                  <c:v>122.6</c:v>
                </c:pt>
                <c:pt idx="294">
                  <c:v>122</c:v>
                </c:pt>
                <c:pt idx="295">
                  <c:v>121.3</c:v>
                </c:pt>
                <c:pt idx="296">
                  <c:v>121.3</c:v>
                </c:pt>
                <c:pt idx="297">
                  <c:v>119.9</c:v>
                </c:pt>
                <c:pt idx="298">
                  <c:v>120.6</c:v>
                </c:pt>
                <c:pt idx="299">
                  <c:v>119.9</c:v>
                </c:pt>
                <c:pt idx="300">
                  <c:v>119.9</c:v>
                </c:pt>
                <c:pt idx="301">
                  <c:v>118.6</c:v>
                </c:pt>
                <c:pt idx="302">
                  <c:v>117.9</c:v>
                </c:pt>
                <c:pt idx="303">
                  <c:v>117.2</c:v>
                </c:pt>
                <c:pt idx="304">
                  <c:v>117.2</c:v>
                </c:pt>
                <c:pt idx="305">
                  <c:v>116.6</c:v>
                </c:pt>
                <c:pt idx="306">
                  <c:v>115.9</c:v>
                </c:pt>
                <c:pt idx="307">
                  <c:v>115.9</c:v>
                </c:pt>
                <c:pt idx="308">
                  <c:v>114.5</c:v>
                </c:pt>
                <c:pt idx="309">
                  <c:v>115.2</c:v>
                </c:pt>
                <c:pt idx="310">
                  <c:v>114.5</c:v>
                </c:pt>
                <c:pt idx="311">
                  <c:v>113.9</c:v>
                </c:pt>
                <c:pt idx="312">
                  <c:v>113.2</c:v>
                </c:pt>
                <c:pt idx="313">
                  <c:v>113.2</c:v>
                </c:pt>
                <c:pt idx="314">
                  <c:v>112.5</c:v>
                </c:pt>
                <c:pt idx="315">
                  <c:v>111.8</c:v>
                </c:pt>
                <c:pt idx="316">
                  <c:v>111.2</c:v>
                </c:pt>
                <c:pt idx="317">
                  <c:v>111.2</c:v>
                </c:pt>
                <c:pt idx="318">
                  <c:v>110.5</c:v>
                </c:pt>
                <c:pt idx="319">
                  <c:v>109.8</c:v>
                </c:pt>
                <c:pt idx="320">
                  <c:v>109.1</c:v>
                </c:pt>
                <c:pt idx="321">
                  <c:v>109.1</c:v>
                </c:pt>
                <c:pt idx="322">
                  <c:v>107.8</c:v>
                </c:pt>
                <c:pt idx="323">
                  <c:v>107.8</c:v>
                </c:pt>
                <c:pt idx="324">
                  <c:v>107.1</c:v>
                </c:pt>
                <c:pt idx="325">
                  <c:v>107.1</c:v>
                </c:pt>
                <c:pt idx="326">
                  <c:v>106.4</c:v>
                </c:pt>
                <c:pt idx="327">
                  <c:v>105.1</c:v>
                </c:pt>
                <c:pt idx="328">
                  <c:v>105.8</c:v>
                </c:pt>
                <c:pt idx="329">
                  <c:v>105.1</c:v>
                </c:pt>
                <c:pt idx="330">
                  <c:v>104.4</c:v>
                </c:pt>
                <c:pt idx="331">
                  <c:v>103.7</c:v>
                </c:pt>
                <c:pt idx="332">
                  <c:v>103.7</c:v>
                </c:pt>
                <c:pt idx="333">
                  <c:v>103.1</c:v>
                </c:pt>
                <c:pt idx="334">
                  <c:v>102.4</c:v>
                </c:pt>
                <c:pt idx="335">
                  <c:v>102.4</c:v>
                </c:pt>
                <c:pt idx="336">
                  <c:v>101</c:v>
                </c:pt>
                <c:pt idx="337">
                  <c:v>100.4</c:v>
                </c:pt>
                <c:pt idx="338">
                  <c:v>100.4</c:v>
                </c:pt>
                <c:pt idx="339">
                  <c:v>99</c:v>
                </c:pt>
                <c:pt idx="340">
                  <c:v>99</c:v>
                </c:pt>
                <c:pt idx="341">
                  <c:v>97.6</c:v>
                </c:pt>
                <c:pt idx="342">
                  <c:v>98.3</c:v>
                </c:pt>
                <c:pt idx="343">
                  <c:v>98.3</c:v>
                </c:pt>
                <c:pt idx="344">
                  <c:v>96.3</c:v>
                </c:pt>
                <c:pt idx="345">
                  <c:v>96.3</c:v>
                </c:pt>
                <c:pt idx="346">
                  <c:v>96.3</c:v>
                </c:pt>
                <c:pt idx="347">
                  <c:v>95.6</c:v>
                </c:pt>
                <c:pt idx="348">
                  <c:v>95.6</c:v>
                </c:pt>
                <c:pt idx="349">
                  <c:v>94.3</c:v>
                </c:pt>
                <c:pt idx="350">
                  <c:v>94.3</c:v>
                </c:pt>
                <c:pt idx="351">
                  <c:v>93.6</c:v>
                </c:pt>
                <c:pt idx="352">
                  <c:v>92.9</c:v>
                </c:pt>
                <c:pt idx="353">
                  <c:v>92.2</c:v>
                </c:pt>
                <c:pt idx="354">
                  <c:v>92.2</c:v>
                </c:pt>
                <c:pt idx="355">
                  <c:v>91.6</c:v>
                </c:pt>
                <c:pt idx="356">
                  <c:v>90.9</c:v>
                </c:pt>
                <c:pt idx="357">
                  <c:v>90.9</c:v>
                </c:pt>
                <c:pt idx="358">
                  <c:v>90.2</c:v>
                </c:pt>
                <c:pt idx="359">
                  <c:v>89.5</c:v>
                </c:pt>
                <c:pt idx="360">
                  <c:v>89.5</c:v>
                </c:pt>
                <c:pt idx="361">
                  <c:v>88.9</c:v>
                </c:pt>
                <c:pt idx="362">
                  <c:v>88.2</c:v>
                </c:pt>
                <c:pt idx="363">
                  <c:v>86.8</c:v>
                </c:pt>
                <c:pt idx="364">
                  <c:v>86.8</c:v>
                </c:pt>
                <c:pt idx="365">
                  <c:v>86.2</c:v>
                </c:pt>
                <c:pt idx="366">
                  <c:v>85.5</c:v>
                </c:pt>
                <c:pt idx="367">
                  <c:v>85.5</c:v>
                </c:pt>
                <c:pt idx="368">
                  <c:v>85.5</c:v>
                </c:pt>
                <c:pt idx="369">
                  <c:v>84.1</c:v>
                </c:pt>
                <c:pt idx="370">
                  <c:v>84.1</c:v>
                </c:pt>
                <c:pt idx="371">
                  <c:v>83.5</c:v>
                </c:pt>
                <c:pt idx="372">
                  <c:v>82.8</c:v>
                </c:pt>
                <c:pt idx="373">
                  <c:v>82.8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80.099999999999994</c:v>
                </c:pt>
                <c:pt idx="378">
                  <c:v>79.400000000000006</c:v>
                </c:pt>
                <c:pt idx="379">
                  <c:v>79.400000000000006</c:v>
                </c:pt>
                <c:pt idx="380">
                  <c:v>78.7</c:v>
                </c:pt>
                <c:pt idx="381">
                  <c:v>78.099999999999994</c:v>
                </c:pt>
                <c:pt idx="382">
                  <c:v>77.400000000000006</c:v>
                </c:pt>
                <c:pt idx="383">
                  <c:v>77.400000000000006</c:v>
                </c:pt>
                <c:pt idx="384">
                  <c:v>76.7</c:v>
                </c:pt>
                <c:pt idx="385">
                  <c:v>76.7</c:v>
                </c:pt>
                <c:pt idx="386">
                  <c:v>75.400000000000006</c:v>
                </c:pt>
                <c:pt idx="387">
                  <c:v>75.400000000000006</c:v>
                </c:pt>
                <c:pt idx="388">
                  <c:v>74.7</c:v>
                </c:pt>
                <c:pt idx="389">
                  <c:v>74</c:v>
                </c:pt>
                <c:pt idx="390">
                  <c:v>74</c:v>
                </c:pt>
                <c:pt idx="391">
                  <c:v>73.3</c:v>
                </c:pt>
                <c:pt idx="392">
                  <c:v>72.599999999999994</c:v>
                </c:pt>
                <c:pt idx="393">
                  <c:v>72</c:v>
                </c:pt>
                <c:pt idx="394">
                  <c:v>71.3</c:v>
                </c:pt>
                <c:pt idx="395">
                  <c:v>71.3</c:v>
                </c:pt>
                <c:pt idx="396">
                  <c:v>70.599999999999994</c:v>
                </c:pt>
                <c:pt idx="397">
                  <c:v>69.900000000000006</c:v>
                </c:pt>
                <c:pt idx="398">
                  <c:v>69.3</c:v>
                </c:pt>
                <c:pt idx="399">
                  <c:v>69.3</c:v>
                </c:pt>
                <c:pt idx="400">
                  <c:v>69.3</c:v>
                </c:pt>
                <c:pt idx="401">
                  <c:v>68.599999999999994</c:v>
                </c:pt>
                <c:pt idx="402">
                  <c:v>67.2</c:v>
                </c:pt>
                <c:pt idx="403">
                  <c:v>67.2</c:v>
                </c:pt>
                <c:pt idx="404">
                  <c:v>66.599999999999994</c:v>
                </c:pt>
                <c:pt idx="405">
                  <c:v>65.900000000000006</c:v>
                </c:pt>
                <c:pt idx="406">
                  <c:v>65.900000000000006</c:v>
                </c:pt>
                <c:pt idx="407">
                  <c:v>65.2</c:v>
                </c:pt>
                <c:pt idx="408">
                  <c:v>64.5</c:v>
                </c:pt>
                <c:pt idx="409">
                  <c:v>63.9</c:v>
                </c:pt>
                <c:pt idx="410">
                  <c:v>63.2</c:v>
                </c:pt>
                <c:pt idx="411">
                  <c:v>62.5</c:v>
                </c:pt>
                <c:pt idx="412">
                  <c:v>62.5</c:v>
                </c:pt>
                <c:pt idx="413">
                  <c:v>61.8</c:v>
                </c:pt>
                <c:pt idx="414">
                  <c:v>61.8</c:v>
                </c:pt>
                <c:pt idx="415">
                  <c:v>61.2</c:v>
                </c:pt>
                <c:pt idx="416">
                  <c:v>60.5</c:v>
                </c:pt>
                <c:pt idx="417">
                  <c:v>59.8</c:v>
                </c:pt>
                <c:pt idx="418">
                  <c:v>59.8</c:v>
                </c:pt>
                <c:pt idx="419">
                  <c:v>59.1</c:v>
                </c:pt>
                <c:pt idx="420">
                  <c:v>59.1</c:v>
                </c:pt>
                <c:pt idx="421">
                  <c:v>57.8</c:v>
                </c:pt>
                <c:pt idx="422">
                  <c:v>57.8</c:v>
                </c:pt>
                <c:pt idx="423">
                  <c:v>57.8</c:v>
                </c:pt>
                <c:pt idx="424">
                  <c:v>57.1</c:v>
                </c:pt>
                <c:pt idx="425">
                  <c:v>56.4</c:v>
                </c:pt>
                <c:pt idx="426">
                  <c:v>55.8</c:v>
                </c:pt>
                <c:pt idx="427">
                  <c:v>55.1</c:v>
                </c:pt>
                <c:pt idx="428">
                  <c:v>55.1</c:v>
                </c:pt>
                <c:pt idx="429">
                  <c:v>54.4</c:v>
                </c:pt>
                <c:pt idx="430">
                  <c:v>54.4</c:v>
                </c:pt>
                <c:pt idx="431">
                  <c:v>53.7</c:v>
                </c:pt>
                <c:pt idx="432">
                  <c:v>53.7</c:v>
                </c:pt>
                <c:pt idx="433">
                  <c:v>52.4</c:v>
                </c:pt>
                <c:pt idx="434">
                  <c:v>52.4</c:v>
                </c:pt>
                <c:pt idx="435">
                  <c:v>51.7</c:v>
                </c:pt>
                <c:pt idx="436">
                  <c:v>51.7</c:v>
                </c:pt>
                <c:pt idx="437">
                  <c:v>51</c:v>
                </c:pt>
                <c:pt idx="438">
                  <c:v>51</c:v>
                </c:pt>
                <c:pt idx="439">
                  <c:v>50.4</c:v>
                </c:pt>
                <c:pt idx="440">
                  <c:v>50.4</c:v>
                </c:pt>
                <c:pt idx="441">
                  <c:v>49</c:v>
                </c:pt>
                <c:pt idx="442">
                  <c:v>49</c:v>
                </c:pt>
                <c:pt idx="443">
                  <c:v>48.3</c:v>
                </c:pt>
                <c:pt idx="444">
                  <c:v>48.3</c:v>
                </c:pt>
                <c:pt idx="445">
                  <c:v>47.6</c:v>
                </c:pt>
                <c:pt idx="446">
                  <c:v>47.6</c:v>
                </c:pt>
                <c:pt idx="447">
                  <c:v>47</c:v>
                </c:pt>
                <c:pt idx="448">
                  <c:v>46.3</c:v>
                </c:pt>
                <c:pt idx="449">
                  <c:v>46.3</c:v>
                </c:pt>
                <c:pt idx="450">
                  <c:v>45.6</c:v>
                </c:pt>
                <c:pt idx="451">
                  <c:v>44.9</c:v>
                </c:pt>
                <c:pt idx="452">
                  <c:v>44.9</c:v>
                </c:pt>
                <c:pt idx="453">
                  <c:v>44.9</c:v>
                </c:pt>
                <c:pt idx="454">
                  <c:v>44.3</c:v>
                </c:pt>
                <c:pt idx="455">
                  <c:v>43.6</c:v>
                </c:pt>
                <c:pt idx="456">
                  <c:v>43.6</c:v>
                </c:pt>
                <c:pt idx="457">
                  <c:v>43.6</c:v>
                </c:pt>
                <c:pt idx="458">
                  <c:v>42.2</c:v>
                </c:pt>
                <c:pt idx="459">
                  <c:v>42.2</c:v>
                </c:pt>
                <c:pt idx="460">
                  <c:v>42.2</c:v>
                </c:pt>
                <c:pt idx="461">
                  <c:v>41.6</c:v>
                </c:pt>
                <c:pt idx="462">
                  <c:v>41.6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40.200000000000003</c:v>
                </c:pt>
                <c:pt idx="467">
                  <c:v>39.5</c:v>
                </c:pt>
                <c:pt idx="468">
                  <c:v>39.5</c:v>
                </c:pt>
                <c:pt idx="469">
                  <c:v>39.5</c:v>
                </c:pt>
                <c:pt idx="470">
                  <c:v>38.9</c:v>
                </c:pt>
                <c:pt idx="471">
                  <c:v>38.9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37.5</c:v>
                </c:pt>
                <c:pt idx="475">
                  <c:v>37.5</c:v>
                </c:pt>
                <c:pt idx="476">
                  <c:v>36.799999999999997</c:v>
                </c:pt>
                <c:pt idx="477">
                  <c:v>36.799999999999997</c:v>
                </c:pt>
                <c:pt idx="478">
                  <c:v>36.200000000000003</c:v>
                </c:pt>
                <c:pt idx="479">
                  <c:v>36.200000000000003</c:v>
                </c:pt>
                <c:pt idx="480">
                  <c:v>35.5</c:v>
                </c:pt>
                <c:pt idx="481">
                  <c:v>35.5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34.799999999999997</c:v>
                </c:pt>
                <c:pt idx="485">
                  <c:v>34.1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32.799999999999997</c:v>
                </c:pt>
                <c:pt idx="490">
                  <c:v>32.799999999999997</c:v>
                </c:pt>
                <c:pt idx="491">
                  <c:v>32.799999999999997</c:v>
                </c:pt>
                <c:pt idx="492">
                  <c:v>32.1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30.8</c:v>
                </c:pt>
                <c:pt idx="497">
                  <c:v>30.8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29.4</c:v>
                </c:pt>
                <c:pt idx="502">
                  <c:v>29.4</c:v>
                </c:pt>
                <c:pt idx="503">
                  <c:v>29.4</c:v>
                </c:pt>
                <c:pt idx="504">
                  <c:v>28.7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27.4</c:v>
                </c:pt>
                <c:pt idx="509">
                  <c:v>27.4</c:v>
                </c:pt>
                <c:pt idx="510">
                  <c:v>26.7</c:v>
                </c:pt>
                <c:pt idx="511">
                  <c:v>26.7</c:v>
                </c:pt>
                <c:pt idx="512">
                  <c:v>26</c:v>
                </c:pt>
                <c:pt idx="513">
                  <c:v>26</c:v>
                </c:pt>
                <c:pt idx="514">
                  <c:v>25.4</c:v>
                </c:pt>
                <c:pt idx="515">
                  <c:v>25.4</c:v>
                </c:pt>
                <c:pt idx="516">
                  <c:v>24.7</c:v>
                </c:pt>
                <c:pt idx="517">
                  <c:v>24.7</c:v>
                </c:pt>
                <c:pt idx="518">
                  <c:v>24.7</c:v>
                </c:pt>
                <c:pt idx="519">
                  <c:v>24</c:v>
                </c:pt>
                <c:pt idx="520">
                  <c:v>23.3</c:v>
                </c:pt>
                <c:pt idx="521">
                  <c:v>23.3</c:v>
                </c:pt>
                <c:pt idx="522">
                  <c:v>23.3</c:v>
                </c:pt>
                <c:pt idx="523">
                  <c:v>22.6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21.3</c:v>
                </c:pt>
                <c:pt idx="528">
                  <c:v>21.3</c:v>
                </c:pt>
                <c:pt idx="529">
                  <c:v>20.6</c:v>
                </c:pt>
                <c:pt idx="530">
                  <c:v>20.6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19.3</c:v>
                </c:pt>
                <c:pt idx="534">
                  <c:v>19.3</c:v>
                </c:pt>
                <c:pt idx="535">
                  <c:v>18.600000000000001</c:v>
                </c:pt>
                <c:pt idx="536">
                  <c:v>19.3</c:v>
                </c:pt>
                <c:pt idx="537">
                  <c:v>17.899999999999999</c:v>
                </c:pt>
                <c:pt idx="538">
                  <c:v>17.899999999999999</c:v>
                </c:pt>
                <c:pt idx="539">
                  <c:v>17.2</c:v>
                </c:pt>
                <c:pt idx="540">
                  <c:v>17.2</c:v>
                </c:pt>
                <c:pt idx="541">
                  <c:v>16.600000000000001</c:v>
                </c:pt>
                <c:pt idx="542">
                  <c:v>16.600000000000001</c:v>
                </c:pt>
                <c:pt idx="543">
                  <c:v>15.9</c:v>
                </c:pt>
                <c:pt idx="544">
                  <c:v>15.9</c:v>
                </c:pt>
                <c:pt idx="545">
                  <c:v>15.2</c:v>
                </c:pt>
                <c:pt idx="546">
                  <c:v>15.2</c:v>
                </c:pt>
                <c:pt idx="547">
                  <c:v>14.5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13.2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11.8</c:v>
                </c:pt>
                <c:pt idx="556">
                  <c:v>11.8</c:v>
                </c:pt>
                <c:pt idx="557">
                  <c:v>11.2</c:v>
                </c:pt>
                <c:pt idx="558">
                  <c:v>11.2</c:v>
                </c:pt>
                <c:pt idx="559">
                  <c:v>10.5</c:v>
                </c:pt>
                <c:pt idx="560">
                  <c:v>10.5</c:v>
                </c:pt>
                <c:pt idx="561">
                  <c:v>9.8000000000000007</c:v>
                </c:pt>
                <c:pt idx="562">
                  <c:v>9.1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7.8</c:v>
                </c:pt>
                <c:pt idx="567">
                  <c:v>7.8</c:v>
                </c:pt>
                <c:pt idx="568">
                  <c:v>7.1</c:v>
                </c:pt>
                <c:pt idx="569">
                  <c:v>7.1</c:v>
                </c:pt>
                <c:pt idx="570">
                  <c:v>6.4</c:v>
                </c:pt>
                <c:pt idx="571">
                  <c:v>5.8</c:v>
                </c:pt>
                <c:pt idx="572">
                  <c:v>5.8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3.7</c:v>
                </c:pt>
                <c:pt idx="578">
                  <c:v>3.7</c:v>
                </c:pt>
                <c:pt idx="579">
                  <c:v>3.1</c:v>
                </c:pt>
                <c:pt idx="580">
                  <c:v>3.1</c:v>
                </c:pt>
                <c:pt idx="581">
                  <c:v>2.4</c:v>
                </c:pt>
                <c:pt idx="582">
                  <c:v>1.7</c:v>
                </c:pt>
                <c:pt idx="583">
                  <c:v>1.7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0.4</c:v>
                </c:pt>
                <c:pt idx="588">
                  <c:v>0.4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5.0999999999999996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7.7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8.9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10.8</c:v>
                </c:pt>
                <c:pt idx="92">
                  <c:v>10.8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12.1</c:v>
                </c:pt>
                <c:pt idx="97">
                  <c:v>12.1</c:v>
                </c:pt>
                <c:pt idx="98">
                  <c:v>12.1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13.4</c:v>
                </c:pt>
                <c:pt idx="104">
                  <c:v>13.4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15.3</c:v>
                </c:pt>
                <c:pt idx="112">
                  <c:v>15.3</c:v>
                </c:pt>
                <c:pt idx="113">
                  <c:v>15.3</c:v>
                </c:pt>
                <c:pt idx="114">
                  <c:v>15.9</c:v>
                </c:pt>
                <c:pt idx="115">
                  <c:v>15.9</c:v>
                </c:pt>
                <c:pt idx="116">
                  <c:v>15.9</c:v>
                </c:pt>
                <c:pt idx="117">
                  <c:v>16.600000000000001</c:v>
                </c:pt>
                <c:pt idx="118">
                  <c:v>16.600000000000001</c:v>
                </c:pt>
                <c:pt idx="119">
                  <c:v>16.600000000000001</c:v>
                </c:pt>
                <c:pt idx="120">
                  <c:v>17.2</c:v>
                </c:pt>
                <c:pt idx="121">
                  <c:v>17.2</c:v>
                </c:pt>
                <c:pt idx="122">
                  <c:v>17.8</c:v>
                </c:pt>
                <c:pt idx="123">
                  <c:v>17.8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19.100000000000001</c:v>
                </c:pt>
                <c:pt idx="128">
                  <c:v>19.100000000000001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21</c:v>
                </c:pt>
                <c:pt idx="136">
                  <c:v>21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22.3</c:v>
                </c:pt>
                <c:pt idx="141">
                  <c:v>22.3</c:v>
                </c:pt>
                <c:pt idx="142">
                  <c:v>22.9</c:v>
                </c:pt>
                <c:pt idx="143">
                  <c:v>22.9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24.2</c:v>
                </c:pt>
                <c:pt idx="148">
                  <c:v>24.8</c:v>
                </c:pt>
                <c:pt idx="149">
                  <c:v>24.8</c:v>
                </c:pt>
                <c:pt idx="150">
                  <c:v>24.8</c:v>
                </c:pt>
                <c:pt idx="151">
                  <c:v>25.5</c:v>
                </c:pt>
                <c:pt idx="152">
                  <c:v>25.5</c:v>
                </c:pt>
                <c:pt idx="153">
                  <c:v>26.1</c:v>
                </c:pt>
                <c:pt idx="154">
                  <c:v>26.1</c:v>
                </c:pt>
                <c:pt idx="155">
                  <c:v>26.7</c:v>
                </c:pt>
                <c:pt idx="156">
                  <c:v>26.7</c:v>
                </c:pt>
                <c:pt idx="157">
                  <c:v>27.4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28.6</c:v>
                </c:pt>
                <c:pt idx="162">
                  <c:v>28.6</c:v>
                </c:pt>
                <c:pt idx="163">
                  <c:v>28.6</c:v>
                </c:pt>
                <c:pt idx="164">
                  <c:v>29.3</c:v>
                </c:pt>
                <c:pt idx="165">
                  <c:v>29.3</c:v>
                </c:pt>
                <c:pt idx="166">
                  <c:v>29.9</c:v>
                </c:pt>
                <c:pt idx="167">
                  <c:v>29.9</c:v>
                </c:pt>
                <c:pt idx="168">
                  <c:v>30.5</c:v>
                </c:pt>
                <c:pt idx="169">
                  <c:v>30.5</c:v>
                </c:pt>
                <c:pt idx="170">
                  <c:v>31.2</c:v>
                </c:pt>
                <c:pt idx="171">
                  <c:v>31.2</c:v>
                </c:pt>
                <c:pt idx="172">
                  <c:v>31.8</c:v>
                </c:pt>
                <c:pt idx="173">
                  <c:v>31.8</c:v>
                </c:pt>
                <c:pt idx="174">
                  <c:v>32.4</c:v>
                </c:pt>
                <c:pt idx="175">
                  <c:v>32.4</c:v>
                </c:pt>
                <c:pt idx="176">
                  <c:v>33.1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35</c:v>
                </c:pt>
                <c:pt idx="183">
                  <c:v>35.6</c:v>
                </c:pt>
                <c:pt idx="184">
                  <c:v>35.6</c:v>
                </c:pt>
                <c:pt idx="185">
                  <c:v>36.200000000000003</c:v>
                </c:pt>
                <c:pt idx="186">
                  <c:v>36.200000000000003</c:v>
                </c:pt>
                <c:pt idx="187">
                  <c:v>36.9</c:v>
                </c:pt>
                <c:pt idx="188">
                  <c:v>36.9</c:v>
                </c:pt>
                <c:pt idx="189">
                  <c:v>37.5</c:v>
                </c:pt>
                <c:pt idx="190">
                  <c:v>37.5</c:v>
                </c:pt>
                <c:pt idx="191">
                  <c:v>38.200000000000003</c:v>
                </c:pt>
                <c:pt idx="192">
                  <c:v>38.799999999999997</c:v>
                </c:pt>
                <c:pt idx="193">
                  <c:v>38.799999999999997</c:v>
                </c:pt>
                <c:pt idx="194">
                  <c:v>39.4</c:v>
                </c:pt>
                <c:pt idx="195">
                  <c:v>39.4</c:v>
                </c:pt>
                <c:pt idx="196">
                  <c:v>40.1</c:v>
                </c:pt>
                <c:pt idx="197">
                  <c:v>40.700000000000003</c:v>
                </c:pt>
                <c:pt idx="198">
                  <c:v>40.700000000000003</c:v>
                </c:pt>
                <c:pt idx="199">
                  <c:v>40.700000000000003</c:v>
                </c:pt>
                <c:pt idx="200">
                  <c:v>41.3</c:v>
                </c:pt>
                <c:pt idx="201">
                  <c:v>41.3</c:v>
                </c:pt>
                <c:pt idx="202">
                  <c:v>42</c:v>
                </c:pt>
                <c:pt idx="203">
                  <c:v>42</c:v>
                </c:pt>
                <c:pt idx="204">
                  <c:v>42.6</c:v>
                </c:pt>
                <c:pt idx="205">
                  <c:v>42.6</c:v>
                </c:pt>
                <c:pt idx="206">
                  <c:v>43.2</c:v>
                </c:pt>
                <c:pt idx="207">
                  <c:v>43.2</c:v>
                </c:pt>
                <c:pt idx="208">
                  <c:v>43.9</c:v>
                </c:pt>
                <c:pt idx="209">
                  <c:v>44.5</c:v>
                </c:pt>
                <c:pt idx="210">
                  <c:v>45.1</c:v>
                </c:pt>
                <c:pt idx="211">
                  <c:v>45.1</c:v>
                </c:pt>
                <c:pt idx="212">
                  <c:v>45.8</c:v>
                </c:pt>
                <c:pt idx="213">
                  <c:v>46.4</c:v>
                </c:pt>
                <c:pt idx="214">
                  <c:v>46.4</c:v>
                </c:pt>
                <c:pt idx="215">
                  <c:v>46.4</c:v>
                </c:pt>
                <c:pt idx="216">
                  <c:v>47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48.3</c:v>
                </c:pt>
                <c:pt idx="221">
                  <c:v>48.3</c:v>
                </c:pt>
                <c:pt idx="222">
                  <c:v>48.9</c:v>
                </c:pt>
                <c:pt idx="223">
                  <c:v>49.6</c:v>
                </c:pt>
                <c:pt idx="224">
                  <c:v>50.2</c:v>
                </c:pt>
                <c:pt idx="225">
                  <c:v>50.2</c:v>
                </c:pt>
                <c:pt idx="226">
                  <c:v>50.2</c:v>
                </c:pt>
                <c:pt idx="227">
                  <c:v>50.8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52.8</c:v>
                </c:pt>
                <c:pt idx="232">
                  <c:v>53.4</c:v>
                </c:pt>
                <c:pt idx="233">
                  <c:v>53.4</c:v>
                </c:pt>
                <c:pt idx="234">
                  <c:v>54</c:v>
                </c:pt>
                <c:pt idx="235">
                  <c:v>54</c:v>
                </c:pt>
                <c:pt idx="236">
                  <c:v>54.7</c:v>
                </c:pt>
                <c:pt idx="237">
                  <c:v>54.7</c:v>
                </c:pt>
                <c:pt idx="238">
                  <c:v>55.3</c:v>
                </c:pt>
                <c:pt idx="239">
                  <c:v>55.9</c:v>
                </c:pt>
                <c:pt idx="240">
                  <c:v>55.9</c:v>
                </c:pt>
                <c:pt idx="241">
                  <c:v>56.6</c:v>
                </c:pt>
                <c:pt idx="242">
                  <c:v>57.2</c:v>
                </c:pt>
                <c:pt idx="243">
                  <c:v>57.2</c:v>
                </c:pt>
                <c:pt idx="244">
                  <c:v>57.8</c:v>
                </c:pt>
                <c:pt idx="245">
                  <c:v>57.8</c:v>
                </c:pt>
                <c:pt idx="246">
                  <c:v>58.5</c:v>
                </c:pt>
                <c:pt idx="247">
                  <c:v>59.1</c:v>
                </c:pt>
                <c:pt idx="248">
                  <c:v>59.7</c:v>
                </c:pt>
                <c:pt idx="249">
                  <c:v>59.7</c:v>
                </c:pt>
                <c:pt idx="250">
                  <c:v>59.7</c:v>
                </c:pt>
                <c:pt idx="251">
                  <c:v>60.4</c:v>
                </c:pt>
                <c:pt idx="252">
                  <c:v>60.4</c:v>
                </c:pt>
                <c:pt idx="253">
                  <c:v>61</c:v>
                </c:pt>
                <c:pt idx="254">
                  <c:v>61</c:v>
                </c:pt>
                <c:pt idx="255">
                  <c:v>61.6</c:v>
                </c:pt>
                <c:pt idx="256">
                  <c:v>62.3</c:v>
                </c:pt>
                <c:pt idx="257">
                  <c:v>62.3</c:v>
                </c:pt>
                <c:pt idx="258">
                  <c:v>62.9</c:v>
                </c:pt>
                <c:pt idx="259">
                  <c:v>62.9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64.8</c:v>
                </c:pt>
                <c:pt idx="264">
                  <c:v>64.8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66.7</c:v>
                </c:pt>
                <c:pt idx="268">
                  <c:v>66.7</c:v>
                </c:pt>
                <c:pt idx="269">
                  <c:v>67.400000000000006</c:v>
                </c:pt>
                <c:pt idx="270">
                  <c:v>68</c:v>
                </c:pt>
                <c:pt idx="271">
                  <c:v>68</c:v>
                </c:pt>
                <c:pt idx="272">
                  <c:v>68.599999999999994</c:v>
                </c:pt>
                <c:pt idx="273">
                  <c:v>69.3</c:v>
                </c:pt>
                <c:pt idx="274">
                  <c:v>69.3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71.8</c:v>
                </c:pt>
                <c:pt idx="280">
                  <c:v>72.400000000000006</c:v>
                </c:pt>
                <c:pt idx="281">
                  <c:v>72.400000000000006</c:v>
                </c:pt>
                <c:pt idx="282">
                  <c:v>73.099999999999994</c:v>
                </c:pt>
                <c:pt idx="283">
                  <c:v>73.7</c:v>
                </c:pt>
                <c:pt idx="284">
                  <c:v>74.3</c:v>
                </c:pt>
                <c:pt idx="285">
                  <c:v>74.3</c:v>
                </c:pt>
                <c:pt idx="286">
                  <c:v>74.3</c:v>
                </c:pt>
                <c:pt idx="287">
                  <c:v>75.599999999999994</c:v>
                </c:pt>
                <c:pt idx="288">
                  <c:v>75.599999999999994</c:v>
                </c:pt>
                <c:pt idx="289">
                  <c:v>76.2</c:v>
                </c:pt>
                <c:pt idx="290">
                  <c:v>76.900000000000006</c:v>
                </c:pt>
                <c:pt idx="291">
                  <c:v>76.900000000000006</c:v>
                </c:pt>
                <c:pt idx="292">
                  <c:v>77.5</c:v>
                </c:pt>
                <c:pt idx="293">
                  <c:v>77.5</c:v>
                </c:pt>
                <c:pt idx="294">
                  <c:v>78.2</c:v>
                </c:pt>
                <c:pt idx="295">
                  <c:v>78.8</c:v>
                </c:pt>
                <c:pt idx="296">
                  <c:v>79.400000000000006</c:v>
                </c:pt>
                <c:pt idx="297">
                  <c:v>79.400000000000006</c:v>
                </c:pt>
                <c:pt idx="298">
                  <c:v>80.099999999999994</c:v>
                </c:pt>
                <c:pt idx="299">
                  <c:v>80.099999999999994</c:v>
                </c:pt>
                <c:pt idx="300">
                  <c:v>80.7</c:v>
                </c:pt>
                <c:pt idx="301">
                  <c:v>81.3</c:v>
                </c:pt>
                <c:pt idx="302">
                  <c:v>82.6</c:v>
                </c:pt>
                <c:pt idx="303">
                  <c:v>82.6</c:v>
                </c:pt>
                <c:pt idx="304">
                  <c:v>82.6</c:v>
                </c:pt>
                <c:pt idx="305">
                  <c:v>83.2</c:v>
                </c:pt>
                <c:pt idx="306">
                  <c:v>83.9</c:v>
                </c:pt>
                <c:pt idx="307">
                  <c:v>83.9</c:v>
                </c:pt>
                <c:pt idx="308">
                  <c:v>83.9</c:v>
                </c:pt>
                <c:pt idx="309">
                  <c:v>84.5</c:v>
                </c:pt>
                <c:pt idx="310">
                  <c:v>85.1</c:v>
                </c:pt>
                <c:pt idx="311">
                  <c:v>85.8</c:v>
                </c:pt>
                <c:pt idx="312">
                  <c:v>86.4</c:v>
                </c:pt>
                <c:pt idx="313">
                  <c:v>87</c:v>
                </c:pt>
                <c:pt idx="314">
                  <c:v>87</c:v>
                </c:pt>
                <c:pt idx="315">
                  <c:v>87.7</c:v>
                </c:pt>
                <c:pt idx="316">
                  <c:v>87.7</c:v>
                </c:pt>
                <c:pt idx="317">
                  <c:v>88.3</c:v>
                </c:pt>
                <c:pt idx="318">
                  <c:v>88.9</c:v>
                </c:pt>
                <c:pt idx="319">
                  <c:v>88.9</c:v>
                </c:pt>
                <c:pt idx="320">
                  <c:v>89.6</c:v>
                </c:pt>
                <c:pt idx="321">
                  <c:v>90.2</c:v>
                </c:pt>
                <c:pt idx="322">
                  <c:v>90.2</c:v>
                </c:pt>
                <c:pt idx="323">
                  <c:v>91.5</c:v>
                </c:pt>
                <c:pt idx="324">
                  <c:v>92.1</c:v>
                </c:pt>
                <c:pt idx="325">
                  <c:v>92.1</c:v>
                </c:pt>
                <c:pt idx="326">
                  <c:v>92.1</c:v>
                </c:pt>
                <c:pt idx="327">
                  <c:v>92.8</c:v>
                </c:pt>
                <c:pt idx="328">
                  <c:v>93.4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94.7</c:v>
                </c:pt>
                <c:pt idx="333">
                  <c:v>95.3</c:v>
                </c:pt>
                <c:pt idx="334">
                  <c:v>95.9</c:v>
                </c:pt>
                <c:pt idx="335">
                  <c:v>95.9</c:v>
                </c:pt>
                <c:pt idx="336">
                  <c:v>96.6</c:v>
                </c:pt>
                <c:pt idx="337">
                  <c:v>97.8</c:v>
                </c:pt>
                <c:pt idx="338">
                  <c:v>98.5</c:v>
                </c:pt>
                <c:pt idx="339">
                  <c:v>98.5</c:v>
                </c:pt>
                <c:pt idx="340">
                  <c:v>99.1</c:v>
                </c:pt>
                <c:pt idx="341">
                  <c:v>99.7</c:v>
                </c:pt>
                <c:pt idx="342">
                  <c:v>99.7</c:v>
                </c:pt>
                <c:pt idx="343">
                  <c:v>100.4</c:v>
                </c:pt>
                <c:pt idx="344">
                  <c:v>100.4</c:v>
                </c:pt>
                <c:pt idx="345">
                  <c:v>101.6</c:v>
                </c:pt>
                <c:pt idx="346">
                  <c:v>101.6</c:v>
                </c:pt>
                <c:pt idx="347">
                  <c:v>102.3</c:v>
                </c:pt>
                <c:pt idx="348">
                  <c:v>102.9</c:v>
                </c:pt>
                <c:pt idx="349">
                  <c:v>102.9</c:v>
                </c:pt>
                <c:pt idx="350">
                  <c:v>103.5</c:v>
                </c:pt>
                <c:pt idx="351">
                  <c:v>103.5</c:v>
                </c:pt>
                <c:pt idx="352">
                  <c:v>104.8</c:v>
                </c:pt>
                <c:pt idx="353">
                  <c:v>104.8</c:v>
                </c:pt>
                <c:pt idx="354">
                  <c:v>105.5</c:v>
                </c:pt>
                <c:pt idx="355">
                  <c:v>106.1</c:v>
                </c:pt>
                <c:pt idx="356">
                  <c:v>106.1</c:v>
                </c:pt>
                <c:pt idx="357">
                  <c:v>106.7</c:v>
                </c:pt>
                <c:pt idx="358">
                  <c:v>107.4</c:v>
                </c:pt>
                <c:pt idx="359">
                  <c:v>108</c:v>
                </c:pt>
                <c:pt idx="360">
                  <c:v>108.6</c:v>
                </c:pt>
                <c:pt idx="361">
                  <c:v>108.6</c:v>
                </c:pt>
                <c:pt idx="362">
                  <c:v>109.3</c:v>
                </c:pt>
                <c:pt idx="363">
                  <c:v>109.9</c:v>
                </c:pt>
                <c:pt idx="364">
                  <c:v>110.5</c:v>
                </c:pt>
                <c:pt idx="365">
                  <c:v>111.2</c:v>
                </c:pt>
                <c:pt idx="366">
                  <c:v>111.2</c:v>
                </c:pt>
                <c:pt idx="367">
                  <c:v>111.8</c:v>
                </c:pt>
                <c:pt idx="368">
                  <c:v>111.8</c:v>
                </c:pt>
                <c:pt idx="369">
                  <c:v>112.4</c:v>
                </c:pt>
                <c:pt idx="370">
                  <c:v>112.4</c:v>
                </c:pt>
                <c:pt idx="371">
                  <c:v>112.4</c:v>
                </c:pt>
                <c:pt idx="372">
                  <c:v>113.1</c:v>
                </c:pt>
                <c:pt idx="373">
                  <c:v>113.1</c:v>
                </c:pt>
                <c:pt idx="374">
                  <c:v>113.7</c:v>
                </c:pt>
                <c:pt idx="375">
                  <c:v>113.7</c:v>
                </c:pt>
                <c:pt idx="376">
                  <c:v>114.3</c:v>
                </c:pt>
                <c:pt idx="377">
                  <c:v>114.3</c:v>
                </c:pt>
                <c:pt idx="378">
                  <c:v>114.3</c:v>
                </c:pt>
                <c:pt idx="379">
                  <c:v>115</c:v>
                </c:pt>
                <c:pt idx="380">
                  <c:v>115.6</c:v>
                </c:pt>
                <c:pt idx="381">
                  <c:v>116.2</c:v>
                </c:pt>
                <c:pt idx="382">
                  <c:v>116.9</c:v>
                </c:pt>
                <c:pt idx="383">
                  <c:v>116.9</c:v>
                </c:pt>
                <c:pt idx="384">
                  <c:v>117.5</c:v>
                </c:pt>
                <c:pt idx="385">
                  <c:v>118.2</c:v>
                </c:pt>
                <c:pt idx="386">
                  <c:v>118.8</c:v>
                </c:pt>
                <c:pt idx="387">
                  <c:v>118.8</c:v>
                </c:pt>
                <c:pt idx="388">
                  <c:v>119.4</c:v>
                </c:pt>
                <c:pt idx="389">
                  <c:v>120.1</c:v>
                </c:pt>
                <c:pt idx="390">
                  <c:v>120.1</c:v>
                </c:pt>
                <c:pt idx="391">
                  <c:v>120.7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123.9</c:v>
                </c:pt>
                <c:pt idx="398">
                  <c:v>123.9</c:v>
                </c:pt>
                <c:pt idx="399">
                  <c:v>124.5</c:v>
                </c:pt>
                <c:pt idx="400">
                  <c:v>125.1</c:v>
                </c:pt>
                <c:pt idx="401">
                  <c:v>125.1</c:v>
                </c:pt>
                <c:pt idx="402">
                  <c:v>125.8</c:v>
                </c:pt>
                <c:pt idx="403">
                  <c:v>126.4</c:v>
                </c:pt>
                <c:pt idx="404">
                  <c:v>127</c:v>
                </c:pt>
                <c:pt idx="405">
                  <c:v>127</c:v>
                </c:pt>
                <c:pt idx="406">
                  <c:v>128.30000000000001</c:v>
                </c:pt>
                <c:pt idx="407">
                  <c:v>128.30000000000001</c:v>
                </c:pt>
                <c:pt idx="408">
                  <c:v>128.9</c:v>
                </c:pt>
                <c:pt idx="409">
                  <c:v>129.6</c:v>
                </c:pt>
                <c:pt idx="410">
                  <c:v>129.6</c:v>
                </c:pt>
                <c:pt idx="411">
                  <c:v>130.19999999999999</c:v>
                </c:pt>
                <c:pt idx="412">
                  <c:v>130.19999999999999</c:v>
                </c:pt>
                <c:pt idx="413">
                  <c:v>130.80000000000001</c:v>
                </c:pt>
                <c:pt idx="414">
                  <c:v>131.5</c:v>
                </c:pt>
                <c:pt idx="415">
                  <c:v>132.1</c:v>
                </c:pt>
                <c:pt idx="416">
                  <c:v>132.80000000000001</c:v>
                </c:pt>
                <c:pt idx="417">
                  <c:v>132.80000000000001</c:v>
                </c:pt>
                <c:pt idx="418">
                  <c:v>133.4</c:v>
                </c:pt>
                <c:pt idx="419">
                  <c:v>134</c:v>
                </c:pt>
                <c:pt idx="420">
                  <c:v>134</c:v>
                </c:pt>
                <c:pt idx="421">
                  <c:v>134.69999999999999</c:v>
                </c:pt>
                <c:pt idx="422">
                  <c:v>135.30000000000001</c:v>
                </c:pt>
                <c:pt idx="423">
                  <c:v>135.30000000000001</c:v>
                </c:pt>
                <c:pt idx="424">
                  <c:v>135.9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138.5</c:v>
                </c:pt>
                <c:pt idx="430">
                  <c:v>138.5</c:v>
                </c:pt>
                <c:pt idx="431">
                  <c:v>139.1</c:v>
                </c:pt>
                <c:pt idx="432">
                  <c:v>139.69999999999999</c:v>
                </c:pt>
                <c:pt idx="433">
                  <c:v>139.69999999999999</c:v>
                </c:pt>
                <c:pt idx="434">
                  <c:v>140.4</c:v>
                </c:pt>
                <c:pt idx="435">
                  <c:v>141</c:v>
                </c:pt>
                <c:pt idx="436">
                  <c:v>141</c:v>
                </c:pt>
                <c:pt idx="437">
                  <c:v>141.6</c:v>
                </c:pt>
                <c:pt idx="438">
                  <c:v>141.6</c:v>
                </c:pt>
                <c:pt idx="439">
                  <c:v>142.9</c:v>
                </c:pt>
                <c:pt idx="440">
                  <c:v>142.9</c:v>
                </c:pt>
                <c:pt idx="441">
                  <c:v>142.9</c:v>
                </c:pt>
                <c:pt idx="442">
                  <c:v>143.5</c:v>
                </c:pt>
                <c:pt idx="443">
                  <c:v>144.19999999999999</c:v>
                </c:pt>
                <c:pt idx="444">
                  <c:v>144.19999999999999</c:v>
                </c:pt>
                <c:pt idx="445">
                  <c:v>144.80000000000001</c:v>
                </c:pt>
                <c:pt idx="446">
                  <c:v>145.5</c:v>
                </c:pt>
                <c:pt idx="447">
                  <c:v>145.5</c:v>
                </c:pt>
                <c:pt idx="448">
                  <c:v>146.1</c:v>
                </c:pt>
                <c:pt idx="449">
                  <c:v>146.69999999999999</c:v>
                </c:pt>
                <c:pt idx="450">
                  <c:v>146.69999999999999</c:v>
                </c:pt>
                <c:pt idx="451">
                  <c:v>147.4</c:v>
                </c:pt>
                <c:pt idx="452">
                  <c:v>148</c:v>
                </c:pt>
                <c:pt idx="453">
                  <c:v>148</c:v>
                </c:pt>
                <c:pt idx="454">
                  <c:v>148.6</c:v>
                </c:pt>
                <c:pt idx="455">
                  <c:v>148.6</c:v>
                </c:pt>
                <c:pt idx="456">
                  <c:v>149.30000000000001</c:v>
                </c:pt>
                <c:pt idx="457">
                  <c:v>149.9</c:v>
                </c:pt>
                <c:pt idx="458">
                  <c:v>149.9</c:v>
                </c:pt>
                <c:pt idx="459">
                  <c:v>150.5</c:v>
                </c:pt>
                <c:pt idx="460">
                  <c:v>151.19999999999999</c:v>
                </c:pt>
                <c:pt idx="461">
                  <c:v>151.19999999999999</c:v>
                </c:pt>
                <c:pt idx="462">
                  <c:v>151.80000000000001</c:v>
                </c:pt>
                <c:pt idx="463">
                  <c:v>151.80000000000001</c:v>
                </c:pt>
                <c:pt idx="464">
                  <c:v>152.4</c:v>
                </c:pt>
                <c:pt idx="465">
                  <c:v>152.4</c:v>
                </c:pt>
                <c:pt idx="466">
                  <c:v>153.1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154.30000000000001</c:v>
                </c:pt>
                <c:pt idx="470">
                  <c:v>155</c:v>
                </c:pt>
                <c:pt idx="471">
                  <c:v>155</c:v>
                </c:pt>
                <c:pt idx="472">
                  <c:v>155.6</c:v>
                </c:pt>
                <c:pt idx="473">
                  <c:v>155.6</c:v>
                </c:pt>
                <c:pt idx="474">
                  <c:v>156.19999999999999</c:v>
                </c:pt>
                <c:pt idx="475">
                  <c:v>156.9</c:v>
                </c:pt>
                <c:pt idx="476">
                  <c:v>156.9</c:v>
                </c:pt>
                <c:pt idx="477">
                  <c:v>157.5</c:v>
                </c:pt>
                <c:pt idx="478">
                  <c:v>157.5</c:v>
                </c:pt>
                <c:pt idx="479">
                  <c:v>158.19999999999999</c:v>
                </c:pt>
                <c:pt idx="480">
                  <c:v>158.19999999999999</c:v>
                </c:pt>
                <c:pt idx="481">
                  <c:v>158.80000000000001</c:v>
                </c:pt>
                <c:pt idx="482">
                  <c:v>159.4</c:v>
                </c:pt>
                <c:pt idx="483">
                  <c:v>159.4</c:v>
                </c:pt>
                <c:pt idx="484">
                  <c:v>160.1</c:v>
                </c:pt>
                <c:pt idx="485">
                  <c:v>160.69999999999999</c:v>
                </c:pt>
                <c:pt idx="486">
                  <c:v>160.69999999999999</c:v>
                </c:pt>
                <c:pt idx="487">
                  <c:v>161.30000000000001</c:v>
                </c:pt>
                <c:pt idx="488">
                  <c:v>161.30000000000001</c:v>
                </c:pt>
                <c:pt idx="489">
                  <c:v>161.30000000000001</c:v>
                </c:pt>
                <c:pt idx="490">
                  <c:v>161.30000000000001</c:v>
                </c:pt>
                <c:pt idx="491">
                  <c:v>161.30000000000001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162.6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163.9</c:v>
                </c:pt>
                <c:pt idx="503">
                  <c:v>163.9</c:v>
                </c:pt>
                <c:pt idx="504">
                  <c:v>164.5</c:v>
                </c:pt>
                <c:pt idx="505">
                  <c:v>165.1</c:v>
                </c:pt>
                <c:pt idx="506">
                  <c:v>165.1</c:v>
                </c:pt>
                <c:pt idx="507">
                  <c:v>165.8</c:v>
                </c:pt>
                <c:pt idx="508">
                  <c:v>165.8</c:v>
                </c:pt>
                <c:pt idx="509">
                  <c:v>166.4</c:v>
                </c:pt>
                <c:pt idx="510">
                  <c:v>167</c:v>
                </c:pt>
                <c:pt idx="511">
                  <c:v>167</c:v>
                </c:pt>
                <c:pt idx="512">
                  <c:v>167.7</c:v>
                </c:pt>
                <c:pt idx="513">
                  <c:v>168.3</c:v>
                </c:pt>
                <c:pt idx="514">
                  <c:v>168.3</c:v>
                </c:pt>
                <c:pt idx="515">
                  <c:v>168.3</c:v>
                </c:pt>
                <c:pt idx="516">
                  <c:v>168.9</c:v>
                </c:pt>
                <c:pt idx="517">
                  <c:v>169.6</c:v>
                </c:pt>
                <c:pt idx="518">
                  <c:v>169.6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171.5</c:v>
                </c:pt>
                <c:pt idx="523">
                  <c:v>171.5</c:v>
                </c:pt>
                <c:pt idx="524">
                  <c:v>171.5</c:v>
                </c:pt>
                <c:pt idx="525">
                  <c:v>172.1</c:v>
                </c:pt>
                <c:pt idx="526">
                  <c:v>172.1</c:v>
                </c:pt>
                <c:pt idx="527">
                  <c:v>172.8</c:v>
                </c:pt>
                <c:pt idx="528">
                  <c:v>173.4</c:v>
                </c:pt>
                <c:pt idx="529">
                  <c:v>173.4</c:v>
                </c:pt>
                <c:pt idx="530">
                  <c:v>174</c:v>
                </c:pt>
                <c:pt idx="531">
                  <c:v>174</c:v>
                </c:pt>
                <c:pt idx="532">
                  <c:v>174.7</c:v>
                </c:pt>
                <c:pt idx="533">
                  <c:v>174.7</c:v>
                </c:pt>
                <c:pt idx="534">
                  <c:v>175.3</c:v>
                </c:pt>
                <c:pt idx="535">
                  <c:v>175.3</c:v>
                </c:pt>
                <c:pt idx="536">
                  <c:v>175.9</c:v>
                </c:pt>
                <c:pt idx="537">
                  <c:v>175.9</c:v>
                </c:pt>
                <c:pt idx="538">
                  <c:v>176.6</c:v>
                </c:pt>
                <c:pt idx="539">
                  <c:v>177.2</c:v>
                </c:pt>
                <c:pt idx="540">
                  <c:v>177.2</c:v>
                </c:pt>
                <c:pt idx="541">
                  <c:v>177.8</c:v>
                </c:pt>
                <c:pt idx="542">
                  <c:v>177.8</c:v>
                </c:pt>
                <c:pt idx="543">
                  <c:v>177.8</c:v>
                </c:pt>
                <c:pt idx="544">
                  <c:v>178.5</c:v>
                </c:pt>
                <c:pt idx="545">
                  <c:v>179.1</c:v>
                </c:pt>
                <c:pt idx="546">
                  <c:v>179.1</c:v>
                </c:pt>
                <c:pt idx="547">
                  <c:v>179.1</c:v>
                </c:pt>
                <c:pt idx="548">
                  <c:v>179.7</c:v>
                </c:pt>
                <c:pt idx="549">
                  <c:v>180.4</c:v>
                </c:pt>
                <c:pt idx="550">
                  <c:v>180.4</c:v>
                </c:pt>
                <c:pt idx="551">
                  <c:v>181</c:v>
                </c:pt>
                <c:pt idx="552">
                  <c:v>181</c:v>
                </c:pt>
                <c:pt idx="553">
                  <c:v>181.6</c:v>
                </c:pt>
                <c:pt idx="554">
                  <c:v>181.6</c:v>
                </c:pt>
                <c:pt idx="555">
                  <c:v>181.6</c:v>
                </c:pt>
                <c:pt idx="556">
                  <c:v>181.6</c:v>
                </c:pt>
                <c:pt idx="557">
                  <c:v>182.3</c:v>
                </c:pt>
                <c:pt idx="558">
                  <c:v>182.9</c:v>
                </c:pt>
                <c:pt idx="559">
                  <c:v>182.9</c:v>
                </c:pt>
                <c:pt idx="560">
                  <c:v>183.5</c:v>
                </c:pt>
                <c:pt idx="561">
                  <c:v>183.5</c:v>
                </c:pt>
                <c:pt idx="562">
                  <c:v>184.2</c:v>
                </c:pt>
                <c:pt idx="563">
                  <c:v>184.2</c:v>
                </c:pt>
                <c:pt idx="564">
                  <c:v>184.2</c:v>
                </c:pt>
                <c:pt idx="565">
                  <c:v>184.8</c:v>
                </c:pt>
                <c:pt idx="566">
                  <c:v>184.8</c:v>
                </c:pt>
                <c:pt idx="567">
                  <c:v>185.5</c:v>
                </c:pt>
                <c:pt idx="568">
                  <c:v>185.5</c:v>
                </c:pt>
                <c:pt idx="569">
                  <c:v>185.5</c:v>
                </c:pt>
                <c:pt idx="570">
                  <c:v>185.5</c:v>
                </c:pt>
                <c:pt idx="571">
                  <c:v>186.1</c:v>
                </c:pt>
                <c:pt idx="572">
                  <c:v>186.7</c:v>
                </c:pt>
                <c:pt idx="573">
                  <c:v>186.7</c:v>
                </c:pt>
                <c:pt idx="574">
                  <c:v>186.7</c:v>
                </c:pt>
                <c:pt idx="575">
                  <c:v>186.7</c:v>
                </c:pt>
                <c:pt idx="576">
                  <c:v>187.4</c:v>
                </c:pt>
                <c:pt idx="577">
                  <c:v>187.4</c:v>
                </c:pt>
                <c:pt idx="578">
                  <c:v>188</c:v>
                </c:pt>
                <c:pt idx="579">
                  <c:v>188</c:v>
                </c:pt>
                <c:pt idx="580">
                  <c:v>188</c:v>
                </c:pt>
                <c:pt idx="581">
                  <c:v>188</c:v>
                </c:pt>
                <c:pt idx="582">
                  <c:v>188.6</c:v>
                </c:pt>
                <c:pt idx="583">
                  <c:v>188.6</c:v>
                </c:pt>
                <c:pt idx="584">
                  <c:v>188.6</c:v>
                </c:pt>
                <c:pt idx="585">
                  <c:v>188.6</c:v>
                </c:pt>
                <c:pt idx="586">
                  <c:v>189.3</c:v>
                </c:pt>
                <c:pt idx="587">
                  <c:v>189.3</c:v>
                </c:pt>
                <c:pt idx="588">
                  <c:v>189.3</c:v>
                </c:pt>
                <c:pt idx="589">
                  <c:v>189.3</c:v>
                </c:pt>
                <c:pt idx="590">
                  <c:v>189.3</c:v>
                </c:pt>
                <c:pt idx="591">
                  <c:v>189.3</c:v>
                </c:pt>
                <c:pt idx="592">
                  <c:v>189.3</c:v>
                </c:pt>
                <c:pt idx="593">
                  <c:v>189.3</c:v>
                </c:pt>
                <c:pt idx="594">
                  <c:v>189.3</c:v>
                </c:pt>
                <c:pt idx="595">
                  <c:v>189.3</c:v>
                </c:pt>
                <c:pt idx="596">
                  <c:v>189.9</c:v>
                </c:pt>
                <c:pt idx="597">
                  <c:v>189.9</c:v>
                </c:pt>
                <c:pt idx="598">
                  <c:v>189.3</c:v>
                </c:pt>
                <c:pt idx="599">
                  <c:v>189.3</c:v>
                </c:pt>
                <c:pt idx="600">
                  <c:v>189.3</c:v>
                </c:pt>
                <c:pt idx="601">
                  <c:v>188.6</c:v>
                </c:pt>
                <c:pt idx="602">
                  <c:v>188.6</c:v>
                </c:pt>
                <c:pt idx="603">
                  <c:v>188.6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1.7130000000000001</c:v>
                </c:pt>
                <c:pt idx="1">
                  <c:v>1.7130000000000001</c:v>
                </c:pt>
                <c:pt idx="2">
                  <c:v>1.7130000000000001</c:v>
                </c:pt>
                <c:pt idx="3">
                  <c:v>1.714</c:v>
                </c:pt>
                <c:pt idx="4">
                  <c:v>1.714</c:v>
                </c:pt>
                <c:pt idx="5">
                  <c:v>1.714</c:v>
                </c:pt>
                <c:pt idx="6">
                  <c:v>1.714</c:v>
                </c:pt>
                <c:pt idx="7">
                  <c:v>1.714</c:v>
                </c:pt>
                <c:pt idx="8">
                  <c:v>1.714</c:v>
                </c:pt>
                <c:pt idx="9">
                  <c:v>1.7150000000000001</c:v>
                </c:pt>
                <c:pt idx="10">
                  <c:v>1.7150000000000001</c:v>
                </c:pt>
                <c:pt idx="11">
                  <c:v>1.7150000000000001</c:v>
                </c:pt>
                <c:pt idx="12">
                  <c:v>1.7150000000000001</c:v>
                </c:pt>
                <c:pt idx="13">
                  <c:v>1.7150000000000001</c:v>
                </c:pt>
                <c:pt idx="14">
                  <c:v>1.716</c:v>
                </c:pt>
                <c:pt idx="15">
                  <c:v>1.716</c:v>
                </c:pt>
                <c:pt idx="16">
                  <c:v>1.716</c:v>
                </c:pt>
                <c:pt idx="17">
                  <c:v>1.716</c:v>
                </c:pt>
                <c:pt idx="18">
                  <c:v>1.7170000000000001</c:v>
                </c:pt>
                <c:pt idx="19">
                  <c:v>1.7170000000000001</c:v>
                </c:pt>
                <c:pt idx="20">
                  <c:v>1.7170000000000001</c:v>
                </c:pt>
                <c:pt idx="21">
                  <c:v>1.7170000000000001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1.7190000000000001</c:v>
                </c:pt>
                <c:pt idx="26">
                  <c:v>1.7190000000000001</c:v>
                </c:pt>
                <c:pt idx="27">
                  <c:v>1.7190000000000001</c:v>
                </c:pt>
                <c:pt idx="28">
                  <c:v>1.72</c:v>
                </c:pt>
                <c:pt idx="29">
                  <c:v>1.72</c:v>
                </c:pt>
                <c:pt idx="30">
                  <c:v>1.72</c:v>
                </c:pt>
                <c:pt idx="31">
                  <c:v>1.7210000000000001</c:v>
                </c:pt>
                <c:pt idx="32">
                  <c:v>1.7210000000000001</c:v>
                </c:pt>
                <c:pt idx="33">
                  <c:v>1.7210000000000001</c:v>
                </c:pt>
                <c:pt idx="34">
                  <c:v>1.722</c:v>
                </c:pt>
                <c:pt idx="35">
                  <c:v>1.722</c:v>
                </c:pt>
                <c:pt idx="36">
                  <c:v>1.722</c:v>
                </c:pt>
                <c:pt idx="37">
                  <c:v>1.7230000000000001</c:v>
                </c:pt>
                <c:pt idx="38">
                  <c:v>1.7230000000000001</c:v>
                </c:pt>
                <c:pt idx="39">
                  <c:v>1.7230000000000001</c:v>
                </c:pt>
                <c:pt idx="40">
                  <c:v>1.724</c:v>
                </c:pt>
                <c:pt idx="41">
                  <c:v>1.724</c:v>
                </c:pt>
                <c:pt idx="42">
                  <c:v>1.7250000000000001</c:v>
                </c:pt>
                <c:pt idx="43">
                  <c:v>1.7250000000000001</c:v>
                </c:pt>
                <c:pt idx="44">
                  <c:v>1.7250000000000001</c:v>
                </c:pt>
                <c:pt idx="45">
                  <c:v>1.726</c:v>
                </c:pt>
                <c:pt idx="46">
                  <c:v>1.726</c:v>
                </c:pt>
                <c:pt idx="47">
                  <c:v>1.7270000000000001</c:v>
                </c:pt>
                <c:pt idx="48">
                  <c:v>1.7270000000000001</c:v>
                </c:pt>
                <c:pt idx="49">
                  <c:v>1.7270000000000001</c:v>
                </c:pt>
                <c:pt idx="50">
                  <c:v>1.728</c:v>
                </c:pt>
                <c:pt idx="51">
                  <c:v>1.728</c:v>
                </c:pt>
                <c:pt idx="52">
                  <c:v>1.7290000000000001</c:v>
                </c:pt>
                <c:pt idx="53">
                  <c:v>1.7290000000000001</c:v>
                </c:pt>
                <c:pt idx="54">
                  <c:v>1.7290000000000001</c:v>
                </c:pt>
                <c:pt idx="55">
                  <c:v>1.73</c:v>
                </c:pt>
                <c:pt idx="56">
                  <c:v>1.73</c:v>
                </c:pt>
                <c:pt idx="57">
                  <c:v>1.7310000000000001</c:v>
                </c:pt>
                <c:pt idx="58">
                  <c:v>1.7310000000000001</c:v>
                </c:pt>
                <c:pt idx="59">
                  <c:v>1.732</c:v>
                </c:pt>
                <c:pt idx="60">
                  <c:v>1.732</c:v>
                </c:pt>
                <c:pt idx="61">
                  <c:v>1.732</c:v>
                </c:pt>
                <c:pt idx="62">
                  <c:v>1.7330000000000001</c:v>
                </c:pt>
                <c:pt idx="63">
                  <c:v>1.7330000000000001</c:v>
                </c:pt>
                <c:pt idx="64">
                  <c:v>1.734</c:v>
                </c:pt>
                <c:pt idx="65">
                  <c:v>1.734</c:v>
                </c:pt>
                <c:pt idx="66">
                  <c:v>1.7350000000000001</c:v>
                </c:pt>
                <c:pt idx="67">
                  <c:v>1.7350000000000001</c:v>
                </c:pt>
                <c:pt idx="68">
                  <c:v>1.736</c:v>
                </c:pt>
                <c:pt idx="69">
                  <c:v>1.736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1.738</c:v>
                </c:pt>
                <c:pt idx="73">
                  <c:v>1.738</c:v>
                </c:pt>
                <c:pt idx="74">
                  <c:v>1.7390000000000001</c:v>
                </c:pt>
                <c:pt idx="75">
                  <c:v>1.7390000000000001</c:v>
                </c:pt>
                <c:pt idx="76">
                  <c:v>1.74</c:v>
                </c:pt>
                <c:pt idx="77">
                  <c:v>1.74</c:v>
                </c:pt>
                <c:pt idx="78">
                  <c:v>1.7410000000000001</c:v>
                </c:pt>
                <c:pt idx="79">
                  <c:v>1.7410000000000001</c:v>
                </c:pt>
                <c:pt idx="80">
                  <c:v>1.742</c:v>
                </c:pt>
                <c:pt idx="81">
                  <c:v>1.742</c:v>
                </c:pt>
                <c:pt idx="82">
                  <c:v>1.7430000000000001</c:v>
                </c:pt>
                <c:pt idx="83">
                  <c:v>1.7430000000000001</c:v>
                </c:pt>
                <c:pt idx="84">
                  <c:v>1.744</c:v>
                </c:pt>
                <c:pt idx="85">
                  <c:v>1.744</c:v>
                </c:pt>
                <c:pt idx="86">
                  <c:v>1.7450000000000001</c:v>
                </c:pt>
                <c:pt idx="87">
                  <c:v>1.746</c:v>
                </c:pt>
                <c:pt idx="88">
                  <c:v>1.746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1.748</c:v>
                </c:pt>
                <c:pt idx="92">
                  <c:v>1.7490000000000001</c:v>
                </c:pt>
                <c:pt idx="93">
                  <c:v>1.7490000000000001</c:v>
                </c:pt>
                <c:pt idx="94">
                  <c:v>1.75</c:v>
                </c:pt>
                <c:pt idx="95">
                  <c:v>1.75</c:v>
                </c:pt>
                <c:pt idx="96">
                  <c:v>1.7509999999999999</c:v>
                </c:pt>
                <c:pt idx="97">
                  <c:v>1.7509999999999999</c:v>
                </c:pt>
                <c:pt idx="98">
                  <c:v>1.752</c:v>
                </c:pt>
                <c:pt idx="99">
                  <c:v>1.7529999999999999</c:v>
                </c:pt>
                <c:pt idx="100">
                  <c:v>1.7529999999999999</c:v>
                </c:pt>
                <c:pt idx="101">
                  <c:v>1.754</c:v>
                </c:pt>
                <c:pt idx="102">
                  <c:v>1.754</c:v>
                </c:pt>
                <c:pt idx="103">
                  <c:v>1.7549999999999999</c:v>
                </c:pt>
                <c:pt idx="104">
                  <c:v>1.756</c:v>
                </c:pt>
                <c:pt idx="105">
                  <c:v>1.756</c:v>
                </c:pt>
                <c:pt idx="106">
                  <c:v>1.7569999999999999</c:v>
                </c:pt>
                <c:pt idx="107">
                  <c:v>1.758</c:v>
                </c:pt>
                <c:pt idx="108">
                  <c:v>1.758</c:v>
                </c:pt>
                <c:pt idx="109">
                  <c:v>1.7589999999999999</c:v>
                </c:pt>
                <c:pt idx="110">
                  <c:v>1.76</c:v>
                </c:pt>
                <c:pt idx="111">
                  <c:v>1.76</c:v>
                </c:pt>
                <c:pt idx="112">
                  <c:v>1.7609999999999999</c:v>
                </c:pt>
                <c:pt idx="113">
                  <c:v>1.762</c:v>
                </c:pt>
                <c:pt idx="114">
                  <c:v>1.762</c:v>
                </c:pt>
                <c:pt idx="115">
                  <c:v>1.7629999999999999</c:v>
                </c:pt>
                <c:pt idx="116">
                  <c:v>1.764</c:v>
                </c:pt>
                <c:pt idx="117">
                  <c:v>1.764</c:v>
                </c:pt>
                <c:pt idx="118">
                  <c:v>1.7649999999999999</c:v>
                </c:pt>
                <c:pt idx="119">
                  <c:v>1.766</c:v>
                </c:pt>
                <c:pt idx="120">
                  <c:v>1.766</c:v>
                </c:pt>
                <c:pt idx="121">
                  <c:v>1.7669999999999999</c:v>
                </c:pt>
                <c:pt idx="122">
                  <c:v>1.768</c:v>
                </c:pt>
                <c:pt idx="123">
                  <c:v>1.7689999999999999</c:v>
                </c:pt>
                <c:pt idx="124">
                  <c:v>1.7689999999999999</c:v>
                </c:pt>
                <c:pt idx="125">
                  <c:v>1.77</c:v>
                </c:pt>
                <c:pt idx="126">
                  <c:v>1.7709999999999999</c:v>
                </c:pt>
                <c:pt idx="127">
                  <c:v>1.772</c:v>
                </c:pt>
                <c:pt idx="128">
                  <c:v>1.772</c:v>
                </c:pt>
                <c:pt idx="129">
                  <c:v>1.7729999999999999</c:v>
                </c:pt>
                <c:pt idx="130">
                  <c:v>1.774</c:v>
                </c:pt>
                <c:pt idx="131">
                  <c:v>1.7749999999999999</c:v>
                </c:pt>
                <c:pt idx="132">
                  <c:v>1.7749999999999999</c:v>
                </c:pt>
                <c:pt idx="133">
                  <c:v>1.776</c:v>
                </c:pt>
                <c:pt idx="134">
                  <c:v>1.7769999999999999</c:v>
                </c:pt>
                <c:pt idx="135">
                  <c:v>1.778</c:v>
                </c:pt>
                <c:pt idx="136">
                  <c:v>1.778</c:v>
                </c:pt>
                <c:pt idx="137">
                  <c:v>1.7789999999999999</c:v>
                </c:pt>
                <c:pt idx="138">
                  <c:v>1.78</c:v>
                </c:pt>
                <c:pt idx="139">
                  <c:v>1.7809999999999999</c:v>
                </c:pt>
                <c:pt idx="140">
                  <c:v>1.7809999999999999</c:v>
                </c:pt>
                <c:pt idx="141">
                  <c:v>1.782</c:v>
                </c:pt>
                <c:pt idx="142">
                  <c:v>1.7829999999999999</c:v>
                </c:pt>
                <c:pt idx="143">
                  <c:v>1.784</c:v>
                </c:pt>
                <c:pt idx="144">
                  <c:v>1.7849999999999999</c:v>
                </c:pt>
                <c:pt idx="145">
                  <c:v>1.7849999999999999</c:v>
                </c:pt>
                <c:pt idx="146">
                  <c:v>1.786</c:v>
                </c:pt>
                <c:pt idx="147">
                  <c:v>1.7869999999999999</c:v>
                </c:pt>
                <c:pt idx="148">
                  <c:v>1.788</c:v>
                </c:pt>
                <c:pt idx="149">
                  <c:v>1.7889999999999999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1.7909999999999999</c:v>
                </c:pt>
                <c:pt idx="153">
                  <c:v>1.792</c:v>
                </c:pt>
                <c:pt idx="154">
                  <c:v>1.7929999999999999</c:v>
                </c:pt>
                <c:pt idx="155">
                  <c:v>1.794</c:v>
                </c:pt>
                <c:pt idx="156">
                  <c:v>1.7949999999999999</c:v>
                </c:pt>
                <c:pt idx="157">
                  <c:v>1.7949999999999999</c:v>
                </c:pt>
                <c:pt idx="158">
                  <c:v>1.796</c:v>
                </c:pt>
                <c:pt idx="159">
                  <c:v>1.7969999999999999</c:v>
                </c:pt>
                <c:pt idx="160">
                  <c:v>1.798</c:v>
                </c:pt>
                <c:pt idx="161">
                  <c:v>1.7989999999999999</c:v>
                </c:pt>
                <c:pt idx="162">
                  <c:v>1.8</c:v>
                </c:pt>
                <c:pt idx="163">
                  <c:v>1.8009999999999999</c:v>
                </c:pt>
                <c:pt idx="164">
                  <c:v>1.802</c:v>
                </c:pt>
                <c:pt idx="165">
                  <c:v>1.802</c:v>
                </c:pt>
                <c:pt idx="166">
                  <c:v>1.8029999999999999</c:v>
                </c:pt>
                <c:pt idx="167">
                  <c:v>1.804</c:v>
                </c:pt>
                <c:pt idx="168">
                  <c:v>1.8049999999999999</c:v>
                </c:pt>
                <c:pt idx="169">
                  <c:v>1.806</c:v>
                </c:pt>
                <c:pt idx="170">
                  <c:v>1.8069999999999999</c:v>
                </c:pt>
                <c:pt idx="171">
                  <c:v>1.8080000000000001</c:v>
                </c:pt>
                <c:pt idx="172">
                  <c:v>1.8089999999999999</c:v>
                </c:pt>
                <c:pt idx="173">
                  <c:v>1.81</c:v>
                </c:pt>
                <c:pt idx="174">
                  <c:v>1.8109999999999999</c:v>
                </c:pt>
                <c:pt idx="175">
                  <c:v>1.8120000000000001</c:v>
                </c:pt>
                <c:pt idx="176">
                  <c:v>1.8129999999999999</c:v>
                </c:pt>
                <c:pt idx="177">
                  <c:v>1.8129999999999999</c:v>
                </c:pt>
                <c:pt idx="178">
                  <c:v>1.8140000000000001</c:v>
                </c:pt>
                <c:pt idx="179">
                  <c:v>1.8149999999999999</c:v>
                </c:pt>
                <c:pt idx="180">
                  <c:v>1.8160000000000001</c:v>
                </c:pt>
                <c:pt idx="181">
                  <c:v>1.8169999999999999</c:v>
                </c:pt>
                <c:pt idx="182">
                  <c:v>1.8180000000000001</c:v>
                </c:pt>
                <c:pt idx="183">
                  <c:v>1.819</c:v>
                </c:pt>
                <c:pt idx="184">
                  <c:v>1.82</c:v>
                </c:pt>
                <c:pt idx="185">
                  <c:v>1.821</c:v>
                </c:pt>
                <c:pt idx="186">
                  <c:v>1.8220000000000001</c:v>
                </c:pt>
                <c:pt idx="187">
                  <c:v>1.823</c:v>
                </c:pt>
                <c:pt idx="188">
                  <c:v>1.8240000000000001</c:v>
                </c:pt>
                <c:pt idx="189">
                  <c:v>1.825</c:v>
                </c:pt>
                <c:pt idx="190">
                  <c:v>1.8260000000000001</c:v>
                </c:pt>
                <c:pt idx="191">
                  <c:v>1.827</c:v>
                </c:pt>
                <c:pt idx="192">
                  <c:v>1.8280000000000001</c:v>
                </c:pt>
                <c:pt idx="193">
                  <c:v>1.829</c:v>
                </c:pt>
                <c:pt idx="194">
                  <c:v>1.83</c:v>
                </c:pt>
                <c:pt idx="195">
                  <c:v>1.831</c:v>
                </c:pt>
                <c:pt idx="196">
                  <c:v>1.8320000000000001</c:v>
                </c:pt>
                <c:pt idx="197">
                  <c:v>1.833</c:v>
                </c:pt>
                <c:pt idx="198">
                  <c:v>1.8340000000000001</c:v>
                </c:pt>
                <c:pt idx="199">
                  <c:v>1.835</c:v>
                </c:pt>
                <c:pt idx="200">
                  <c:v>1.8360000000000001</c:v>
                </c:pt>
                <c:pt idx="201">
                  <c:v>1.837</c:v>
                </c:pt>
                <c:pt idx="202">
                  <c:v>1.8380000000000001</c:v>
                </c:pt>
                <c:pt idx="203">
                  <c:v>1.839</c:v>
                </c:pt>
                <c:pt idx="204">
                  <c:v>1.84</c:v>
                </c:pt>
                <c:pt idx="205">
                  <c:v>1.841</c:v>
                </c:pt>
                <c:pt idx="206">
                  <c:v>1.8420000000000001</c:v>
                </c:pt>
                <c:pt idx="207">
                  <c:v>1.843</c:v>
                </c:pt>
                <c:pt idx="208">
                  <c:v>1.845</c:v>
                </c:pt>
                <c:pt idx="209">
                  <c:v>1.8460000000000001</c:v>
                </c:pt>
                <c:pt idx="210">
                  <c:v>1.847</c:v>
                </c:pt>
                <c:pt idx="211">
                  <c:v>1.8480000000000001</c:v>
                </c:pt>
                <c:pt idx="212">
                  <c:v>1.849</c:v>
                </c:pt>
                <c:pt idx="213">
                  <c:v>1.85</c:v>
                </c:pt>
                <c:pt idx="214">
                  <c:v>1.851</c:v>
                </c:pt>
                <c:pt idx="215">
                  <c:v>1.8520000000000001</c:v>
                </c:pt>
                <c:pt idx="216">
                  <c:v>1.853</c:v>
                </c:pt>
                <c:pt idx="217">
                  <c:v>1.8540000000000001</c:v>
                </c:pt>
                <c:pt idx="218">
                  <c:v>1.855</c:v>
                </c:pt>
                <c:pt idx="219">
                  <c:v>1.8560000000000001</c:v>
                </c:pt>
                <c:pt idx="220">
                  <c:v>1.8580000000000001</c:v>
                </c:pt>
                <c:pt idx="221">
                  <c:v>1.859</c:v>
                </c:pt>
                <c:pt idx="222">
                  <c:v>1.86</c:v>
                </c:pt>
                <c:pt idx="223">
                  <c:v>1.861</c:v>
                </c:pt>
                <c:pt idx="224">
                  <c:v>1.8620000000000001</c:v>
                </c:pt>
                <c:pt idx="225">
                  <c:v>1.863</c:v>
                </c:pt>
                <c:pt idx="226">
                  <c:v>1.8640000000000001</c:v>
                </c:pt>
                <c:pt idx="227">
                  <c:v>1.865</c:v>
                </c:pt>
                <c:pt idx="228">
                  <c:v>1.8660000000000001</c:v>
                </c:pt>
                <c:pt idx="229">
                  <c:v>1.8680000000000001</c:v>
                </c:pt>
                <c:pt idx="230">
                  <c:v>1.869</c:v>
                </c:pt>
                <c:pt idx="231">
                  <c:v>1.87</c:v>
                </c:pt>
                <c:pt idx="232">
                  <c:v>1.871</c:v>
                </c:pt>
                <c:pt idx="233">
                  <c:v>1.8720000000000001</c:v>
                </c:pt>
                <c:pt idx="234">
                  <c:v>1.873</c:v>
                </c:pt>
                <c:pt idx="235">
                  <c:v>1.875</c:v>
                </c:pt>
                <c:pt idx="236">
                  <c:v>1.8759999999999999</c:v>
                </c:pt>
                <c:pt idx="237">
                  <c:v>1.877</c:v>
                </c:pt>
                <c:pt idx="238">
                  <c:v>1.8779999999999999</c:v>
                </c:pt>
                <c:pt idx="239">
                  <c:v>1.879</c:v>
                </c:pt>
                <c:pt idx="240">
                  <c:v>1.88</c:v>
                </c:pt>
                <c:pt idx="241">
                  <c:v>1.8819999999999999</c:v>
                </c:pt>
                <c:pt idx="242">
                  <c:v>1.883</c:v>
                </c:pt>
                <c:pt idx="243">
                  <c:v>1.8839999999999999</c:v>
                </c:pt>
                <c:pt idx="244">
                  <c:v>1.885</c:v>
                </c:pt>
                <c:pt idx="245">
                  <c:v>1.8859999999999999</c:v>
                </c:pt>
                <c:pt idx="246">
                  <c:v>1.887</c:v>
                </c:pt>
                <c:pt idx="247">
                  <c:v>1.889</c:v>
                </c:pt>
                <c:pt idx="248">
                  <c:v>1.89</c:v>
                </c:pt>
                <c:pt idx="249">
                  <c:v>1.891</c:v>
                </c:pt>
                <c:pt idx="250">
                  <c:v>1.8919999999999999</c:v>
                </c:pt>
                <c:pt idx="251">
                  <c:v>1.893</c:v>
                </c:pt>
                <c:pt idx="252">
                  <c:v>1.895</c:v>
                </c:pt>
                <c:pt idx="253">
                  <c:v>1.8959999999999999</c:v>
                </c:pt>
                <c:pt idx="254">
                  <c:v>1.897</c:v>
                </c:pt>
                <c:pt idx="255">
                  <c:v>1.8979999999999999</c:v>
                </c:pt>
                <c:pt idx="256">
                  <c:v>1.9</c:v>
                </c:pt>
                <c:pt idx="257">
                  <c:v>1.901</c:v>
                </c:pt>
                <c:pt idx="258">
                  <c:v>1.9019999999999999</c:v>
                </c:pt>
                <c:pt idx="259">
                  <c:v>1.903</c:v>
                </c:pt>
                <c:pt idx="260">
                  <c:v>1.905</c:v>
                </c:pt>
                <c:pt idx="261">
                  <c:v>1.9059999999999999</c:v>
                </c:pt>
                <c:pt idx="262">
                  <c:v>1.907</c:v>
                </c:pt>
                <c:pt idx="263">
                  <c:v>1.9079999999999999</c:v>
                </c:pt>
                <c:pt idx="264">
                  <c:v>1.91</c:v>
                </c:pt>
                <c:pt idx="265">
                  <c:v>1.911</c:v>
                </c:pt>
                <c:pt idx="266">
                  <c:v>1.9119999999999999</c:v>
                </c:pt>
                <c:pt idx="267">
                  <c:v>1.913</c:v>
                </c:pt>
                <c:pt idx="268">
                  <c:v>1.915</c:v>
                </c:pt>
                <c:pt idx="269">
                  <c:v>1.9159999999999999</c:v>
                </c:pt>
                <c:pt idx="270">
                  <c:v>1.917</c:v>
                </c:pt>
                <c:pt idx="271">
                  <c:v>1.9179999999999999</c:v>
                </c:pt>
                <c:pt idx="272">
                  <c:v>1.92</c:v>
                </c:pt>
                <c:pt idx="273">
                  <c:v>1.921</c:v>
                </c:pt>
                <c:pt idx="274">
                  <c:v>1.9219999999999999</c:v>
                </c:pt>
                <c:pt idx="275">
                  <c:v>1.9239999999999999</c:v>
                </c:pt>
                <c:pt idx="276">
                  <c:v>1.925</c:v>
                </c:pt>
                <c:pt idx="277">
                  <c:v>1.9259999999999999</c:v>
                </c:pt>
                <c:pt idx="278">
                  <c:v>1.9279999999999999</c:v>
                </c:pt>
                <c:pt idx="279">
                  <c:v>1.929</c:v>
                </c:pt>
                <c:pt idx="280">
                  <c:v>1.93</c:v>
                </c:pt>
                <c:pt idx="281">
                  <c:v>1.9319999999999999</c:v>
                </c:pt>
                <c:pt idx="282">
                  <c:v>1.9330000000000001</c:v>
                </c:pt>
                <c:pt idx="283">
                  <c:v>1.9339999999999999</c:v>
                </c:pt>
                <c:pt idx="284">
                  <c:v>1.9359999999999999</c:v>
                </c:pt>
                <c:pt idx="285">
                  <c:v>1.9370000000000001</c:v>
                </c:pt>
                <c:pt idx="286">
                  <c:v>1.9379999999999999</c:v>
                </c:pt>
                <c:pt idx="287">
                  <c:v>1.94</c:v>
                </c:pt>
                <c:pt idx="288">
                  <c:v>1.9410000000000001</c:v>
                </c:pt>
                <c:pt idx="289">
                  <c:v>1.9419999999999999</c:v>
                </c:pt>
                <c:pt idx="290">
                  <c:v>1.944</c:v>
                </c:pt>
                <c:pt idx="291">
                  <c:v>1.9450000000000001</c:v>
                </c:pt>
                <c:pt idx="292">
                  <c:v>1.946</c:v>
                </c:pt>
                <c:pt idx="293">
                  <c:v>1.948</c:v>
                </c:pt>
                <c:pt idx="294">
                  <c:v>1.9490000000000001</c:v>
                </c:pt>
                <c:pt idx="295">
                  <c:v>1.95</c:v>
                </c:pt>
                <c:pt idx="296">
                  <c:v>1.952</c:v>
                </c:pt>
                <c:pt idx="297">
                  <c:v>1.9530000000000001</c:v>
                </c:pt>
                <c:pt idx="298">
                  <c:v>1.954</c:v>
                </c:pt>
                <c:pt idx="299">
                  <c:v>1.956</c:v>
                </c:pt>
                <c:pt idx="300">
                  <c:v>1.9570000000000001</c:v>
                </c:pt>
                <c:pt idx="301">
                  <c:v>1.958</c:v>
                </c:pt>
                <c:pt idx="302">
                  <c:v>1.96</c:v>
                </c:pt>
                <c:pt idx="303">
                  <c:v>1.9610000000000001</c:v>
                </c:pt>
                <c:pt idx="304">
                  <c:v>1.962</c:v>
                </c:pt>
                <c:pt idx="305">
                  <c:v>1.964</c:v>
                </c:pt>
                <c:pt idx="306">
                  <c:v>1.9650000000000001</c:v>
                </c:pt>
                <c:pt idx="307">
                  <c:v>1.9670000000000001</c:v>
                </c:pt>
                <c:pt idx="308">
                  <c:v>1.968</c:v>
                </c:pt>
                <c:pt idx="309">
                  <c:v>1.97</c:v>
                </c:pt>
                <c:pt idx="310">
                  <c:v>1.9710000000000001</c:v>
                </c:pt>
                <c:pt idx="311">
                  <c:v>1.972</c:v>
                </c:pt>
                <c:pt idx="312">
                  <c:v>1.974</c:v>
                </c:pt>
                <c:pt idx="313">
                  <c:v>1.9750000000000001</c:v>
                </c:pt>
                <c:pt idx="314">
                  <c:v>1.9770000000000001</c:v>
                </c:pt>
                <c:pt idx="315">
                  <c:v>1.978</c:v>
                </c:pt>
                <c:pt idx="316">
                  <c:v>1.9790000000000001</c:v>
                </c:pt>
                <c:pt idx="317">
                  <c:v>1.9810000000000001</c:v>
                </c:pt>
                <c:pt idx="318">
                  <c:v>1.982</c:v>
                </c:pt>
                <c:pt idx="319">
                  <c:v>1.984</c:v>
                </c:pt>
                <c:pt idx="320">
                  <c:v>1.9850000000000001</c:v>
                </c:pt>
                <c:pt idx="321">
                  <c:v>1.986</c:v>
                </c:pt>
                <c:pt idx="322">
                  <c:v>1.988</c:v>
                </c:pt>
                <c:pt idx="323">
                  <c:v>1.9890000000000001</c:v>
                </c:pt>
                <c:pt idx="324">
                  <c:v>1.9910000000000001</c:v>
                </c:pt>
                <c:pt idx="325">
                  <c:v>1.992</c:v>
                </c:pt>
                <c:pt idx="326">
                  <c:v>1.994</c:v>
                </c:pt>
                <c:pt idx="327">
                  <c:v>1.9950000000000001</c:v>
                </c:pt>
                <c:pt idx="328">
                  <c:v>1.996</c:v>
                </c:pt>
                <c:pt idx="329">
                  <c:v>1.998</c:v>
                </c:pt>
                <c:pt idx="330">
                  <c:v>1.9990000000000001</c:v>
                </c:pt>
                <c:pt idx="331">
                  <c:v>2.0009999999999999</c:v>
                </c:pt>
                <c:pt idx="332">
                  <c:v>2.0019999999999998</c:v>
                </c:pt>
                <c:pt idx="333">
                  <c:v>2.0030000000000001</c:v>
                </c:pt>
                <c:pt idx="334">
                  <c:v>2.0049999999999999</c:v>
                </c:pt>
                <c:pt idx="335">
                  <c:v>2.0059999999999998</c:v>
                </c:pt>
                <c:pt idx="336">
                  <c:v>2.008</c:v>
                </c:pt>
                <c:pt idx="337">
                  <c:v>2.0089999999999999</c:v>
                </c:pt>
                <c:pt idx="338">
                  <c:v>2.0110000000000001</c:v>
                </c:pt>
                <c:pt idx="339">
                  <c:v>2.012</c:v>
                </c:pt>
                <c:pt idx="340">
                  <c:v>2.0139999999999998</c:v>
                </c:pt>
                <c:pt idx="341">
                  <c:v>2.0150000000000001</c:v>
                </c:pt>
                <c:pt idx="342">
                  <c:v>2.0169999999999999</c:v>
                </c:pt>
                <c:pt idx="343">
                  <c:v>2.0179999999999998</c:v>
                </c:pt>
                <c:pt idx="344">
                  <c:v>2.02</c:v>
                </c:pt>
                <c:pt idx="345">
                  <c:v>2.0209999999999999</c:v>
                </c:pt>
                <c:pt idx="346">
                  <c:v>2.0230000000000001</c:v>
                </c:pt>
                <c:pt idx="347">
                  <c:v>2.024</c:v>
                </c:pt>
                <c:pt idx="348">
                  <c:v>2.0259999999999998</c:v>
                </c:pt>
                <c:pt idx="349">
                  <c:v>2.0270000000000001</c:v>
                </c:pt>
                <c:pt idx="350">
                  <c:v>2.0289999999999999</c:v>
                </c:pt>
                <c:pt idx="351">
                  <c:v>2.0299999999999998</c:v>
                </c:pt>
                <c:pt idx="352">
                  <c:v>2.032</c:v>
                </c:pt>
                <c:pt idx="353">
                  <c:v>2.0329999999999999</c:v>
                </c:pt>
                <c:pt idx="354">
                  <c:v>2.0350000000000001</c:v>
                </c:pt>
                <c:pt idx="355">
                  <c:v>2.036</c:v>
                </c:pt>
                <c:pt idx="356">
                  <c:v>2.0379999999999998</c:v>
                </c:pt>
                <c:pt idx="357">
                  <c:v>2.0390000000000001</c:v>
                </c:pt>
                <c:pt idx="358">
                  <c:v>2.0409999999999999</c:v>
                </c:pt>
                <c:pt idx="359">
                  <c:v>2.0419999999999998</c:v>
                </c:pt>
                <c:pt idx="360">
                  <c:v>2.044</c:v>
                </c:pt>
                <c:pt idx="361">
                  <c:v>2.0449999999999999</c:v>
                </c:pt>
                <c:pt idx="362">
                  <c:v>2.0470000000000002</c:v>
                </c:pt>
                <c:pt idx="363">
                  <c:v>2.048</c:v>
                </c:pt>
                <c:pt idx="364">
                  <c:v>2.0499999999999998</c:v>
                </c:pt>
                <c:pt idx="365">
                  <c:v>2.0510000000000002</c:v>
                </c:pt>
                <c:pt idx="366">
                  <c:v>2.0529999999999999</c:v>
                </c:pt>
                <c:pt idx="367">
                  <c:v>2.0539999999999998</c:v>
                </c:pt>
                <c:pt idx="368">
                  <c:v>2.056</c:v>
                </c:pt>
                <c:pt idx="369">
                  <c:v>2.0569999999999999</c:v>
                </c:pt>
                <c:pt idx="370">
                  <c:v>2.0590000000000002</c:v>
                </c:pt>
                <c:pt idx="371">
                  <c:v>2.06</c:v>
                </c:pt>
                <c:pt idx="372">
                  <c:v>2.0619999999999998</c:v>
                </c:pt>
                <c:pt idx="373">
                  <c:v>2.0630000000000002</c:v>
                </c:pt>
                <c:pt idx="374">
                  <c:v>2.0649999999999999</c:v>
                </c:pt>
                <c:pt idx="375">
                  <c:v>2.0659999999999998</c:v>
                </c:pt>
                <c:pt idx="376">
                  <c:v>2.0680000000000001</c:v>
                </c:pt>
                <c:pt idx="377">
                  <c:v>2.0699999999999998</c:v>
                </c:pt>
                <c:pt idx="378">
                  <c:v>2.0710000000000002</c:v>
                </c:pt>
                <c:pt idx="379">
                  <c:v>2.073</c:v>
                </c:pt>
                <c:pt idx="380">
                  <c:v>2.0739999999999998</c:v>
                </c:pt>
                <c:pt idx="381">
                  <c:v>2.0760000000000001</c:v>
                </c:pt>
                <c:pt idx="382">
                  <c:v>2.077</c:v>
                </c:pt>
                <c:pt idx="383">
                  <c:v>2.0790000000000002</c:v>
                </c:pt>
                <c:pt idx="384">
                  <c:v>2.081</c:v>
                </c:pt>
                <c:pt idx="385">
                  <c:v>2.0819999999999999</c:v>
                </c:pt>
                <c:pt idx="386">
                  <c:v>2.0840000000000001</c:v>
                </c:pt>
                <c:pt idx="387">
                  <c:v>2.085</c:v>
                </c:pt>
                <c:pt idx="388">
                  <c:v>2.0870000000000002</c:v>
                </c:pt>
                <c:pt idx="389">
                  <c:v>2.089</c:v>
                </c:pt>
                <c:pt idx="390">
                  <c:v>2.09</c:v>
                </c:pt>
                <c:pt idx="391">
                  <c:v>2.0920000000000001</c:v>
                </c:pt>
                <c:pt idx="392">
                  <c:v>2.093</c:v>
                </c:pt>
                <c:pt idx="393">
                  <c:v>2.0950000000000002</c:v>
                </c:pt>
                <c:pt idx="394">
                  <c:v>2.0960000000000001</c:v>
                </c:pt>
                <c:pt idx="395">
                  <c:v>2.0979999999999999</c:v>
                </c:pt>
                <c:pt idx="396">
                  <c:v>2.1</c:v>
                </c:pt>
                <c:pt idx="397">
                  <c:v>2.101</c:v>
                </c:pt>
                <c:pt idx="398">
                  <c:v>2.1030000000000002</c:v>
                </c:pt>
                <c:pt idx="399">
                  <c:v>2.1040000000000001</c:v>
                </c:pt>
                <c:pt idx="400">
                  <c:v>2.1059999999999999</c:v>
                </c:pt>
                <c:pt idx="401">
                  <c:v>2.1080000000000001</c:v>
                </c:pt>
                <c:pt idx="402">
                  <c:v>2.109</c:v>
                </c:pt>
                <c:pt idx="403">
                  <c:v>2.1110000000000002</c:v>
                </c:pt>
                <c:pt idx="404">
                  <c:v>2.1120000000000001</c:v>
                </c:pt>
                <c:pt idx="405">
                  <c:v>2.1139999999999999</c:v>
                </c:pt>
                <c:pt idx="406">
                  <c:v>2.1150000000000002</c:v>
                </c:pt>
                <c:pt idx="407">
                  <c:v>2.117</c:v>
                </c:pt>
                <c:pt idx="408">
                  <c:v>2.1190000000000002</c:v>
                </c:pt>
                <c:pt idx="409">
                  <c:v>2.12</c:v>
                </c:pt>
                <c:pt idx="410">
                  <c:v>2.1219999999999999</c:v>
                </c:pt>
                <c:pt idx="411">
                  <c:v>2.1230000000000002</c:v>
                </c:pt>
                <c:pt idx="412">
                  <c:v>2.125</c:v>
                </c:pt>
                <c:pt idx="413">
                  <c:v>2.1269999999999998</c:v>
                </c:pt>
                <c:pt idx="414">
                  <c:v>2.1280000000000001</c:v>
                </c:pt>
                <c:pt idx="415">
                  <c:v>2.13</c:v>
                </c:pt>
                <c:pt idx="416">
                  <c:v>2.1309999999999998</c:v>
                </c:pt>
                <c:pt idx="417">
                  <c:v>2.133</c:v>
                </c:pt>
                <c:pt idx="418">
                  <c:v>2.1339999999999999</c:v>
                </c:pt>
                <c:pt idx="419">
                  <c:v>2.1360000000000001</c:v>
                </c:pt>
                <c:pt idx="420">
                  <c:v>2.1379999999999999</c:v>
                </c:pt>
                <c:pt idx="421">
                  <c:v>2.1389999999999998</c:v>
                </c:pt>
                <c:pt idx="422">
                  <c:v>2.141</c:v>
                </c:pt>
                <c:pt idx="423">
                  <c:v>2.1419999999999999</c:v>
                </c:pt>
                <c:pt idx="424">
                  <c:v>2.1440000000000001</c:v>
                </c:pt>
                <c:pt idx="425">
                  <c:v>2.1459999999999999</c:v>
                </c:pt>
                <c:pt idx="426">
                  <c:v>2.1469999999999998</c:v>
                </c:pt>
                <c:pt idx="427">
                  <c:v>2.149</c:v>
                </c:pt>
                <c:pt idx="428">
                  <c:v>2.15</c:v>
                </c:pt>
                <c:pt idx="429">
                  <c:v>2.1520000000000001</c:v>
                </c:pt>
                <c:pt idx="430">
                  <c:v>2.153</c:v>
                </c:pt>
                <c:pt idx="431">
                  <c:v>2.1549999999999998</c:v>
                </c:pt>
                <c:pt idx="432">
                  <c:v>2.157</c:v>
                </c:pt>
                <c:pt idx="433">
                  <c:v>2.1579999999999999</c:v>
                </c:pt>
                <c:pt idx="434">
                  <c:v>2.16</c:v>
                </c:pt>
                <c:pt idx="435">
                  <c:v>2.161</c:v>
                </c:pt>
                <c:pt idx="436">
                  <c:v>2.1629999999999998</c:v>
                </c:pt>
                <c:pt idx="437">
                  <c:v>2.165</c:v>
                </c:pt>
                <c:pt idx="438">
                  <c:v>2.1659999999999999</c:v>
                </c:pt>
                <c:pt idx="439">
                  <c:v>2.1680000000000001</c:v>
                </c:pt>
                <c:pt idx="440">
                  <c:v>2.169</c:v>
                </c:pt>
                <c:pt idx="441">
                  <c:v>2.1709999999999998</c:v>
                </c:pt>
                <c:pt idx="442">
                  <c:v>2.1720000000000002</c:v>
                </c:pt>
                <c:pt idx="443">
                  <c:v>2.1739999999999999</c:v>
                </c:pt>
                <c:pt idx="444">
                  <c:v>2.1760000000000002</c:v>
                </c:pt>
                <c:pt idx="445">
                  <c:v>2.177</c:v>
                </c:pt>
                <c:pt idx="446">
                  <c:v>2.1789999999999998</c:v>
                </c:pt>
                <c:pt idx="447">
                  <c:v>2.1800000000000002</c:v>
                </c:pt>
                <c:pt idx="448">
                  <c:v>2.1819999999999999</c:v>
                </c:pt>
                <c:pt idx="449">
                  <c:v>2.1829999999999998</c:v>
                </c:pt>
                <c:pt idx="450">
                  <c:v>2.1850000000000001</c:v>
                </c:pt>
                <c:pt idx="451">
                  <c:v>2.1869999999999998</c:v>
                </c:pt>
                <c:pt idx="452">
                  <c:v>2.1880000000000002</c:v>
                </c:pt>
                <c:pt idx="453">
                  <c:v>2.19</c:v>
                </c:pt>
                <c:pt idx="454">
                  <c:v>2.1909999999999998</c:v>
                </c:pt>
                <c:pt idx="455">
                  <c:v>2.1930000000000001</c:v>
                </c:pt>
                <c:pt idx="456">
                  <c:v>2.194</c:v>
                </c:pt>
                <c:pt idx="457">
                  <c:v>2.1960000000000002</c:v>
                </c:pt>
                <c:pt idx="458">
                  <c:v>2.1970000000000001</c:v>
                </c:pt>
                <c:pt idx="459">
                  <c:v>2.1989999999999998</c:v>
                </c:pt>
                <c:pt idx="460">
                  <c:v>2.2000000000000002</c:v>
                </c:pt>
                <c:pt idx="461">
                  <c:v>2.202</c:v>
                </c:pt>
                <c:pt idx="462">
                  <c:v>2.2029999999999998</c:v>
                </c:pt>
                <c:pt idx="463">
                  <c:v>2.2050000000000001</c:v>
                </c:pt>
                <c:pt idx="464">
                  <c:v>2.206</c:v>
                </c:pt>
                <c:pt idx="465">
                  <c:v>2.2080000000000002</c:v>
                </c:pt>
                <c:pt idx="466">
                  <c:v>2.2090000000000001</c:v>
                </c:pt>
                <c:pt idx="467">
                  <c:v>2.2109999999999999</c:v>
                </c:pt>
                <c:pt idx="468">
                  <c:v>2.2120000000000002</c:v>
                </c:pt>
                <c:pt idx="469">
                  <c:v>2.214</c:v>
                </c:pt>
                <c:pt idx="470">
                  <c:v>2.2149999999999999</c:v>
                </c:pt>
                <c:pt idx="471">
                  <c:v>2.2170000000000001</c:v>
                </c:pt>
                <c:pt idx="472">
                  <c:v>2.218</c:v>
                </c:pt>
                <c:pt idx="473">
                  <c:v>2.2200000000000002</c:v>
                </c:pt>
                <c:pt idx="474">
                  <c:v>2.2210000000000001</c:v>
                </c:pt>
                <c:pt idx="475">
                  <c:v>2.2229999999999999</c:v>
                </c:pt>
                <c:pt idx="476">
                  <c:v>2.2240000000000002</c:v>
                </c:pt>
                <c:pt idx="477">
                  <c:v>2.226</c:v>
                </c:pt>
                <c:pt idx="478">
                  <c:v>2.2269999999999999</c:v>
                </c:pt>
                <c:pt idx="479">
                  <c:v>2.2290000000000001</c:v>
                </c:pt>
                <c:pt idx="480">
                  <c:v>2.23</c:v>
                </c:pt>
                <c:pt idx="481">
                  <c:v>2.2320000000000002</c:v>
                </c:pt>
                <c:pt idx="482">
                  <c:v>2.2330000000000001</c:v>
                </c:pt>
                <c:pt idx="483">
                  <c:v>2.2349999999999999</c:v>
                </c:pt>
                <c:pt idx="484">
                  <c:v>2.2360000000000002</c:v>
                </c:pt>
                <c:pt idx="485">
                  <c:v>2.238</c:v>
                </c:pt>
                <c:pt idx="486">
                  <c:v>2.2389999999999999</c:v>
                </c:pt>
                <c:pt idx="487">
                  <c:v>2.2410000000000001</c:v>
                </c:pt>
                <c:pt idx="488">
                  <c:v>2.242</c:v>
                </c:pt>
                <c:pt idx="489">
                  <c:v>2.2440000000000002</c:v>
                </c:pt>
                <c:pt idx="490">
                  <c:v>2.2450000000000001</c:v>
                </c:pt>
                <c:pt idx="491">
                  <c:v>2.2469999999999999</c:v>
                </c:pt>
                <c:pt idx="492">
                  <c:v>2.2480000000000002</c:v>
                </c:pt>
                <c:pt idx="493">
                  <c:v>2.25</c:v>
                </c:pt>
                <c:pt idx="494">
                  <c:v>2.2509999999999999</c:v>
                </c:pt>
                <c:pt idx="495">
                  <c:v>2.2530000000000001</c:v>
                </c:pt>
                <c:pt idx="496">
                  <c:v>2.254</c:v>
                </c:pt>
                <c:pt idx="497">
                  <c:v>2.2559999999999998</c:v>
                </c:pt>
                <c:pt idx="498">
                  <c:v>2.2570000000000001</c:v>
                </c:pt>
                <c:pt idx="499">
                  <c:v>2.2589999999999999</c:v>
                </c:pt>
                <c:pt idx="500">
                  <c:v>2.2599999999999998</c:v>
                </c:pt>
                <c:pt idx="501">
                  <c:v>2.262</c:v>
                </c:pt>
                <c:pt idx="502">
                  <c:v>2.2629999999999999</c:v>
                </c:pt>
                <c:pt idx="503">
                  <c:v>2.2650000000000001</c:v>
                </c:pt>
                <c:pt idx="504">
                  <c:v>2.266</c:v>
                </c:pt>
                <c:pt idx="505">
                  <c:v>2.2679999999999998</c:v>
                </c:pt>
                <c:pt idx="506">
                  <c:v>2.2690000000000001</c:v>
                </c:pt>
                <c:pt idx="507">
                  <c:v>2.2709999999999999</c:v>
                </c:pt>
                <c:pt idx="508">
                  <c:v>2.2719999999999998</c:v>
                </c:pt>
                <c:pt idx="509">
                  <c:v>2.274</c:v>
                </c:pt>
                <c:pt idx="510">
                  <c:v>2.2749999999999999</c:v>
                </c:pt>
                <c:pt idx="511">
                  <c:v>2.2770000000000001</c:v>
                </c:pt>
                <c:pt idx="512">
                  <c:v>2.278</c:v>
                </c:pt>
                <c:pt idx="513">
                  <c:v>2.2799999999999998</c:v>
                </c:pt>
                <c:pt idx="514">
                  <c:v>2.2810000000000001</c:v>
                </c:pt>
                <c:pt idx="515">
                  <c:v>2.2829999999999999</c:v>
                </c:pt>
                <c:pt idx="516">
                  <c:v>2.2839999999999998</c:v>
                </c:pt>
                <c:pt idx="517">
                  <c:v>2.286</c:v>
                </c:pt>
                <c:pt idx="518">
                  <c:v>2.2869999999999999</c:v>
                </c:pt>
                <c:pt idx="519">
                  <c:v>2.2890000000000001</c:v>
                </c:pt>
                <c:pt idx="520">
                  <c:v>2.29</c:v>
                </c:pt>
                <c:pt idx="521">
                  <c:v>2.2919999999999998</c:v>
                </c:pt>
                <c:pt idx="522">
                  <c:v>2.2930000000000001</c:v>
                </c:pt>
                <c:pt idx="523">
                  <c:v>2.2949999999999999</c:v>
                </c:pt>
                <c:pt idx="524">
                  <c:v>2.2959999999999998</c:v>
                </c:pt>
                <c:pt idx="525">
                  <c:v>2.298</c:v>
                </c:pt>
                <c:pt idx="526">
                  <c:v>2.2989999999999999</c:v>
                </c:pt>
                <c:pt idx="527">
                  <c:v>2.3010000000000002</c:v>
                </c:pt>
                <c:pt idx="528">
                  <c:v>2.302</c:v>
                </c:pt>
                <c:pt idx="529">
                  <c:v>2.3039999999999998</c:v>
                </c:pt>
                <c:pt idx="530">
                  <c:v>2.3050000000000002</c:v>
                </c:pt>
                <c:pt idx="531">
                  <c:v>2.3069999999999999</c:v>
                </c:pt>
                <c:pt idx="532">
                  <c:v>2.3079999999999998</c:v>
                </c:pt>
                <c:pt idx="533">
                  <c:v>2.31</c:v>
                </c:pt>
                <c:pt idx="534">
                  <c:v>2.3109999999999999</c:v>
                </c:pt>
                <c:pt idx="535">
                  <c:v>2.3130000000000002</c:v>
                </c:pt>
                <c:pt idx="536">
                  <c:v>2.3140000000000001</c:v>
                </c:pt>
                <c:pt idx="537">
                  <c:v>2.3149999999999999</c:v>
                </c:pt>
                <c:pt idx="538">
                  <c:v>2.3170000000000002</c:v>
                </c:pt>
                <c:pt idx="539">
                  <c:v>2.3180000000000001</c:v>
                </c:pt>
                <c:pt idx="540">
                  <c:v>2.3199999999999998</c:v>
                </c:pt>
                <c:pt idx="541">
                  <c:v>2.3210000000000002</c:v>
                </c:pt>
                <c:pt idx="542">
                  <c:v>2.3220000000000001</c:v>
                </c:pt>
                <c:pt idx="543">
                  <c:v>2.3239999999999998</c:v>
                </c:pt>
                <c:pt idx="544">
                  <c:v>2.3250000000000002</c:v>
                </c:pt>
                <c:pt idx="545">
                  <c:v>2.327</c:v>
                </c:pt>
                <c:pt idx="546">
                  <c:v>2.3279999999999998</c:v>
                </c:pt>
                <c:pt idx="547">
                  <c:v>2.33</c:v>
                </c:pt>
                <c:pt idx="548">
                  <c:v>2.331</c:v>
                </c:pt>
                <c:pt idx="549">
                  <c:v>2.3319999999999999</c:v>
                </c:pt>
                <c:pt idx="550">
                  <c:v>2.3340000000000001</c:v>
                </c:pt>
                <c:pt idx="551">
                  <c:v>2.335</c:v>
                </c:pt>
                <c:pt idx="552">
                  <c:v>2.3370000000000002</c:v>
                </c:pt>
                <c:pt idx="553">
                  <c:v>2.3380000000000001</c:v>
                </c:pt>
                <c:pt idx="554">
                  <c:v>2.339</c:v>
                </c:pt>
                <c:pt idx="555">
                  <c:v>2.3410000000000002</c:v>
                </c:pt>
                <c:pt idx="556">
                  <c:v>2.3420000000000001</c:v>
                </c:pt>
                <c:pt idx="557">
                  <c:v>2.3439999999999999</c:v>
                </c:pt>
                <c:pt idx="558">
                  <c:v>2.3450000000000002</c:v>
                </c:pt>
                <c:pt idx="559">
                  <c:v>2.3460000000000001</c:v>
                </c:pt>
                <c:pt idx="560">
                  <c:v>2.3479999999999999</c:v>
                </c:pt>
                <c:pt idx="561">
                  <c:v>2.3490000000000002</c:v>
                </c:pt>
                <c:pt idx="562">
                  <c:v>2.35</c:v>
                </c:pt>
                <c:pt idx="563">
                  <c:v>2.3519999999999999</c:v>
                </c:pt>
                <c:pt idx="564">
                  <c:v>2.3530000000000002</c:v>
                </c:pt>
                <c:pt idx="565">
                  <c:v>2.3540000000000001</c:v>
                </c:pt>
                <c:pt idx="566">
                  <c:v>2.3559999999999999</c:v>
                </c:pt>
                <c:pt idx="567">
                  <c:v>2.3570000000000002</c:v>
                </c:pt>
                <c:pt idx="568">
                  <c:v>2.3580000000000001</c:v>
                </c:pt>
                <c:pt idx="569">
                  <c:v>2.36</c:v>
                </c:pt>
                <c:pt idx="570">
                  <c:v>2.3610000000000002</c:v>
                </c:pt>
                <c:pt idx="571">
                  <c:v>2.3620000000000001</c:v>
                </c:pt>
                <c:pt idx="572">
                  <c:v>2.3639999999999999</c:v>
                </c:pt>
                <c:pt idx="573">
                  <c:v>2.3650000000000002</c:v>
                </c:pt>
                <c:pt idx="574">
                  <c:v>2.3660000000000001</c:v>
                </c:pt>
                <c:pt idx="575">
                  <c:v>2.367</c:v>
                </c:pt>
                <c:pt idx="576">
                  <c:v>2.3690000000000002</c:v>
                </c:pt>
                <c:pt idx="577">
                  <c:v>2.37</c:v>
                </c:pt>
                <c:pt idx="578">
                  <c:v>2.371</c:v>
                </c:pt>
                <c:pt idx="579">
                  <c:v>2.3719999999999999</c:v>
                </c:pt>
                <c:pt idx="580">
                  <c:v>2.3730000000000002</c:v>
                </c:pt>
                <c:pt idx="581">
                  <c:v>2.3740000000000001</c:v>
                </c:pt>
                <c:pt idx="582">
                  <c:v>2.3759999999999999</c:v>
                </c:pt>
                <c:pt idx="583">
                  <c:v>2.3769999999999998</c:v>
                </c:pt>
                <c:pt idx="584">
                  <c:v>2.3780000000000001</c:v>
                </c:pt>
                <c:pt idx="585">
                  <c:v>2.379</c:v>
                </c:pt>
                <c:pt idx="586">
                  <c:v>2.38</c:v>
                </c:pt>
                <c:pt idx="587">
                  <c:v>2.3809999999999998</c:v>
                </c:pt>
                <c:pt idx="588">
                  <c:v>2.3820000000000001</c:v>
                </c:pt>
                <c:pt idx="589">
                  <c:v>2.383</c:v>
                </c:pt>
                <c:pt idx="590">
                  <c:v>2.3839999999999999</c:v>
                </c:pt>
                <c:pt idx="591">
                  <c:v>2.3849999999999998</c:v>
                </c:pt>
                <c:pt idx="592">
                  <c:v>2.3860000000000001</c:v>
                </c:pt>
                <c:pt idx="593">
                  <c:v>2.3860000000000001</c:v>
                </c:pt>
                <c:pt idx="594">
                  <c:v>2.387</c:v>
                </c:pt>
                <c:pt idx="595">
                  <c:v>2.3879999999999999</c:v>
                </c:pt>
                <c:pt idx="596">
                  <c:v>2.3889999999999998</c:v>
                </c:pt>
                <c:pt idx="597">
                  <c:v>2.39</c:v>
                </c:pt>
                <c:pt idx="598">
                  <c:v>2.39</c:v>
                </c:pt>
                <c:pt idx="599">
                  <c:v>2.391</c:v>
                </c:pt>
                <c:pt idx="600">
                  <c:v>2.3919999999999999</c:v>
                </c:pt>
                <c:pt idx="601">
                  <c:v>2.3919999999999999</c:v>
                </c:pt>
                <c:pt idx="602">
                  <c:v>2.3929999999999998</c:v>
                </c:pt>
                <c:pt idx="603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1.9</c:v>
                </c:pt>
                <c:pt idx="391">
                  <c:v>1.9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0.9</c:v>
                </c:pt>
                <c:pt idx="596">
                  <c:v>0.9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0.7</c:v>
                </c:pt>
                <c:pt idx="601">
                  <c:v>0.7</c:v>
                </c:pt>
                <c:pt idx="602">
                  <c:v>0.6</c:v>
                </c:pt>
                <c:pt idx="60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27.6</c:v>
                </c:pt>
                <c:pt idx="1">
                  <c:v>27.4</c:v>
                </c:pt>
                <c:pt idx="2">
                  <c:v>27.3</c:v>
                </c:pt>
                <c:pt idx="3">
                  <c:v>27</c:v>
                </c:pt>
                <c:pt idx="4">
                  <c:v>26.7</c:v>
                </c:pt>
                <c:pt idx="5">
                  <c:v>26.6</c:v>
                </c:pt>
                <c:pt idx="6">
                  <c:v>26.5</c:v>
                </c:pt>
                <c:pt idx="7">
                  <c:v>26.3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26.1</c:v>
                </c:pt>
                <c:pt idx="17">
                  <c:v>26.2</c:v>
                </c:pt>
                <c:pt idx="18">
                  <c:v>26.2</c:v>
                </c:pt>
                <c:pt idx="19">
                  <c:v>26.1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25.8</c:v>
                </c:pt>
                <c:pt idx="27">
                  <c:v>25.9</c:v>
                </c:pt>
                <c:pt idx="28">
                  <c:v>25.7</c:v>
                </c:pt>
                <c:pt idx="29">
                  <c:v>26.1</c:v>
                </c:pt>
                <c:pt idx="30">
                  <c:v>25.9</c:v>
                </c:pt>
                <c:pt idx="31">
                  <c:v>25.9</c:v>
                </c:pt>
                <c:pt idx="32">
                  <c:v>25.7</c:v>
                </c:pt>
                <c:pt idx="33">
                  <c:v>25.9</c:v>
                </c:pt>
                <c:pt idx="34">
                  <c:v>25.9</c:v>
                </c:pt>
                <c:pt idx="35">
                  <c:v>25.8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25.7</c:v>
                </c:pt>
                <c:pt idx="40">
                  <c:v>25.8</c:v>
                </c:pt>
                <c:pt idx="41">
                  <c:v>25.9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25.7</c:v>
                </c:pt>
                <c:pt idx="53">
                  <c:v>25.7</c:v>
                </c:pt>
                <c:pt idx="54">
                  <c:v>25.5</c:v>
                </c:pt>
                <c:pt idx="55">
                  <c:v>25.4</c:v>
                </c:pt>
                <c:pt idx="56">
                  <c:v>25.5</c:v>
                </c:pt>
                <c:pt idx="57">
                  <c:v>25.3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25.4</c:v>
                </c:pt>
                <c:pt idx="62">
                  <c:v>25.2</c:v>
                </c:pt>
                <c:pt idx="63">
                  <c:v>25.3</c:v>
                </c:pt>
                <c:pt idx="64">
                  <c:v>25.2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25.1</c:v>
                </c:pt>
                <c:pt idx="72">
                  <c:v>25.2</c:v>
                </c:pt>
                <c:pt idx="73">
                  <c:v>25.1</c:v>
                </c:pt>
                <c:pt idx="74">
                  <c:v>25</c:v>
                </c:pt>
                <c:pt idx="75">
                  <c:v>25.1</c:v>
                </c:pt>
                <c:pt idx="76">
                  <c:v>25</c:v>
                </c:pt>
                <c:pt idx="77">
                  <c:v>25.1</c:v>
                </c:pt>
                <c:pt idx="78">
                  <c:v>25</c:v>
                </c:pt>
                <c:pt idx="79">
                  <c:v>25</c:v>
                </c:pt>
                <c:pt idx="80">
                  <c:v>24.8</c:v>
                </c:pt>
                <c:pt idx="81">
                  <c:v>24.9</c:v>
                </c:pt>
                <c:pt idx="82">
                  <c:v>25</c:v>
                </c:pt>
                <c:pt idx="83">
                  <c:v>24.7</c:v>
                </c:pt>
                <c:pt idx="84">
                  <c:v>24.7</c:v>
                </c:pt>
                <c:pt idx="85">
                  <c:v>24.7</c:v>
                </c:pt>
                <c:pt idx="86">
                  <c:v>24.8</c:v>
                </c:pt>
                <c:pt idx="87">
                  <c:v>24.7</c:v>
                </c:pt>
                <c:pt idx="88">
                  <c:v>24.6</c:v>
                </c:pt>
                <c:pt idx="89">
                  <c:v>24.7</c:v>
                </c:pt>
                <c:pt idx="90">
                  <c:v>24.5</c:v>
                </c:pt>
                <c:pt idx="91">
                  <c:v>24.5</c:v>
                </c:pt>
                <c:pt idx="92">
                  <c:v>24.6</c:v>
                </c:pt>
                <c:pt idx="93">
                  <c:v>24.6</c:v>
                </c:pt>
                <c:pt idx="94">
                  <c:v>24.5</c:v>
                </c:pt>
                <c:pt idx="95">
                  <c:v>24.5</c:v>
                </c:pt>
                <c:pt idx="96">
                  <c:v>24.7</c:v>
                </c:pt>
                <c:pt idx="97">
                  <c:v>24.4</c:v>
                </c:pt>
                <c:pt idx="98">
                  <c:v>24.5</c:v>
                </c:pt>
                <c:pt idx="99">
                  <c:v>24.4</c:v>
                </c:pt>
                <c:pt idx="100">
                  <c:v>24.2</c:v>
                </c:pt>
                <c:pt idx="101">
                  <c:v>24.4</c:v>
                </c:pt>
                <c:pt idx="102">
                  <c:v>24.1</c:v>
                </c:pt>
                <c:pt idx="103">
                  <c:v>24</c:v>
                </c:pt>
                <c:pt idx="104">
                  <c:v>24.2</c:v>
                </c:pt>
                <c:pt idx="105">
                  <c:v>24.1</c:v>
                </c:pt>
                <c:pt idx="106">
                  <c:v>24</c:v>
                </c:pt>
                <c:pt idx="107">
                  <c:v>24</c:v>
                </c:pt>
                <c:pt idx="108">
                  <c:v>23.9</c:v>
                </c:pt>
                <c:pt idx="109">
                  <c:v>24.1</c:v>
                </c:pt>
                <c:pt idx="110">
                  <c:v>24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23.7</c:v>
                </c:pt>
                <c:pt idx="119">
                  <c:v>23.8</c:v>
                </c:pt>
                <c:pt idx="120">
                  <c:v>23.7</c:v>
                </c:pt>
                <c:pt idx="121">
                  <c:v>23.7</c:v>
                </c:pt>
                <c:pt idx="122">
                  <c:v>23.6</c:v>
                </c:pt>
                <c:pt idx="123">
                  <c:v>23.6</c:v>
                </c:pt>
                <c:pt idx="124">
                  <c:v>23.4</c:v>
                </c:pt>
                <c:pt idx="125">
                  <c:v>23.5</c:v>
                </c:pt>
                <c:pt idx="126">
                  <c:v>23.5</c:v>
                </c:pt>
                <c:pt idx="127">
                  <c:v>23.4</c:v>
                </c:pt>
                <c:pt idx="128">
                  <c:v>23.4</c:v>
                </c:pt>
                <c:pt idx="129">
                  <c:v>23.6</c:v>
                </c:pt>
                <c:pt idx="130">
                  <c:v>23.3</c:v>
                </c:pt>
                <c:pt idx="131">
                  <c:v>23.4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23.3</c:v>
                </c:pt>
                <c:pt idx="136">
                  <c:v>23.3</c:v>
                </c:pt>
                <c:pt idx="137">
                  <c:v>23.1</c:v>
                </c:pt>
                <c:pt idx="138">
                  <c:v>23.2</c:v>
                </c:pt>
                <c:pt idx="139">
                  <c:v>23</c:v>
                </c:pt>
                <c:pt idx="140">
                  <c:v>23.2</c:v>
                </c:pt>
                <c:pt idx="141">
                  <c:v>23</c:v>
                </c:pt>
                <c:pt idx="142">
                  <c:v>22.9</c:v>
                </c:pt>
                <c:pt idx="143">
                  <c:v>23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23</c:v>
                </c:pt>
                <c:pt idx="149">
                  <c:v>23.1</c:v>
                </c:pt>
                <c:pt idx="150">
                  <c:v>23</c:v>
                </c:pt>
                <c:pt idx="151">
                  <c:v>22.9</c:v>
                </c:pt>
                <c:pt idx="152">
                  <c:v>23</c:v>
                </c:pt>
                <c:pt idx="153">
                  <c:v>22.9</c:v>
                </c:pt>
                <c:pt idx="154">
                  <c:v>23</c:v>
                </c:pt>
                <c:pt idx="155">
                  <c:v>23</c:v>
                </c:pt>
                <c:pt idx="156">
                  <c:v>22.9</c:v>
                </c:pt>
                <c:pt idx="157">
                  <c:v>23</c:v>
                </c:pt>
                <c:pt idx="158">
                  <c:v>22.9</c:v>
                </c:pt>
                <c:pt idx="159">
                  <c:v>23.1</c:v>
                </c:pt>
                <c:pt idx="160">
                  <c:v>23</c:v>
                </c:pt>
                <c:pt idx="161">
                  <c:v>22.9</c:v>
                </c:pt>
                <c:pt idx="162">
                  <c:v>23.1</c:v>
                </c:pt>
                <c:pt idx="163">
                  <c:v>23</c:v>
                </c:pt>
                <c:pt idx="164">
                  <c:v>22.9</c:v>
                </c:pt>
                <c:pt idx="165">
                  <c:v>22.7</c:v>
                </c:pt>
                <c:pt idx="166">
                  <c:v>22.8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22.7</c:v>
                </c:pt>
                <c:pt idx="172">
                  <c:v>22.8</c:v>
                </c:pt>
                <c:pt idx="173">
                  <c:v>22.6</c:v>
                </c:pt>
                <c:pt idx="174">
                  <c:v>22.7</c:v>
                </c:pt>
                <c:pt idx="175">
                  <c:v>22.7</c:v>
                </c:pt>
                <c:pt idx="176">
                  <c:v>22.7</c:v>
                </c:pt>
                <c:pt idx="177">
                  <c:v>22.6</c:v>
                </c:pt>
                <c:pt idx="178">
                  <c:v>22.8</c:v>
                </c:pt>
                <c:pt idx="179">
                  <c:v>22.7</c:v>
                </c:pt>
                <c:pt idx="180">
                  <c:v>22.7</c:v>
                </c:pt>
                <c:pt idx="181">
                  <c:v>22.6</c:v>
                </c:pt>
                <c:pt idx="182">
                  <c:v>22.7</c:v>
                </c:pt>
                <c:pt idx="183">
                  <c:v>22.7</c:v>
                </c:pt>
                <c:pt idx="184">
                  <c:v>22.6</c:v>
                </c:pt>
                <c:pt idx="185">
                  <c:v>22.8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22.6</c:v>
                </c:pt>
                <c:pt idx="190">
                  <c:v>22.7</c:v>
                </c:pt>
                <c:pt idx="191">
                  <c:v>22.7</c:v>
                </c:pt>
                <c:pt idx="192">
                  <c:v>22.6</c:v>
                </c:pt>
                <c:pt idx="193">
                  <c:v>22.5</c:v>
                </c:pt>
                <c:pt idx="194">
                  <c:v>22.7</c:v>
                </c:pt>
                <c:pt idx="195">
                  <c:v>22.8</c:v>
                </c:pt>
                <c:pt idx="196">
                  <c:v>22.6</c:v>
                </c:pt>
                <c:pt idx="197">
                  <c:v>22.5</c:v>
                </c:pt>
                <c:pt idx="198">
                  <c:v>22.4</c:v>
                </c:pt>
                <c:pt idx="199">
                  <c:v>22.7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22.5</c:v>
                </c:pt>
                <c:pt idx="204">
                  <c:v>22.6</c:v>
                </c:pt>
                <c:pt idx="205">
                  <c:v>22.7</c:v>
                </c:pt>
                <c:pt idx="206">
                  <c:v>22.7</c:v>
                </c:pt>
                <c:pt idx="207">
                  <c:v>22.5</c:v>
                </c:pt>
                <c:pt idx="208">
                  <c:v>22.7</c:v>
                </c:pt>
                <c:pt idx="209">
                  <c:v>22.7</c:v>
                </c:pt>
                <c:pt idx="210">
                  <c:v>22.5</c:v>
                </c:pt>
                <c:pt idx="211">
                  <c:v>22.7</c:v>
                </c:pt>
                <c:pt idx="212">
                  <c:v>22.8</c:v>
                </c:pt>
                <c:pt idx="213">
                  <c:v>22.5</c:v>
                </c:pt>
                <c:pt idx="214">
                  <c:v>22.7</c:v>
                </c:pt>
                <c:pt idx="215">
                  <c:v>22.5</c:v>
                </c:pt>
                <c:pt idx="216">
                  <c:v>22.7</c:v>
                </c:pt>
                <c:pt idx="217">
                  <c:v>22.5</c:v>
                </c:pt>
                <c:pt idx="218">
                  <c:v>22.7</c:v>
                </c:pt>
                <c:pt idx="219">
                  <c:v>22.5</c:v>
                </c:pt>
                <c:pt idx="220">
                  <c:v>22.7</c:v>
                </c:pt>
                <c:pt idx="221">
                  <c:v>22.6</c:v>
                </c:pt>
                <c:pt idx="222">
                  <c:v>22.5</c:v>
                </c:pt>
                <c:pt idx="223">
                  <c:v>22.7</c:v>
                </c:pt>
                <c:pt idx="224">
                  <c:v>22.7</c:v>
                </c:pt>
                <c:pt idx="225">
                  <c:v>22.5</c:v>
                </c:pt>
                <c:pt idx="226">
                  <c:v>22.8</c:v>
                </c:pt>
                <c:pt idx="227">
                  <c:v>22.7</c:v>
                </c:pt>
                <c:pt idx="228">
                  <c:v>22.8</c:v>
                </c:pt>
                <c:pt idx="229">
                  <c:v>22.7</c:v>
                </c:pt>
                <c:pt idx="230">
                  <c:v>22.8</c:v>
                </c:pt>
                <c:pt idx="231">
                  <c:v>22.6</c:v>
                </c:pt>
                <c:pt idx="232">
                  <c:v>22.7</c:v>
                </c:pt>
                <c:pt idx="233">
                  <c:v>22.7</c:v>
                </c:pt>
                <c:pt idx="234">
                  <c:v>22.7</c:v>
                </c:pt>
                <c:pt idx="235">
                  <c:v>22.8</c:v>
                </c:pt>
                <c:pt idx="236">
                  <c:v>22.8</c:v>
                </c:pt>
                <c:pt idx="237">
                  <c:v>22.6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22.7</c:v>
                </c:pt>
                <c:pt idx="242">
                  <c:v>22.8</c:v>
                </c:pt>
                <c:pt idx="243">
                  <c:v>22.6</c:v>
                </c:pt>
                <c:pt idx="244">
                  <c:v>22.5</c:v>
                </c:pt>
                <c:pt idx="245">
                  <c:v>22.7</c:v>
                </c:pt>
                <c:pt idx="246">
                  <c:v>22.7</c:v>
                </c:pt>
                <c:pt idx="247">
                  <c:v>22.6</c:v>
                </c:pt>
                <c:pt idx="248">
                  <c:v>22.7</c:v>
                </c:pt>
                <c:pt idx="249">
                  <c:v>22.5</c:v>
                </c:pt>
                <c:pt idx="250">
                  <c:v>22.7</c:v>
                </c:pt>
                <c:pt idx="251">
                  <c:v>22.7</c:v>
                </c:pt>
                <c:pt idx="252">
                  <c:v>22.5</c:v>
                </c:pt>
                <c:pt idx="253">
                  <c:v>22.7</c:v>
                </c:pt>
                <c:pt idx="254">
                  <c:v>22.5</c:v>
                </c:pt>
                <c:pt idx="255">
                  <c:v>22.9</c:v>
                </c:pt>
                <c:pt idx="256">
                  <c:v>22.7</c:v>
                </c:pt>
                <c:pt idx="257">
                  <c:v>22.7</c:v>
                </c:pt>
                <c:pt idx="258">
                  <c:v>22.7</c:v>
                </c:pt>
                <c:pt idx="259">
                  <c:v>22.8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22.6</c:v>
                </c:pt>
                <c:pt idx="266">
                  <c:v>22.8</c:v>
                </c:pt>
                <c:pt idx="267">
                  <c:v>22.9</c:v>
                </c:pt>
                <c:pt idx="268">
                  <c:v>22.8</c:v>
                </c:pt>
                <c:pt idx="269">
                  <c:v>22.9</c:v>
                </c:pt>
                <c:pt idx="270">
                  <c:v>22.8</c:v>
                </c:pt>
                <c:pt idx="271">
                  <c:v>22.8</c:v>
                </c:pt>
                <c:pt idx="272">
                  <c:v>22.7</c:v>
                </c:pt>
                <c:pt idx="273">
                  <c:v>22.7</c:v>
                </c:pt>
                <c:pt idx="274">
                  <c:v>22.7</c:v>
                </c:pt>
                <c:pt idx="275">
                  <c:v>22.7</c:v>
                </c:pt>
                <c:pt idx="276">
                  <c:v>22.8</c:v>
                </c:pt>
                <c:pt idx="277">
                  <c:v>22.7</c:v>
                </c:pt>
                <c:pt idx="278">
                  <c:v>22.8</c:v>
                </c:pt>
                <c:pt idx="279">
                  <c:v>22.8</c:v>
                </c:pt>
                <c:pt idx="280">
                  <c:v>22.7</c:v>
                </c:pt>
                <c:pt idx="281">
                  <c:v>22.8</c:v>
                </c:pt>
                <c:pt idx="282">
                  <c:v>22.7</c:v>
                </c:pt>
                <c:pt idx="283">
                  <c:v>22.6</c:v>
                </c:pt>
                <c:pt idx="284">
                  <c:v>22.7</c:v>
                </c:pt>
                <c:pt idx="285">
                  <c:v>22.8</c:v>
                </c:pt>
                <c:pt idx="286">
                  <c:v>22.9</c:v>
                </c:pt>
                <c:pt idx="287">
                  <c:v>22.8</c:v>
                </c:pt>
                <c:pt idx="288">
                  <c:v>23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22.9</c:v>
                </c:pt>
                <c:pt idx="293">
                  <c:v>22.7</c:v>
                </c:pt>
                <c:pt idx="294">
                  <c:v>22.7</c:v>
                </c:pt>
                <c:pt idx="295">
                  <c:v>22.8</c:v>
                </c:pt>
                <c:pt idx="296">
                  <c:v>22.9</c:v>
                </c:pt>
                <c:pt idx="297">
                  <c:v>23</c:v>
                </c:pt>
                <c:pt idx="298">
                  <c:v>22.9</c:v>
                </c:pt>
                <c:pt idx="299">
                  <c:v>22.7</c:v>
                </c:pt>
                <c:pt idx="300">
                  <c:v>22.8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22.8</c:v>
                </c:pt>
                <c:pt idx="305">
                  <c:v>22.8</c:v>
                </c:pt>
                <c:pt idx="306">
                  <c:v>22.7</c:v>
                </c:pt>
                <c:pt idx="307">
                  <c:v>22.9</c:v>
                </c:pt>
                <c:pt idx="308">
                  <c:v>23.1</c:v>
                </c:pt>
                <c:pt idx="309">
                  <c:v>22.8</c:v>
                </c:pt>
                <c:pt idx="310">
                  <c:v>22.9</c:v>
                </c:pt>
                <c:pt idx="311">
                  <c:v>22.9</c:v>
                </c:pt>
                <c:pt idx="312">
                  <c:v>22.9</c:v>
                </c:pt>
                <c:pt idx="313">
                  <c:v>22.9</c:v>
                </c:pt>
                <c:pt idx="314">
                  <c:v>22.8</c:v>
                </c:pt>
                <c:pt idx="315">
                  <c:v>23.1</c:v>
                </c:pt>
                <c:pt idx="316">
                  <c:v>22.9</c:v>
                </c:pt>
                <c:pt idx="317">
                  <c:v>23.1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23.1</c:v>
                </c:pt>
                <c:pt idx="322">
                  <c:v>22.9</c:v>
                </c:pt>
                <c:pt idx="323">
                  <c:v>22.8</c:v>
                </c:pt>
                <c:pt idx="324">
                  <c:v>23.1</c:v>
                </c:pt>
                <c:pt idx="325">
                  <c:v>22.9</c:v>
                </c:pt>
                <c:pt idx="326">
                  <c:v>23</c:v>
                </c:pt>
                <c:pt idx="327">
                  <c:v>23.1</c:v>
                </c:pt>
                <c:pt idx="328">
                  <c:v>23.1</c:v>
                </c:pt>
                <c:pt idx="329">
                  <c:v>23</c:v>
                </c:pt>
                <c:pt idx="330">
                  <c:v>23.1</c:v>
                </c:pt>
                <c:pt idx="331">
                  <c:v>23.1</c:v>
                </c:pt>
                <c:pt idx="332">
                  <c:v>23.1</c:v>
                </c:pt>
                <c:pt idx="333">
                  <c:v>22.9</c:v>
                </c:pt>
                <c:pt idx="334">
                  <c:v>22.9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22.9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23.3</c:v>
                </c:pt>
                <c:pt idx="346">
                  <c:v>23.2</c:v>
                </c:pt>
                <c:pt idx="347">
                  <c:v>23</c:v>
                </c:pt>
                <c:pt idx="348">
                  <c:v>22.9</c:v>
                </c:pt>
                <c:pt idx="349">
                  <c:v>23.2</c:v>
                </c:pt>
                <c:pt idx="350">
                  <c:v>23.1</c:v>
                </c:pt>
                <c:pt idx="351">
                  <c:v>23.1</c:v>
                </c:pt>
                <c:pt idx="352">
                  <c:v>23.2</c:v>
                </c:pt>
                <c:pt idx="353">
                  <c:v>23.1</c:v>
                </c:pt>
                <c:pt idx="354">
                  <c:v>23.3</c:v>
                </c:pt>
                <c:pt idx="355">
                  <c:v>23.2</c:v>
                </c:pt>
                <c:pt idx="356">
                  <c:v>23.3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23.2</c:v>
                </c:pt>
                <c:pt idx="361">
                  <c:v>23.1</c:v>
                </c:pt>
                <c:pt idx="362">
                  <c:v>23.3</c:v>
                </c:pt>
                <c:pt idx="363">
                  <c:v>23.3</c:v>
                </c:pt>
                <c:pt idx="364">
                  <c:v>23.4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23.4</c:v>
                </c:pt>
                <c:pt idx="370">
                  <c:v>23.3</c:v>
                </c:pt>
                <c:pt idx="371">
                  <c:v>23.1</c:v>
                </c:pt>
                <c:pt idx="372">
                  <c:v>23.3</c:v>
                </c:pt>
                <c:pt idx="373">
                  <c:v>23.3</c:v>
                </c:pt>
                <c:pt idx="374">
                  <c:v>23.2</c:v>
                </c:pt>
                <c:pt idx="375">
                  <c:v>23.3</c:v>
                </c:pt>
                <c:pt idx="376">
                  <c:v>23.3</c:v>
                </c:pt>
                <c:pt idx="377">
                  <c:v>23.3</c:v>
                </c:pt>
                <c:pt idx="378">
                  <c:v>23.3</c:v>
                </c:pt>
                <c:pt idx="379">
                  <c:v>23.1</c:v>
                </c:pt>
                <c:pt idx="380">
                  <c:v>23.3</c:v>
                </c:pt>
                <c:pt idx="381">
                  <c:v>23.2</c:v>
                </c:pt>
                <c:pt idx="382">
                  <c:v>23.1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23.2</c:v>
                </c:pt>
                <c:pt idx="388">
                  <c:v>23.3</c:v>
                </c:pt>
                <c:pt idx="389">
                  <c:v>23.3</c:v>
                </c:pt>
                <c:pt idx="390">
                  <c:v>23.3</c:v>
                </c:pt>
                <c:pt idx="391">
                  <c:v>23.2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23.3</c:v>
                </c:pt>
                <c:pt idx="396">
                  <c:v>23.3</c:v>
                </c:pt>
                <c:pt idx="397">
                  <c:v>23.4</c:v>
                </c:pt>
                <c:pt idx="398">
                  <c:v>23.5</c:v>
                </c:pt>
                <c:pt idx="399">
                  <c:v>23.3</c:v>
                </c:pt>
                <c:pt idx="400">
                  <c:v>23.4</c:v>
                </c:pt>
                <c:pt idx="401">
                  <c:v>23.4</c:v>
                </c:pt>
                <c:pt idx="402">
                  <c:v>23.4</c:v>
                </c:pt>
                <c:pt idx="403">
                  <c:v>23.4</c:v>
                </c:pt>
                <c:pt idx="404">
                  <c:v>23.3</c:v>
                </c:pt>
                <c:pt idx="405">
                  <c:v>23.4</c:v>
                </c:pt>
                <c:pt idx="406">
                  <c:v>23.3</c:v>
                </c:pt>
                <c:pt idx="407">
                  <c:v>23.5</c:v>
                </c:pt>
                <c:pt idx="408">
                  <c:v>23.6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23.4</c:v>
                </c:pt>
                <c:pt idx="413">
                  <c:v>23.5</c:v>
                </c:pt>
                <c:pt idx="414">
                  <c:v>23.5</c:v>
                </c:pt>
                <c:pt idx="415">
                  <c:v>23.3</c:v>
                </c:pt>
                <c:pt idx="416">
                  <c:v>23.4</c:v>
                </c:pt>
                <c:pt idx="417">
                  <c:v>23.3</c:v>
                </c:pt>
                <c:pt idx="418">
                  <c:v>23.2</c:v>
                </c:pt>
                <c:pt idx="419">
                  <c:v>23.5</c:v>
                </c:pt>
                <c:pt idx="420">
                  <c:v>23.4</c:v>
                </c:pt>
                <c:pt idx="421">
                  <c:v>23.4</c:v>
                </c:pt>
                <c:pt idx="422">
                  <c:v>23.5</c:v>
                </c:pt>
                <c:pt idx="423">
                  <c:v>23.3</c:v>
                </c:pt>
                <c:pt idx="424">
                  <c:v>23.4</c:v>
                </c:pt>
                <c:pt idx="425">
                  <c:v>23.5</c:v>
                </c:pt>
                <c:pt idx="426">
                  <c:v>23.4</c:v>
                </c:pt>
                <c:pt idx="427">
                  <c:v>23.6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23.3</c:v>
                </c:pt>
                <c:pt idx="432">
                  <c:v>23.4</c:v>
                </c:pt>
                <c:pt idx="433">
                  <c:v>23.5</c:v>
                </c:pt>
                <c:pt idx="434">
                  <c:v>23.4</c:v>
                </c:pt>
                <c:pt idx="435">
                  <c:v>23.5</c:v>
                </c:pt>
                <c:pt idx="436">
                  <c:v>23.3</c:v>
                </c:pt>
                <c:pt idx="437">
                  <c:v>23.3</c:v>
                </c:pt>
                <c:pt idx="438">
                  <c:v>23.4</c:v>
                </c:pt>
                <c:pt idx="439">
                  <c:v>23.3</c:v>
                </c:pt>
                <c:pt idx="440">
                  <c:v>23.5</c:v>
                </c:pt>
                <c:pt idx="441">
                  <c:v>23.6</c:v>
                </c:pt>
                <c:pt idx="442">
                  <c:v>23.4</c:v>
                </c:pt>
                <c:pt idx="443">
                  <c:v>23.4</c:v>
                </c:pt>
                <c:pt idx="444">
                  <c:v>23.4</c:v>
                </c:pt>
                <c:pt idx="445">
                  <c:v>23.6</c:v>
                </c:pt>
                <c:pt idx="446">
                  <c:v>23.4</c:v>
                </c:pt>
                <c:pt idx="447">
                  <c:v>23.3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23.4</c:v>
                </c:pt>
                <c:pt idx="452">
                  <c:v>23.5</c:v>
                </c:pt>
                <c:pt idx="453">
                  <c:v>23.6</c:v>
                </c:pt>
                <c:pt idx="454">
                  <c:v>23.4</c:v>
                </c:pt>
                <c:pt idx="455">
                  <c:v>23.4</c:v>
                </c:pt>
                <c:pt idx="456">
                  <c:v>23.5</c:v>
                </c:pt>
                <c:pt idx="457">
                  <c:v>23.3</c:v>
                </c:pt>
                <c:pt idx="458">
                  <c:v>23.5</c:v>
                </c:pt>
                <c:pt idx="459">
                  <c:v>23.5</c:v>
                </c:pt>
                <c:pt idx="460">
                  <c:v>23.4</c:v>
                </c:pt>
                <c:pt idx="461">
                  <c:v>23.6</c:v>
                </c:pt>
                <c:pt idx="462">
                  <c:v>23.4</c:v>
                </c:pt>
                <c:pt idx="463">
                  <c:v>23.5</c:v>
                </c:pt>
                <c:pt idx="464">
                  <c:v>23.6</c:v>
                </c:pt>
                <c:pt idx="465">
                  <c:v>23.6</c:v>
                </c:pt>
                <c:pt idx="466">
                  <c:v>23.6</c:v>
                </c:pt>
                <c:pt idx="467">
                  <c:v>23.4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23.3</c:v>
                </c:pt>
                <c:pt idx="477">
                  <c:v>23.4</c:v>
                </c:pt>
                <c:pt idx="478">
                  <c:v>23.3</c:v>
                </c:pt>
                <c:pt idx="479">
                  <c:v>23.5</c:v>
                </c:pt>
                <c:pt idx="480">
                  <c:v>23.3</c:v>
                </c:pt>
                <c:pt idx="481">
                  <c:v>23.6</c:v>
                </c:pt>
                <c:pt idx="482">
                  <c:v>23.4</c:v>
                </c:pt>
                <c:pt idx="483">
                  <c:v>23.4</c:v>
                </c:pt>
                <c:pt idx="484">
                  <c:v>23.4</c:v>
                </c:pt>
                <c:pt idx="485">
                  <c:v>23.4</c:v>
                </c:pt>
                <c:pt idx="486">
                  <c:v>23.4</c:v>
                </c:pt>
                <c:pt idx="487">
                  <c:v>23.6</c:v>
                </c:pt>
                <c:pt idx="488">
                  <c:v>23.4</c:v>
                </c:pt>
                <c:pt idx="489">
                  <c:v>23.6</c:v>
                </c:pt>
                <c:pt idx="490">
                  <c:v>23.3</c:v>
                </c:pt>
                <c:pt idx="491">
                  <c:v>23.4</c:v>
                </c:pt>
                <c:pt idx="492">
                  <c:v>23.3</c:v>
                </c:pt>
                <c:pt idx="493">
                  <c:v>23.4</c:v>
                </c:pt>
                <c:pt idx="494">
                  <c:v>23.4</c:v>
                </c:pt>
                <c:pt idx="495">
                  <c:v>23.3</c:v>
                </c:pt>
                <c:pt idx="496">
                  <c:v>23.3</c:v>
                </c:pt>
                <c:pt idx="497">
                  <c:v>23.3</c:v>
                </c:pt>
                <c:pt idx="498">
                  <c:v>23.5</c:v>
                </c:pt>
                <c:pt idx="499">
                  <c:v>23.2</c:v>
                </c:pt>
                <c:pt idx="500">
                  <c:v>23.4</c:v>
                </c:pt>
                <c:pt idx="501">
                  <c:v>23.3</c:v>
                </c:pt>
                <c:pt idx="502">
                  <c:v>23.4</c:v>
                </c:pt>
                <c:pt idx="503">
                  <c:v>23.3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23.4</c:v>
                </c:pt>
                <c:pt idx="508">
                  <c:v>23.4</c:v>
                </c:pt>
                <c:pt idx="509">
                  <c:v>23.3</c:v>
                </c:pt>
                <c:pt idx="510">
                  <c:v>23.3</c:v>
                </c:pt>
                <c:pt idx="511">
                  <c:v>23.3</c:v>
                </c:pt>
                <c:pt idx="512">
                  <c:v>23.2</c:v>
                </c:pt>
                <c:pt idx="513">
                  <c:v>23.3</c:v>
                </c:pt>
                <c:pt idx="514">
                  <c:v>23.3</c:v>
                </c:pt>
                <c:pt idx="515">
                  <c:v>23.3</c:v>
                </c:pt>
                <c:pt idx="516">
                  <c:v>23.2</c:v>
                </c:pt>
                <c:pt idx="517">
                  <c:v>23.4</c:v>
                </c:pt>
                <c:pt idx="518">
                  <c:v>23.3</c:v>
                </c:pt>
                <c:pt idx="519">
                  <c:v>23.3</c:v>
                </c:pt>
                <c:pt idx="520">
                  <c:v>23.4</c:v>
                </c:pt>
                <c:pt idx="521">
                  <c:v>23.3</c:v>
                </c:pt>
                <c:pt idx="522">
                  <c:v>23.3</c:v>
                </c:pt>
                <c:pt idx="523">
                  <c:v>23.3</c:v>
                </c:pt>
                <c:pt idx="524">
                  <c:v>23.3</c:v>
                </c:pt>
                <c:pt idx="525">
                  <c:v>23.3</c:v>
                </c:pt>
                <c:pt idx="526">
                  <c:v>23.3</c:v>
                </c:pt>
                <c:pt idx="527">
                  <c:v>23.3</c:v>
                </c:pt>
                <c:pt idx="528">
                  <c:v>23.4</c:v>
                </c:pt>
                <c:pt idx="529">
                  <c:v>23.3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23.5</c:v>
                </c:pt>
                <c:pt idx="534">
                  <c:v>23.3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23.3</c:v>
                </c:pt>
                <c:pt idx="539">
                  <c:v>23.5</c:v>
                </c:pt>
                <c:pt idx="540">
                  <c:v>23.4</c:v>
                </c:pt>
                <c:pt idx="541">
                  <c:v>23.3</c:v>
                </c:pt>
                <c:pt idx="542">
                  <c:v>23.4</c:v>
                </c:pt>
                <c:pt idx="543">
                  <c:v>23.3</c:v>
                </c:pt>
                <c:pt idx="544">
                  <c:v>23.3</c:v>
                </c:pt>
                <c:pt idx="545">
                  <c:v>23.3</c:v>
                </c:pt>
                <c:pt idx="546">
                  <c:v>23.3</c:v>
                </c:pt>
                <c:pt idx="547">
                  <c:v>23.2</c:v>
                </c:pt>
                <c:pt idx="548">
                  <c:v>23.3</c:v>
                </c:pt>
                <c:pt idx="549">
                  <c:v>23.2</c:v>
                </c:pt>
                <c:pt idx="550">
                  <c:v>23.3</c:v>
                </c:pt>
                <c:pt idx="551">
                  <c:v>23.3</c:v>
                </c:pt>
                <c:pt idx="552">
                  <c:v>23.3</c:v>
                </c:pt>
                <c:pt idx="553">
                  <c:v>23.2</c:v>
                </c:pt>
                <c:pt idx="554">
                  <c:v>23.3</c:v>
                </c:pt>
                <c:pt idx="555">
                  <c:v>23.3</c:v>
                </c:pt>
                <c:pt idx="556">
                  <c:v>23.5</c:v>
                </c:pt>
                <c:pt idx="557">
                  <c:v>23.4</c:v>
                </c:pt>
                <c:pt idx="558">
                  <c:v>23.2</c:v>
                </c:pt>
                <c:pt idx="559">
                  <c:v>23.2</c:v>
                </c:pt>
                <c:pt idx="560">
                  <c:v>23.4</c:v>
                </c:pt>
                <c:pt idx="561">
                  <c:v>23.4</c:v>
                </c:pt>
                <c:pt idx="562">
                  <c:v>23.4</c:v>
                </c:pt>
                <c:pt idx="563">
                  <c:v>23.3</c:v>
                </c:pt>
                <c:pt idx="564">
                  <c:v>23.3</c:v>
                </c:pt>
                <c:pt idx="565">
                  <c:v>23.4</c:v>
                </c:pt>
                <c:pt idx="566">
                  <c:v>23.4</c:v>
                </c:pt>
                <c:pt idx="567">
                  <c:v>23.3</c:v>
                </c:pt>
                <c:pt idx="568">
                  <c:v>23.3</c:v>
                </c:pt>
                <c:pt idx="569">
                  <c:v>23.3</c:v>
                </c:pt>
                <c:pt idx="570">
                  <c:v>23.3</c:v>
                </c:pt>
                <c:pt idx="571">
                  <c:v>23.2</c:v>
                </c:pt>
                <c:pt idx="572">
                  <c:v>23.2</c:v>
                </c:pt>
                <c:pt idx="573">
                  <c:v>23.4</c:v>
                </c:pt>
                <c:pt idx="574">
                  <c:v>23.3</c:v>
                </c:pt>
                <c:pt idx="575">
                  <c:v>23.3</c:v>
                </c:pt>
                <c:pt idx="576">
                  <c:v>23.4</c:v>
                </c:pt>
                <c:pt idx="577">
                  <c:v>23.3</c:v>
                </c:pt>
                <c:pt idx="578">
                  <c:v>23.3</c:v>
                </c:pt>
                <c:pt idx="579">
                  <c:v>23.3</c:v>
                </c:pt>
                <c:pt idx="580">
                  <c:v>23.3</c:v>
                </c:pt>
                <c:pt idx="581">
                  <c:v>23.3</c:v>
                </c:pt>
                <c:pt idx="582">
                  <c:v>23.4</c:v>
                </c:pt>
                <c:pt idx="583">
                  <c:v>23.3</c:v>
                </c:pt>
                <c:pt idx="584">
                  <c:v>23.1</c:v>
                </c:pt>
                <c:pt idx="585">
                  <c:v>23.1</c:v>
                </c:pt>
                <c:pt idx="586">
                  <c:v>23.1</c:v>
                </c:pt>
                <c:pt idx="587">
                  <c:v>23.3</c:v>
                </c:pt>
                <c:pt idx="588">
                  <c:v>23.1</c:v>
                </c:pt>
                <c:pt idx="589">
                  <c:v>23.3</c:v>
                </c:pt>
                <c:pt idx="590">
                  <c:v>23.1</c:v>
                </c:pt>
                <c:pt idx="591">
                  <c:v>23.2</c:v>
                </c:pt>
                <c:pt idx="592">
                  <c:v>23.3</c:v>
                </c:pt>
                <c:pt idx="593">
                  <c:v>23.2</c:v>
                </c:pt>
                <c:pt idx="594">
                  <c:v>23.3</c:v>
                </c:pt>
                <c:pt idx="595">
                  <c:v>23.2</c:v>
                </c:pt>
                <c:pt idx="596">
                  <c:v>23</c:v>
                </c:pt>
                <c:pt idx="597">
                  <c:v>23</c:v>
                </c:pt>
                <c:pt idx="598">
                  <c:v>23.3</c:v>
                </c:pt>
                <c:pt idx="599">
                  <c:v>22.9</c:v>
                </c:pt>
                <c:pt idx="600">
                  <c:v>22.9</c:v>
                </c:pt>
                <c:pt idx="601">
                  <c:v>23</c:v>
                </c:pt>
                <c:pt idx="602">
                  <c:v>22.8</c:v>
                </c:pt>
                <c:pt idx="603">
                  <c:v>22.9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25.4</c:v>
                </c:pt>
                <c:pt idx="1">
                  <c:v>25.8</c:v>
                </c:pt>
                <c:pt idx="2">
                  <c:v>26</c:v>
                </c:pt>
                <c:pt idx="3">
                  <c:v>26</c:v>
                </c:pt>
                <c:pt idx="4">
                  <c:v>26.2</c:v>
                </c:pt>
                <c:pt idx="5">
                  <c:v>26.2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26.3</c:v>
                </c:pt>
                <c:pt idx="10">
                  <c:v>26.4</c:v>
                </c:pt>
                <c:pt idx="11">
                  <c:v>26.3</c:v>
                </c:pt>
                <c:pt idx="12">
                  <c:v>26.2</c:v>
                </c:pt>
                <c:pt idx="13">
                  <c:v>26.1</c:v>
                </c:pt>
                <c:pt idx="14">
                  <c:v>26.2</c:v>
                </c:pt>
                <c:pt idx="15">
                  <c:v>26.3</c:v>
                </c:pt>
                <c:pt idx="16">
                  <c:v>26.4</c:v>
                </c:pt>
                <c:pt idx="17">
                  <c:v>26.4</c:v>
                </c:pt>
                <c:pt idx="18">
                  <c:v>25.9</c:v>
                </c:pt>
                <c:pt idx="19">
                  <c:v>26.1</c:v>
                </c:pt>
                <c:pt idx="20">
                  <c:v>26.1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26.2</c:v>
                </c:pt>
                <c:pt idx="25">
                  <c:v>26.1</c:v>
                </c:pt>
                <c:pt idx="26">
                  <c:v>26.1</c:v>
                </c:pt>
                <c:pt idx="27">
                  <c:v>26</c:v>
                </c:pt>
                <c:pt idx="28">
                  <c:v>26.2</c:v>
                </c:pt>
                <c:pt idx="29">
                  <c:v>26</c:v>
                </c:pt>
                <c:pt idx="30">
                  <c:v>26</c:v>
                </c:pt>
                <c:pt idx="31">
                  <c:v>26.1</c:v>
                </c:pt>
                <c:pt idx="32">
                  <c:v>26.1</c:v>
                </c:pt>
                <c:pt idx="33">
                  <c:v>26.1</c:v>
                </c:pt>
                <c:pt idx="34">
                  <c:v>25.8</c:v>
                </c:pt>
                <c:pt idx="35">
                  <c:v>25.9</c:v>
                </c:pt>
                <c:pt idx="36">
                  <c:v>26.1</c:v>
                </c:pt>
                <c:pt idx="37">
                  <c:v>26</c:v>
                </c:pt>
                <c:pt idx="38">
                  <c:v>25.8</c:v>
                </c:pt>
                <c:pt idx="39">
                  <c:v>25.8</c:v>
                </c:pt>
                <c:pt idx="40">
                  <c:v>26</c:v>
                </c:pt>
                <c:pt idx="41">
                  <c:v>25.9</c:v>
                </c:pt>
                <c:pt idx="42">
                  <c:v>26</c:v>
                </c:pt>
                <c:pt idx="43">
                  <c:v>25.9</c:v>
                </c:pt>
                <c:pt idx="44">
                  <c:v>25.9</c:v>
                </c:pt>
                <c:pt idx="45">
                  <c:v>25.7</c:v>
                </c:pt>
                <c:pt idx="46">
                  <c:v>25.7</c:v>
                </c:pt>
                <c:pt idx="47">
                  <c:v>25.9</c:v>
                </c:pt>
                <c:pt idx="48">
                  <c:v>26</c:v>
                </c:pt>
                <c:pt idx="49">
                  <c:v>25.9</c:v>
                </c:pt>
                <c:pt idx="50">
                  <c:v>25.8</c:v>
                </c:pt>
                <c:pt idx="51">
                  <c:v>25.8</c:v>
                </c:pt>
                <c:pt idx="52">
                  <c:v>25.7</c:v>
                </c:pt>
                <c:pt idx="53">
                  <c:v>25.8</c:v>
                </c:pt>
                <c:pt idx="54">
                  <c:v>25.8</c:v>
                </c:pt>
                <c:pt idx="55">
                  <c:v>25.7</c:v>
                </c:pt>
                <c:pt idx="56">
                  <c:v>25.7</c:v>
                </c:pt>
                <c:pt idx="57">
                  <c:v>25.8</c:v>
                </c:pt>
                <c:pt idx="58">
                  <c:v>25.7</c:v>
                </c:pt>
                <c:pt idx="59">
                  <c:v>25.7</c:v>
                </c:pt>
                <c:pt idx="60">
                  <c:v>25.6</c:v>
                </c:pt>
                <c:pt idx="61">
                  <c:v>25.7</c:v>
                </c:pt>
                <c:pt idx="62">
                  <c:v>25.5</c:v>
                </c:pt>
                <c:pt idx="63">
                  <c:v>25.6</c:v>
                </c:pt>
                <c:pt idx="64">
                  <c:v>25.5</c:v>
                </c:pt>
                <c:pt idx="65">
                  <c:v>25.5</c:v>
                </c:pt>
                <c:pt idx="66">
                  <c:v>25.4</c:v>
                </c:pt>
                <c:pt idx="67">
                  <c:v>25.5</c:v>
                </c:pt>
                <c:pt idx="68">
                  <c:v>25.3</c:v>
                </c:pt>
                <c:pt idx="69">
                  <c:v>25.4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25.4</c:v>
                </c:pt>
                <c:pt idx="75">
                  <c:v>25.3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</c:v>
                </c:pt>
                <c:pt idx="84">
                  <c:v>25</c:v>
                </c:pt>
                <c:pt idx="85">
                  <c:v>25.1</c:v>
                </c:pt>
                <c:pt idx="86">
                  <c:v>24.9</c:v>
                </c:pt>
                <c:pt idx="87">
                  <c:v>24.9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24.6</c:v>
                </c:pt>
                <c:pt idx="92">
                  <c:v>24.8</c:v>
                </c:pt>
                <c:pt idx="93">
                  <c:v>24.8</c:v>
                </c:pt>
                <c:pt idx="94">
                  <c:v>24.7</c:v>
                </c:pt>
                <c:pt idx="95">
                  <c:v>24.7</c:v>
                </c:pt>
                <c:pt idx="96">
                  <c:v>24.7</c:v>
                </c:pt>
                <c:pt idx="97">
                  <c:v>24.7</c:v>
                </c:pt>
                <c:pt idx="98">
                  <c:v>24.6</c:v>
                </c:pt>
                <c:pt idx="99">
                  <c:v>24.6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24.5</c:v>
                </c:pt>
                <c:pt idx="104">
                  <c:v>24.4</c:v>
                </c:pt>
                <c:pt idx="105">
                  <c:v>24.4</c:v>
                </c:pt>
                <c:pt idx="106">
                  <c:v>24.2</c:v>
                </c:pt>
                <c:pt idx="107">
                  <c:v>24.4</c:v>
                </c:pt>
                <c:pt idx="108">
                  <c:v>24.3</c:v>
                </c:pt>
                <c:pt idx="109">
                  <c:v>24.3</c:v>
                </c:pt>
                <c:pt idx="110">
                  <c:v>24.2</c:v>
                </c:pt>
                <c:pt idx="111">
                  <c:v>24.2</c:v>
                </c:pt>
                <c:pt idx="112">
                  <c:v>24.1</c:v>
                </c:pt>
                <c:pt idx="113">
                  <c:v>24</c:v>
                </c:pt>
                <c:pt idx="114">
                  <c:v>23.9</c:v>
                </c:pt>
                <c:pt idx="115">
                  <c:v>23.8</c:v>
                </c:pt>
                <c:pt idx="116">
                  <c:v>24</c:v>
                </c:pt>
                <c:pt idx="117">
                  <c:v>23.9</c:v>
                </c:pt>
                <c:pt idx="118">
                  <c:v>23.9</c:v>
                </c:pt>
                <c:pt idx="119">
                  <c:v>23.8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23.6</c:v>
                </c:pt>
                <c:pt idx="127">
                  <c:v>23.9</c:v>
                </c:pt>
                <c:pt idx="128">
                  <c:v>23.5</c:v>
                </c:pt>
                <c:pt idx="129">
                  <c:v>23.5</c:v>
                </c:pt>
                <c:pt idx="130">
                  <c:v>23.7</c:v>
                </c:pt>
                <c:pt idx="131">
                  <c:v>23.5</c:v>
                </c:pt>
                <c:pt idx="132">
                  <c:v>23.6</c:v>
                </c:pt>
                <c:pt idx="133">
                  <c:v>23.8</c:v>
                </c:pt>
                <c:pt idx="134">
                  <c:v>23.7</c:v>
                </c:pt>
                <c:pt idx="135">
                  <c:v>23.4</c:v>
                </c:pt>
                <c:pt idx="136">
                  <c:v>23.4</c:v>
                </c:pt>
                <c:pt idx="137">
                  <c:v>23.4</c:v>
                </c:pt>
                <c:pt idx="138">
                  <c:v>23.2</c:v>
                </c:pt>
                <c:pt idx="139">
                  <c:v>23.2</c:v>
                </c:pt>
                <c:pt idx="140">
                  <c:v>23.4</c:v>
                </c:pt>
                <c:pt idx="141">
                  <c:v>23.3</c:v>
                </c:pt>
                <c:pt idx="142">
                  <c:v>23.1</c:v>
                </c:pt>
                <c:pt idx="143">
                  <c:v>23.3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23.4</c:v>
                </c:pt>
                <c:pt idx="149">
                  <c:v>23.2</c:v>
                </c:pt>
                <c:pt idx="150">
                  <c:v>23.1</c:v>
                </c:pt>
                <c:pt idx="151">
                  <c:v>23.1</c:v>
                </c:pt>
                <c:pt idx="152">
                  <c:v>23.2</c:v>
                </c:pt>
                <c:pt idx="153">
                  <c:v>23.4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23.1</c:v>
                </c:pt>
                <c:pt idx="158">
                  <c:v>23.1</c:v>
                </c:pt>
                <c:pt idx="159">
                  <c:v>23.3</c:v>
                </c:pt>
                <c:pt idx="160">
                  <c:v>23.1</c:v>
                </c:pt>
                <c:pt idx="161">
                  <c:v>23.2</c:v>
                </c:pt>
                <c:pt idx="162">
                  <c:v>23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23.2</c:v>
                </c:pt>
                <c:pt idx="167">
                  <c:v>22.8</c:v>
                </c:pt>
                <c:pt idx="168">
                  <c:v>23.1</c:v>
                </c:pt>
                <c:pt idx="169">
                  <c:v>23.1</c:v>
                </c:pt>
                <c:pt idx="170">
                  <c:v>23</c:v>
                </c:pt>
                <c:pt idx="171">
                  <c:v>22.9</c:v>
                </c:pt>
                <c:pt idx="172">
                  <c:v>22.9</c:v>
                </c:pt>
                <c:pt idx="173">
                  <c:v>23</c:v>
                </c:pt>
                <c:pt idx="174">
                  <c:v>22.9</c:v>
                </c:pt>
                <c:pt idx="175">
                  <c:v>23</c:v>
                </c:pt>
                <c:pt idx="176">
                  <c:v>22.9</c:v>
                </c:pt>
                <c:pt idx="177">
                  <c:v>23</c:v>
                </c:pt>
                <c:pt idx="178">
                  <c:v>22.9</c:v>
                </c:pt>
                <c:pt idx="179">
                  <c:v>23.1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22.7</c:v>
                </c:pt>
                <c:pt idx="184">
                  <c:v>22.9</c:v>
                </c:pt>
                <c:pt idx="185">
                  <c:v>22.9</c:v>
                </c:pt>
                <c:pt idx="186">
                  <c:v>23.1</c:v>
                </c:pt>
                <c:pt idx="187">
                  <c:v>23.1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23</c:v>
                </c:pt>
                <c:pt idx="194">
                  <c:v>22.8</c:v>
                </c:pt>
                <c:pt idx="195">
                  <c:v>23</c:v>
                </c:pt>
                <c:pt idx="196">
                  <c:v>22.9</c:v>
                </c:pt>
                <c:pt idx="197">
                  <c:v>22.8</c:v>
                </c:pt>
                <c:pt idx="198">
                  <c:v>22.8</c:v>
                </c:pt>
                <c:pt idx="199">
                  <c:v>22.8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23</c:v>
                </c:pt>
                <c:pt idx="207">
                  <c:v>23</c:v>
                </c:pt>
                <c:pt idx="208">
                  <c:v>22.9</c:v>
                </c:pt>
                <c:pt idx="209">
                  <c:v>22.8</c:v>
                </c:pt>
                <c:pt idx="210">
                  <c:v>22.9</c:v>
                </c:pt>
                <c:pt idx="211">
                  <c:v>23</c:v>
                </c:pt>
                <c:pt idx="212">
                  <c:v>22.8</c:v>
                </c:pt>
                <c:pt idx="213">
                  <c:v>22.9</c:v>
                </c:pt>
                <c:pt idx="214">
                  <c:v>22.8</c:v>
                </c:pt>
                <c:pt idx="215">
                  <c:v>22.9</c:v>
                </c:pt>
                <c:pt idx="216">
                  <c:v>22.9</c:v>
                </c:pt>
                <c:pt idx="217">
                  <c:v>22.8</c:v>
                </c:pt>
                <c:pt idx="218">
                  <c:v>22.8</c:v>
                </c:pt>
                <c:pt idx="219">
                  <c:v>22.9</c:v>
                </c:pt>
                <c:pt idx="220">
                  <c:v>22.8</c:v>
                </c:pt>
                <c:pt idx="221">
                  <c:v>22.9</c:v>
                </c:pt>
                <c:pt idx="222">
                  <c:v>22.9</c:v>
                </c:pt>
                <c:pt idx="223">
                  <c:v>22.8</c:v>
                </c:pt>
                <c:pt idx="224">
                  <c:v>22.9</c:v>
                </c:pt>
                <c:pt idx="225">
                  <c:v>22.8</c:v>
                </c:pt>
                <c:pt idx="226">
                  <c:v>22.9</c:v>
                </c:pt>
                <c:pt idx="227">
                  <c:v>22.8</c:v>
                </c:pt>
                <c:pt idx="228">
                  <c:v>22.8</c:v>
                </c:pt>
                <c:pt idx="229">
                  <c:v>22.8</c:v>
                </c:pt>
                <c:pt idx="230">
                  <c:v>22.9</c:v>
                </c:pt>
                <c:pt idx="231">
                  <c:v>22.8</c:v>
                </c:pt>
                <c:pt idx="232">
                  <c:v>23</c:v>
                </c:pt>
                <c:pt idx="233">
                  <c:v>22.9</c:v>
                </c:pt>
                <c:pt idx="234">
                  <c:v>22.9</c:v>
                </c:pt>
                <c:pt idx="235">
                  <c:v>23.1</c:v>
                </c:pt>
                <c:pt idx="236">
                  <c:v>22.8</c:v>
                </c:pt>
                <c:pt idx="237">
                  <c:v>22.9</c:v>
                </c:pt>
                <c:pt idx="238">
                  <c:v>22.8</c:v>
                </c:pt>
                <c:pt idx="239">
                  <c:v>22.8</c:v>
                </c:pt>
                <c:pt idx="240">
                  <c:v>22.9</c:v>
                </c:pt>
                <c:pt idx="241">
                  <c:v>22.8</c:v>
                </c:pt>
                <c:pt idx="242">
                  <c:v>23</c:v>
                </c:pt>
                <c:pt idx="243">
                  <c:v>22.8</c:v>
                </c:pt>
                <c:pt idx="244">
                  <c:v>22.9</c:v>
                </c:pt>
                <c:pt idx="245">
                  <c:v>23.1</c:v>
                </c:pt>
                <c:pt idx="246">
                  <c:v>22.7</c:v>
                </c:pt>
                <c:pt idx="247">
                  <c:v>23</c:v>
                </c:pt>
                <c:pt idx="248">
                  <c:v>22.9</c:v>
                </c:pt>
                <c:pt idx="249">
                  <c:v>22.8</c:v>
                </c:pt>
                <c:pt idx="250">
                  <c:v>23</c:v>
                </c:pt>
                <c:pt idx="251">
                  <c:v>22.9</c:v>
                </c:pt>
                <c:pt idx="252">
                  <c:v>22.9</c:v>
                </c:pt>
                <c:pt idx="253">
                  <c:v>22.8</c:v>
                </c:pt>
                <c:pt idx="254">
                  <c:v>23</c:v>
                </c:pt>
                <c:pt idx="255">
                  <c:v>22.8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22.9</c:v>
                </c:pt>
                <c:pt idx="260">
                  <c:v>22.9</c:v>
                </c:pt>
                <c:pt idx="261">
                  <c:v>22.9</c:v>
                </c:pt>
                <c:pt idx="262">
                  <c:v>23</c:v>
                </c:pt>
                <c:pt idx="263">
                  <c:v>23</c:v>
                </c:pt>
                <c:pt idx="264">
                  <c:v>22.9</c:v>
                </c:pt>
                <c:pt idx="265">
                  <c:v>23.1</c:v>
                </c:pt>
                <c:pt idx="266">
                  <c:v>23.1</c:v>
                </c:pt>
                <c:pt idx="267">
                  <c:v>23.3</c:v>
                </c:pt>
                <c:pt idx="268">
                  <c:v>22.9</c:v>
                </c:pt>
                <c:pt idx="269">
                  <c:v>22.9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23.1</c:v>
                </c:pt>
                <c:pt idx="274">
                  <c:v>22.9</c:v>
                </c:pt>
                <c:pt idx="275">
                  <c:v>23</c:v>
                </c:pt>
                <c:pt idx="276">
                  <c:v>22.9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</c:v>
                </c:pt>
                <c:pt idx="281">
                  <c:v>23</c:v>
                </c:pt>
                <c:pt idx="282">
                  <c:v>23.1</c:v>
                </c:pt>
                <c:pt idx="283">
                  <c:v>23</c:v>
                </c:pt>
                <c:pt idx="284">
                  <c:v>23.1</c:v>
                </c:pt>
                <c:pt idx="285">
                  <c:v>23</c:v>
                </c:pt>
                <c:pt idx="286">
                  <c:v>23.1</c:v>
                </c:pt>
                <c:pt idx="287">
                  <c:v>23.1</c:v>
                </c:pt>
                <c:pt idx="288">
                  <c:v>23.2</c:v>
                </c:pt>
                <c:pt idx="289">
                  <c:v>23.1</c:v>
                </c:pt>
                <c:pt idx="290">
                  <c:v>23.2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</c:v>
                </c:pt>
                <c:pt idx="295">
                  <c:v>23</c:v>
                </c:pt>
                <c:pt idx="296">
                  <c:v>23.2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23.2</c:v>
                </c:pt>
                <c:pt idx="301">
                  <c:v>23.2</c:v>
                </c:pt>
                <c:pt idx="302">
                  <c:v>23.1</c:v>
                </c:pt>
                <c:pt idx="303">
                  <c:v>23.1</c:v>
                </c:pt>
                <c:pt idx="304">
                  <c:v>23.2</c:v>
                </c:pt>
                <c:pt idx="305">
                  <c:v>23.2</c:v>
                </c:pt>
                <c:pt idx="306">
                  <c:v>23.2</c:v>
                </c:pt>
                <c:pt idx="307">
                  <c:v>23.3</c:v>
                </c:pt>
                <c:pt idx="308">
                  <c:v>23.3</c:v>
                </c:pt>
                <c:pt idx="309">
                  <c:v>23.2</c:v>
                </c:pt>
                <c:pt idx="310">
                  <c:v>23.3</c:v>
                </c:pt>
                <c:pt idx="311">
                  <c:v>23.2</c:v>
                </c:pt>
                <c:pt idx="312">
                  <c:v>23.2</c:v>
                </c:pt>
                <c:pt idx="313">
                  <c:v>23.2</c:v>
                </c:pt>
                <c:pt idx="314">
                  <c:v>23.2</c:v>
                </c:pt>
                <c:pt idx="315">
                  <c:v>23.2</c:v>
                </c:pt>
                <c:pt idx="316">
                  <c:v>23.2</c:v>
                </c:pt>
                <c:pt idx="317">
                  <c:v>23.4</c:v>
                </c:pt>
                <c:pt idx="318">
                  <c:v>23.3</c:v>
                </c:pt>
                <c:pt idx="319">
                  <c:v>23.2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23.5</c:v>
                </c:pt>
                <c:pt idx="329">
                  <c:v>23.3</c:v>
                </c:pt>
                <c:pt idx="330">
                  <c:v>23.3</c:v>
                </c:pt>
                <c:pt idx="331">
                  <c:v>23.4</c:v>
                </c:pt>
                <c:pt idx="332">
                  <c:v>23.4</c:v>
                </c:pt>
                <c:pt idx="333">
                  <c:v>23.4</c:v>
                </c:pt>
                <c:pt idx="334">
                  <c:v>23.4</c:v>
                </c:pt>
                <c:pt idx="335">
                  <c:v>23.4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23.5</c:v>
                </c:pt>
                <c:pt idx="344">
                  <c:v>23.4</c:v>
                </c:pt>
                <c:pt idx="345">
                  <c:v>23.4</c:v>
                </c:pt>
                <c:pt idx="346">
                  <c:v>23.3</c:v>
                </c:pt>
                <c:pt idx="347">
                  <c:v>23.4</c:v>
                </c:pt>
                <c:pt idx="348">
                  <c:v>23.4</c:v>
                </c:pt>
                <c:pt idx="349">
                  <c:v>23.4</c:v>
                </c:pt>
                <c:pt idx="350">
                  <c:v>23.4</c:v>
                </c:pt>
                <c:pt idx="351">
                  <c:v>23.4</c:v>
                </c:pt>
                <c:pt idx="352">
                  <c:v>23.5</c:v>
                </c:pt>
                <c:pt idx="353">
                  <c:v>23.4</c:v>
                </c:pt>
                <c:pt idx="354">
                  <c:v>23.4</c:v>
                </c:pt>
                <c:pt idx="355">
                  <c:v>23.4</c:v>
                </c:pt>
                <c:pt idx="356">
                  <c:v>23.4</c:v>
                </c:pt>
                <c:pt idx="357">
                  <c:v>23.7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23.6</c:v>
                </c:pt>
                <c:pt idx="363">
                  <c:v>23.2</c:v>
                </c:pt>
                <c:pt idx="364">
                  <c:v>23.6</c:v>
                </c:pt>
                <c:pt idx="365">
                  <c:v>23.4</c:v>
                </c:pt>
                <c:pt idx="366">
                  <c:v>23.4</c:v>
                </c:pt>
                <c:pt idx="367">
                  <c:v>23.4</c:v>
                </c:pt>
                <c:pt idx="368">
                  <c:v>23.5</c:v>
                </c:pt>
                <c:pt idx="369">
                  <c:v>23.4</c:v>
                </c:pt>
                <c:pt idx="370">
                  <c:v>23.7</c:v>
                </c:pt>
                <c:pt idx="371">
                  <c:v>23.6</c:v>
                </c:pt>
                <c:pt idx="372">
                  <c:v>23.5</c:v>
                </c:pt>
                <c:pt idx="373">
                  <c:v>23.5</c:v>
                </c:pt>
                <c:pt idx="374">
                  <c:v>23.6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23.6</c:v>
                </c:pt>
                <c:pt idx="383">
                  <c:v>23.6</c:v>
                </c:pt>
                <c:pt idx="384">
                  <c:v>23.5</c:v>
                </c:pt>
                <c:pt idx="385">
                  <c:v>23.7</c:v>
                </c:pt>
                <c:pt idx="386">
                  <c:v>23.4</c:v>
                </c:pt>
                <c:pt idx="387">
                  <c:v>23.6</c:v>
                </c:pt>
                <c:pt idx="388">
                  <c:v>23.6</c:v>
                </c:pt>
                <c:pt idx="389">
                  <c:v>23.6</c:v>
                </c:pt>
                <c:pt idx="390">
                  <c:v>23.6</c:v>
                </c:pt>
                <c:pt idx="391">
                  <c:v>23.6</c:v>
                </c:pt>
                <c:pt idx="392">
                  <c:v>23.6</c:v>
                </c:pt>
                <c:pt idx="393">
                  <c:v>23.6</c:v>
                </c:pt>
                <c:pt idx="394">
                  <c:v>23.7</c:v>
                </c:pt>
                <c:pt idx="395">
                  <c:v>23.6</c:v>
                </c:pt>
                <c:pt idx="396">
                  <c:v>23.6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23.7</c:v>
                </c:pt>
                <c:pt idx="401">
                  <c:v>23.7</c:v>
                </c:pt>
                <c:pt idx="402">
                  <c:v>23.7</c:v>
                </c:pt>
                <c:pt idx="403">
                  <c:v>23.7</c:v>
                </c:pt>
                <c:pt idx="404">
                  <c:v>23.6</c:v>
                </c:pt>
                <c:pt idx="405">
                  <c:v>23.6</c:v>
                </c:pt>
                <c:pt idx="406">
                  <c:v>23.7</c:v>
                </c:pt>
                <c:pt idx="407">
                  <c:v>23.7</c:v>
                </c:pt>
                <c:pt idx="408">
                  <c:v>23.7</c:v>
                </c:pt>
                <c:pt idx="409">
                  <c:v>23.7</c:v>
                </c:pt>
                <c:pt idx="410">
                  <c:v>23.8</c:v>
                </c:pt>
                <c:pt idx="411">
                  <c:v>23.6</c:v>
                </c:pt>
                <c:pt idx="412">
                  <c:v>23.8</c:v>
                </c:pt>
                <c:pt idx="413">
                  <c:v>23.7</c:v>
                </c:pt>
                <c:pt idx="414">
                  <c:v>23.6</c:v>
                </c:pt>
                <c:pt idx="415">
                  <c:v>23.7</c:v>
                </c:pt>
                <c:pt idx="416">
                  <c:v>23.8</c:v>
                </c:pt>
                <c:pt idx="417">
                  <c:v>23.7</c:v>
                </c:pt>
                <c:pt idx="418">
                  <c:v>23.9</c:v>
                </c:pt>
                <c:pt idx="419">
                  <c:v>23.7</c:v>
                </c:pt>
                <c:pt idx="420">
                  <c:v>23.6</c:v>
                </c:pt>
                <c:pt idx="421">
                  <c:v>23.8</c:v>
                </c:pt>
                <c:pt idx="422">
                  <c:v>23.7</c:v>
                </c:pt>
                <c:pt idx="423">
                  <c:v>23.6</c:v>
                </c:pt>
                <c:pt idx="424">
                  <c:v>23.6</c:v>
                </c:pt>
                <c:pt idx="425">
                  <c:v>23.7</c:v>
                </c:pt>
                <c:pt idx="426">
                  <c:v>23.7</c:v>
                </c:pt>
                <c:pt idx="427">
                  <c:v>23.8</c:v>
                </c:pt>
                <c:pt idx="428">
                  <c:v>23.7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23.6</c:v>
                </c:pt>
                <c:pt idx="434">
                  <c:v>23.7</c:v>
                </c:pt>
                <c:pt idx="435">
                  <c:v>23.7</c:v>
                </c:pt>
                <c:pt idx="436">
                  <c:v>23.8</c:v>
                </c:pt>
                <c:pt idx="437">
                  <c:v>23.8</c:v>
                </c:pt>
                <c:pt idx="438">
                  <c:v>23.7</c:v>
                </c:pt>
                <c:pt idx="439">
                  <c:v>23.6</c:v>
                </c:pt>
                <c:pt idx="440">
                  <c:v>23.8</c:v>
                </c:pt>
                <c:pt idx="441">
                  <c:v>23.8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</c:v>
                </c:pt>
                <c:pt idx="446">
                  <c:v>23.7</c:v>
                </c:pt>
                <c:pt idx="447">
                  <c:v>23.7</c:v>
                </c:pt>
                <c:pt idx="448">
                  <c:v>23.6</c:v>
                </c:pt>
                <c:pt idx="449">
                  <c:v>23.8</c:v>
                </c:pt>
                <c:pt idx="450">
                  <c:v>23.7</c:v>
                </c:pt>
                <c:pt idx="451">
                  <c:v>23.6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23.6</c:v>
                </c:pt>
                <c:pt idx="458">
                  <c:v>23.7</c:v>
                </c:pt>
                <c:pt idx="459">
                  <c:v>23.7</c:v>
                </c:pt>
                <c:pt idx="460">
                  <c:v>23.6</c:v>
                </c:pt>
                <c:pt idx="461">
                  <c:v>23.8</c:v>
                </c:pt>
                <c:pt idx="462">
                  <c:v>23.6</c:v>
                </c:pt>
                <c:pt idx="463">
                  <c:v>23.6</c:v>
                </c:pt>
                <c:pt idx="464">
                  <c:v>23.6</c:v>
                </c:pt>
                <c:pt idx="465">
                  <c:v>23.7</c:v>
                </c:pt>
                <c:pt idx="466">
                  <c:v>23.6</c:v>
                </c:pt>
                <c:pt idx="467">
                  <c:v>23.7</c:v>
                </c:pt>
                <c:pt idx="468">
                  <c:v>23.6</c:v>
                </c:pt>
                <c:pt idx="469">
                  <c:v>23.5</c:v>
                </c:pt>
                <c:pt idx="470">
                  <c:v>23.7</c:v>
                </c:pt>
                <c:pt idx="471">
                  <c:v>23.7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23.6</c:v>
                </c:pt>
                <c:pt idx="477">
                  <c:v>23.6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23.6</c:v>
                </c:pt>
                <c:pt idx="482">
                  <c:v>23.7</c:v>
                </c:pt>
                <c:pt idx="483">
                  <c:v>23.6</c:v>
                </c:pt>
                <c:pt idx="484">
                  <c:v>23.6</c:v>
                </c:pt>
                <c:pt idx="485">
                  <c:v>23.7</c:v>
                </c:pt>
                <c:pt idx="486">
                  <c:v>23.7</c:v>
                </c:pt>
                <c:pt idx="487">
                  <c:v>23.6</c:v>
                </c:pt>
                <c:pt idx="488">
                  <c:v>23.6</c:v>
                </c:pt>
                <c:pt idx="489">
                  <c:v>23.4</c:v>
                </c:pt>
                <c:pt idx="490">
                  <c:v>23.6</c:v>
                </c:pt>
                <c:pt idx="491">
                  <c:v>23.5</c:v>
                </c:pt>
                <c:pt idx="492">
                  <c:v>23.7</c:v>
                </c:pt>
                <c:pt idx="493">
                  <c:v>23.4</c:v>
                </c:pt>
                <c:pt idx="494">
                  <c:v>23.5</c:v>
                </c:pt>
                <c:pt idx="495">
                  <c:v>23.5</c:v>
                </c:pt>
                <c:pt idx="496">
                  <c:v>23.6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23.6</c:v>
                </c:pt>
                <c:pt idx="502">
                  <c:v>23.4</c:v>
                </c:pt>
                <c:pt idx="503">
                  <c:v>23.5</c:v>
                </c:pt>
                <c:pt idx="504">
                  <c:v>23.4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23.4</c:v>
                </c:pt>
                <c:pt idx="509">
                  <c:v>23.6</c:v>
                </c:pt>
                <c:pt idx="510">
                  <c:v>23.6</c:v>
                </c:pt>
                <c:pt idx="511">
                  <c:v>23.3</c:v>
                </c:pt>
                <c:pt idx="512">
                  <c:v>23.4</c:v>
                </c:pt>
                <c:pt idx="513">
                  <c:v>23.5</c:v>
                </c:pt>
                <c:pt idx="514">
                  <c:v>23.5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23.5</c:v>
                </c:pt>
                <c:pt idx="519">
                  <c:v>23.5</c:v>
                </c:pt>
                <c:pt idx="520">
                  <c:v>23.4</c:v>
                </c:pt>
                <c:pt idx="521">
                  <c:v>23.4</c:v>
                </c:pt>
                <c:pt idx="522">
                  <c:v>23.4</c:v>
                </c:pt>
                <c:pt idx="523">
                  <c:v>23.5</c:v>
                </c:pt>
                <c:pt idx="524">
                  <c:v>23.4</c:v>
                </c:pt>
                <c:pt idx="525">
                  <c:v>23.5</c:v>
                </c:pt>
                <c:pt idx="526">
                  <c:v>23.4</c:v>
                </c:pt>
                <c:pt idx="527">
                  <c:v>23.5</c:v>
                </c:pt>
                <c:pt idx="528">
                  <c:v>23.5</c:v>
                </c:pt>
                <c:pt idx="529">
                  <c:v>23.3</c:v>
                </c:pt>
                <c:pt idx="530">
                  <c:v>23.4</c:v>
                </c:pt>
                <c:pt idx="531">
                  <c:v>23.4</c:v>
                </c:pt>
                <c:pt idx="532">
                  <c:v>23.5</c:v>
                </c:pt>
                <c:pt idx="533">
                  <c:v>23.5</c:v>
                </c:pt>
                <c:pt idx="534">
                  <c:v>23.4</c:v>
                </c:pt>
                <c:pt idx="535">
                  <c:v>23.4</c:v>
                </c:pt>
                <c:pt idx="536">
                  <c:v>23.4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23.4</c:v>
                </c:pt>
                <c:pt idx="543">
                  <c:v>23.6</c:v>
                </c:pt>
                <c:pt idx="544">
                  <c:v>23.4</c:v>
                </c:pt>
                <c:pt idx="545">
                  <c:v>23.4</c:v>
                </c:pt>
                <c:pt idx="546">
                  <c:v>23.4</c:v>
                </c:pt>
                <c:pt idx="547">
                  <c:v>23.4</c:v>
                </c:pt>
                <c:pt idx="548">
                  <c:v>23.5</c:v>
                </c:pt>
                <c:pt idx="549">
                  <c:v>23.4</c:v>
                </c:pt>
                <c:pt idx="550">
                  <c:v>23.4</c:v>
                </c:pt>
                <c:pt idx="551">
                  <c:v>23.4</c:v>
                </c:pt>
                <c:pt idx="552">
                  <c:v>23.4</c:v>
                </c:pt>
                <c:pt idx="553">
                  <c:v>23.4</c:v>
                </c:pt>
                <c:pt idx="554">
                  <c:v>23.4</c:v>
                </c:pt>
                <c:pt idx="555">
                  <c:v>23.4</c:v>
                </c:pt>
                <c:pt idx="556">
                  <c:v>23.5</c:v>
                </c:pt>
                <c:pt idx="557">
                  <c:v>23.4</c:v>
                </c:pt>
                <c:pt idx="558">
                  <c:v>23.4</c:v>
                </c:pt>
                <c:pt idx="559">
                  <c:v>23.4</c:v>
                </c:pt>
                <c:pt idx="560">
                  <c:v>23.4</c:v>
                </c:pt>
                <c:pt idx="561">
                  <c:v>23.5</c:v>
                </c:pt>
                <c:pt idx="562">
                  <c:v>23.5</c:v>
                </c:pt>
                <c:pt idx="563">
                  <c:v>23.4</c:v>
                </c:pt>
                <c:pt idx="564">
                  <c:v>23.4</c:v>
                </c:pt>
                <c:pt idx="565">
                  <c:v>23.3</c:v>
                </c:pt>
                <c:pt idx="566">
                  <c:v>23.4</c:v>
                </c:pt>
                <c:pt idx="567">
                  <c:v>23.4</c:v>
                </c:pt>
                <c:pt idx="568">
                  <c:v>23.5</c:v>
                </c:pt>
                <c:pt idx="569">
                  <c:v>23.3</c:v>
                </c:pt>
                <c:pt idx="570">
                  <c:v>23.5</c:v>
                </c:pt>
                <c:pt idx="571">
                  <c:v>23.4</c:v>
                </c:pt>
                <c:pt idx="572">
                  <c:v>23.4</c:v>
                </c:pt>
                <c:pt idx="573">
                  <c:v>23.4</c:v>
                </c:pt>
                <c:pt idx="574">
                  <c:v>23.5</c:v>
                </c:pt>
                <c:pt idx="575">
                  <c:v>23.4</c:v>
                </c:pt>
                <c:pt idx="576">
                  <c:v>23.3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23.3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23.4</c:v>
                </c:pt>
                <c:pt idx="588">
                  <c:v>23.2</c:v>
                </c:pt>
                <c:pt idx="589">
                  <c:v>23.3</c:v>
                </c:pt>
                <c:pt idx="590">
                  <c:v>23.3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23.2</c:v>
                </c:pt>
                <c:pt idx="597">
                  <c:v>23.1</c:v>
                </c:pt>
                <c:pt idx="598">
                  <c:v>23.1</c:v>
                </c:pt>
                <c:pt idx="599">
                  <c:v>23.1</c:v>
                </c:pt>
                <c:pt idx="600">
                  <c:v>23</c:v>
                </c:pt>
                <c:pt idx="601">
                  <c:v>23.2</c:v>
                </c:pt>
                <c:pt idx="602">
                  <c:v>23.2</c:v>
                </c:pt>
                <c:pt idx="60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</c:v>
                </c:pt>
                <c:pt idx="1">
                  <c:v>26.2</c:v>
                </c:pt>
                <c:pt idx="2">
                  <c:v>26.5</c:v>
                </c:pt>
                <c:pt idx="3">
                  <c:v>26.7</c:v>
                </c:pt>
                <c:pt idx="4">
                  <c:v>26.8</c:v>
                </c:pt>
                <c:pt idx="5">
                  <c:v>26.7</c:v>
                </c:pt>
                <c:pt idx="6">
                  <c:v>26.9</c:v>
                </c:pt>
                <c:pt idx="7">
                  <c:v>26.9</c:v>
                </c:pt>
                <c:pt idx="8">
                  <c:v>26.8</c:v>
                </c:pt>
                <c:pt idx="9">
                  <c:v>27</c:v>
                </c:pt>
                <c:pt idx="10">
                  <c:v>26.9</c:v>
                </c:pt>
                <c:pt idx="11">
                  <c:v>26.9</c:v>
                </c:pt>
                <c:pt idx="12">
                  <c:v>26.9</c:v>
                </c:pt>
                <c:pt idx="13">
                  <c:v>26.9</c:v>
                </c:pt>
                <c:pt idx="14">
                  <c:v>27</c:v>
                </c:pt>
                <c:pt idx="15">
                  <c:v>26.9</c:v>
                </c:pt>
                <c:pt idx="16">
                  <c:v>26.6</c:v>
                </c:pt>
                <c:pt idx="17">
                  <c:v>26.9</c:v>
                </c:pt>
                <c:pt idx="18">
                  <c:v>27.1</c:v>
                </c:pt>
                <c:pt idx="19">
                  <c:v>26.6</c:v>
                </c:pt>
                <c:pt idx="20">
                  <c:v>26.9</c:v>
                </c:pt>
                <c:pt idx="21">
                  <c:v>26.8</c:v>
                </c:pt>
                <c:pt idx="22">
                  <c:v>26.8</c:v>
                </c:pt>
                <c:pt idx="23">
                  <c:v>26.7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26.7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26.4</c:v>
                </c:pt>
                <c:pt idx="46">
                  <c:v>26.4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26.3</c:v>
                </c:pt>
                <c:pt idx="54">
                  <c:v>26.3</c:v>
                </c:pt>
                <c:pt idx="55">
                  <c:v>26.3</c:v>
                </c:pt>
                <c:pt idx="56">
                  <c:v>26.3</c:v>
                </c:pt>
                <c:pt idx="57">
                  <c:v>26.1</c:v>
                </c:pt>
                <c:pt idx="58">
                  <c:v>26.2</c:v>
                </c:pt>
                <c:pt idx="59">
                  <c:v>26.1</c:v>
                </c:pt>
                <c:pt idx="60">
                  <c:v>26.2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</c:v>
                </c:pt>
                <c:pt idx="70">
                  <c:v>26.1</c:v>
                </c:pt>
                <c:pt idx="71">
                  <c:v>25.9</c:v>
                </c:pt>
                <c:pt idx="72">
                  <c:v>25.9</c:v>
                </c:pt>
                <c:pt idx="73">
                  <c:v>25.9</c:v>
                </c:pt>
                <c:pt idx="74">
                  <c:v>25.9</c:v>
                </c:pt>
                <c:pt idx="75">
                  <c:v>25.8</c:v>
                </c:pt>
                <c:pt idx="76">
                  <c:v>25.8</c:v>
                </c:pt>
                <c:pt idx="77">
                  <c:v>25.8</c:v>
                </c:pt>
                <c:pt idx="78">
                  <c:v>25.8</c:v>
                </c:pt>
                <c:pt idx="79">
                  <c:v>25.6</c:v>
                </c:pt>
                <c:pt idx="80">
                  <c:v>25.7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25.6</c:v>
                </c:pt>
                <c:pt idx="85">
                  <c:v>25.7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25.4</c:v>
                </c:pt>
                <c:pt idx="91">
                  <c:v>25.4</c:v>
                </c:pt>
                <c:pt idx="92">
                  <c:v>25.3</c:v>
                </c:pt>
                <c:pt idx="93">
                  <c:v>25.4</c:v>
                </c:pt>
                <c:pt idx="94">
                  <c:v>25.4</c:v>
                </c:pt>
                <c:pt idx="95">
                  <c:v>25.1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</c:v>
                </c:pt>
                <c:pt idx="101">
                  <c:v>25.2</c:v>
                </c:pt>
                <c:pt idx="102">
                  <c:v>25.2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24.6</c:v>
                </c:pt>
                <c:pt idx="122">
                  <c:v>24.5</c:v>
                </c:pt>
                <c:pt idx="123">
                  <c:v>24.6</c:v>
                </c:pt>
                <c:pt idx="124">
                  <c:v>24.4</c:v>
                </c:pt>
                <c:pt idx="125">
                  <c:v>24.3</c:v>
                </c:pt>
                <c:pt idx="126">
                  <c:v>24.4</c:v>
                </c:pt>
                <c:pt idx="127">
                  <c:v>24.4</c:v>
                </c:pt>
                <c:pt idx="128">
                  <c:v>24.1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</c:v>
                </c:pt>
                <c:pt idx="133">
                  <c:v>24</c:v>
                </c:pt>
                <c:pt idx="134">
                  <c:v>24.3</c:v>
                </c:pt>
                <c:pt idx="135">
                  <c:v>24</c:v>
                </c:pt>
                <c:pt idx="136">
                  <c:v>23.9</c:v>
                </c:pt>
                <c:pt idx="137">
                  <c:v>23.9</c:v>
                </c:pt>
                <c:pt idx="138">
                  <c:v>24</c:v>
                </c:pt>
                <c:pt idx="139">
                  <c:v>24</c:v>
                </c:pt>
                <c:pt idx="140">
                  <c:v>24.2</c:v>
                </c:pt>
                <c:pt idx="141">
                  <c:v>23.9</c:v>
                </c:pt>
                <c:pt idx="142">
                  <c:v>24</c:v>
                </c:pt>
                <c:pt idx="143">
                  <c:v>24.2</c:v>
                </c:pt>
                <c:pt idx="144">
                  <c:v>23.7</c:v>
                </c:pt>
                <c:pt idx="145">
                  <c:v>23.8</c:v>
                </c:pt>
                <c:pt idx="146">
                  <c:v>23.8</c:v>
                </c:pt>
                <c:pt idx="147">
                  <c:v>23.7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23.7</c:v>
                </c:pt>
                <c:pt idx="152">
                  <c:v>23.7</c:v>
                </c:pt>
                <c:pt idx="153">
                  <c:v>23.9</c:v>
                </c:pt>
                <c:pt idx="154">
                  <c:v>23.7</c:v>
                </c:pt>
                <c:pt idx="155">
                  <c:v>23.7</c:v>
                </c:pt>
                <c:pt idx="156">
                  <c:v>23.8</c:v>
                </c:pt>
                <c:pt idx="157">
                  <c:v>23.7</c:v>
                </c:pt>
                <c:pt idx="158">
                  <c:v>23.9</c:v>
                </c:pt>
                <c:pt idx="159">
                  <c:v>23.7</c:v>
                </c:pt>
                <c:pt idx="160">
                  <c:v>23.6</c:v>
                </c:pt>
                <c:pt idx="161">
                  <c:v>23.6</c:v>
                </c:pt>
                <c:pt idx="162">
                  <c:v>23.6</c:v>
                </c:pt>
                <c:pt idx="163">
                  <c:v>23.7</c:v>
                </c:pt>
                <c:pt idx="164">
                  <c:v>23.7</c:v>
                </c:pt>
                <c:pt idx="165">
                  <c:v>23.6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23.6</c:v>
                </c:pt>
                <c:pt idx="170">
                  <c:v>23.6</c:v>
                </c:pt>
                <c:pt idx="171">
                  <c:v>23.6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23.6</c:v>
                </c:pt>
                <c:pt idx="178">
                  <c:v>23.5</c:v>
                </c:pt>
                <c:pt idx="179">
                  <c:v>23.7</c:v>
                </c:pt>
                <c:pt idx="180">
                  <c:v>23.5</c:v>
                </c:pt>
                <c:pt idx="181">
                  <c:v>23.4</c:v>
                </c:pt>
                <c:pt idx="182">
                  <c:v>23.4</c:v>
                </c:pt>
                <c:pt idx="183">
                  <c:v>23.5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23.4</c:v>
                </c:pt>
                <c:pt idx="188">
                  <c:v>23.4</c:v>
                </c:pt>
                <c:pt idx="189">
                  <c:v>23.5</c:v>
                </c:pt>
                <c:pt idx="190">
                  <c:v>23.4</c:v>
                </c:pt>
                <c:pt idx="191">
                  <c:v>23.5</c:v>
                </c:pt>
                <c:pt idx="192">
                  <c:v>23.4</c:v>
                </c:pt>
                <c:pt idx="193">
                  <c:v>23.4</c:v>
                </c:pt>
                <c:pt idx="194">
                  <c:v>23.4</c:v>
                </c:pt>
                <c:pt idx="195">
                  <c:v>23.4</c:v>
                </c:pt>
                <c:pt idx="196">
                  <c:v>23.4</c:v>
                </c:pt>
                <c:pt idx="197">
                  <c:v>23.4</c:v>
                </c:pt>
                <c:pt idx="198">
                  <c:v>23.5</c:v>
                </c:pt>
                <c:pt idx="199">
                  <c:v>23.4</c:v>
                </c:pt>
                <c:pt idx="200">
                  <c:v>23.5</c:v>
                </c:pt>
                <c:pt idx="201">
                  <c:v>23.4</c:v>
                </c:pt>
                <c:pt idx="202">
                  <c:v>23.3</c:v>
                </c:pt>
                <c:pt idx="203">
                  <c:v>23.4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23.4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23.3</c:v>
                </c:pt>
                <c:pt idx="218">
                  <c:v>23.5</c:v>
                </c:pt>
                <c:pt idx="219">
                  <c:v>23.4</c:v>
                </c:pt>
                <c:pt idx="220">
                  <c:v>23.3</c:v>
                </c:pt>
                <c:pt idx="221">
                  <c:v>23.4</c:v>
                </c:pt>
                <c:pt idx="222">
                  <c:v>23.4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23.4</c:v>
                </c:pt>
                <c:pt idx="227">
                  <c:v>23.5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23.6</c:v>
                </c:pt>
                <c:pt idx="232">
                  <c:v>23.4</c:v>
                </c:pt>
                <c:pt idx="233">
                  <c:v>23.4</c:v>
                </c:pt>
                <c:pt idx="234">
                  <c:v>23.5</c:v>
                </c:pt>
                <c:pt idx="235">
                  <c:v>23.4</c:v>
                </c:pt>
                <c:pt idx="236">
                  <c:v>23.5</c:v>
                </c:pt>
                <c:pt idx="237">
                  <c:v>23.4</c:v>
                </c:pt>
                <c:pt idx="238">
                  <c:v>23.4</c:v>
                </c:pt>
                <c:pt idx="239">
                  <c:v>23.4</c:v>
                </c:pt>
                <c:pt idx="240">
                  <c:v>23.4</c:v>
                </c:pt>
                <c:pt idx="241">
                  <c:v>23.4</c:v>
                </c:pt>
                <c:pt idx="242">
                  <c:v>23.4</c:v>
                </c:pt>
                <c:pt idx="243">
                  <c:v>23.5</c:v>
                </c:pt>
                <c:pt idx="244">
                  <c:v>23.5</c:v>
                </c:pt>
                <c:pt idx="245">
                  <c:v>23.4</c:v>
                </c:pt>
                <c:pt idx="246">
                  <c:v>23.5</c:v>
                </c:pt>
                <c:pt idx="247">
                  <c:v>23.5</c:v>
                </c:pt>
                <c:pt idx="248">
                  <c:v>23.4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23.3</c:v>
                </c:pt>
                <c:pt idx="253">
                  <c:v>23.4</c:v>
                </c:pt>
                <c:pt idx="254">
                  <c:v>23.5</c:v>
                </c:pt>
                <c:pt idx="255">
                  <c:v>23.4</c:v>
                </c:pt>
                <c:pt idx="256">
                  <c:v>23.4</c:v>
                </c:pt>
                <c:pt idx="257">
                  <c:v>23.4</c:v>
                </c:pt>
                <c:pt idx="258">
                  <c:v>23.4</c:v>
                </c:pt>
                <c:pt idx="259">
                  <c:v>23.4</c:v>
                </c:pt>
                <c:pt idx="260">
                  <c:v>23.5</c:v>
                </c:pt>
                <c:pt idx="261">
                  <c:v>23.4</c:v>
                </c:pt>
                <c:pt idx="262">
                  <c:v>23.4</c:v>
                </c:pt>
                <c:pt idx="263">
                  <c:v>23.4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23.4</c:v>
                </c:pt>
                <c:pt idx="275">
                  <c:v>23.5</c:v>
                </c:pt>
                <c:pt idx="276">
                  <c:v>23.4</c:v>
                </c:pt>
                <c:pt idx="277">
                  <c:v>23.5</c:v>
                </c:pt>
                <c:pt idx="278">
                  <c:v>23.4</c:v>
                </c:pt>
                <c:pt idx="279">
                  <c:v>23.4</c:v>
                </c:pt>
                <c:pt idx="280">
                  <c:v>23.6</c:v>
                </c:pt>
                <c:pt idx="281">
                  <c:v>23.5</c:v>
                </c:pt>
                <c:pt idx="282">
                  <c:v>23.4</c:v>
                </c:pt>
                <c:pt idx="283">
                  <c:v>23.5</c:v>
                </c:pt>
                <c:pt idx="284">
                  <c:v>23.7</c:v>
                </c:pt>
                <c:pt idx="285">
                  <c:v>23.6</c:v>
                </c:pt>
                <c:pt idx="286">
                  <c:v>23.5</c:v>
                </c:pt>
                <c:pt idx="287">
                  <c:v>23.6</c:v>
                </c:pt>
                <c:pt idx="288">
                  <c:v>23.6</c:v>
                </c:pt>
                <c:pt idx="289">
                  <c:v>23.5</c:v>
                </c:pt>
                <c:pt idx="290">
                  <c:v>23.6</c:v>
                </c:pt>
                <c:pt idx="291">
                  <c:v>23.6</c:v>
                </c:pt>
                <c:pt idx="292">
                  <c:v>23.6</c:v>
                </c:pt>
                <c:pt idx="293">
                  <c:v>23.5</c:v>
                </c:pt>
                <c:pt idx="294">
                  <c:v>23.7</c:v>
                </c:pt>
                <c:pt idx="295">
                  <c:v>23.6</c:v>
                </c:pt>
                <c:pt idx="296">
                  <c:v>23.6</c:v>
                </c:pt>
                <c:pt idx="297">
                  <c:v>23.6</c:v>
                </c:pt>
                <c:pt idx="298">
                  <c:v>23.7</c:v>
                </c:pt>
                <c:pt idx="299">
                  <c:v>23.6</c:v>
                </c:pt>
                <c:pt idx="300">
                  <c:v>23.6</c:v>
                </c:pt>
                <c:pt idx="301">
                  <c:v>23.6</c:v>
                </c:pt>
                <c:pt idx="302">
                  <c:v>23.7</c:v>
                </c:pt>
                <c:pt idx="303">
                  <c:v>23.6</c:v>
                </c:pt>
                <c:pt idx="304">
                  <c:v>23.7</c:v>
                </c:pt>
                <c:pt idx="305">
                  <c:v>23.7</c:v>
                </c:pt>
                <c:pt idx="306">
                  <c:v>23.6</c:v>
                </c:pt>
                <c:pt idx="307">
                  <c:v>23.7</c:v>
                </c:pt>
                <c:pt idx="308">
                  <c:v>23.7</c:v>
                </c:pt>
                <c:pt idx="309">
                  <c:v>23.6</c:v>
                </c:pt>
                <c:pt idx="310">
                  <c:v>23.8</c:v>
                </c:pt>
                <c:pt idx="311">
                  <c:v>23.7</c:v>
                </c:pt>
                <c:pt idx="312">
                  <c:v>23.6</c:v>
                </c:pt>
                <c:pt idx="313">
                  <c:v>23.7</c:v>
                </c:pt>
                <c:pt idx="314">
                  <c:v>23.7</c:v>
                </c:pt>
                <c:pt idx="315">
                  <c:v>23.9</c:v>
                </c:pt>
                <c:pt idx="316">
                  <c:v>23.8</c:v>
                </c:pt>
                <c:pt idx="317">
                  <c:v>23.7</c:v>
                </c:pt>
                <c:pt idx="318">
                  <c:v>23.7</c:v>
                </c:pt>
                <c:pt idx="319">
                  <c:v>23.9</c:v>
                </c:pt>
                <c:pt idx="320">
                  <c:v>23.7</c:v>
                </c:pt>
                <c:pt idx="321">
                  <c:v>23.8</c:v>
                </c:pt>
                <c:pt idx="322">
                  <c:v>23.9</c:v>
                </c:pt>
                <c:pt idx="323">
                  <c:v>23.8</c:v>
                </c:pt>
                <c:pt idx="324">
                  <c:v>23.9</c:v>
                </c:pt>
                <c:pt idx="325">
                  <c:v>23.9</c:v>
                </c:pt>
                <c:pt idx="326">
                  <c:v>23.8</c:v>
                </c:pt>
                <c:pt idx="327">
                  <c:v>23.9</c:v>
                </c:pt>
                <c:pt idx="328">
                  <c:v>23.9</c:v>
                </c:pt>
                <c:pt idx="329">
                  <c:v>23.7</c:v>
                </c:pt>
                <c:pt idx="330">
                  <c:v>23.9</c:v>
                </c:pt>
                <c:pt idx="331">
                  <c:v>23.8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23.9</c:v>
                </c:pt>
                <c:pt idx="336">
                  <c:v>23.9</c:v>
                </c:pt>
                <c:pt idx="337">
                  <c:v>23.8</c:v>
                </c:pt>
                <c:pt idx="338">
                  <c:v>23.8</c:v>
                </c:pt>
                <c:pt idx="339">
                  <c:v>23.9</c:v>
                </c:pt>
                <c:pt idx="340">
                  <c:v>23.9</c:v>
                </c:pt>
                <c:pt idx="341">
                  <c:v>23.9</c:v>
                </c:pt>
                <c:pt idx="342">
                  <c:v>23.9</c:v>
                </c:pt>
                <c:pt idx="343">
                  <c:v>23.9</c:v>
                </c:pt>
                <c:pt idx="344">
                  <c:v>24</c:v>
                </c:pt>
                <c:pt idx="345">
                  <c:v>23.8</c:v>
                </c:pt>
                <c:pt idx="346">
                  <c:v>23.9</c:v>
                </c:pt>
                <c:pt idx="347">
                  <c:v>23.9</c:v>
                </c:pt>
                <c:pt idx="348">
                  <c:v>23.9</c:v>
                </c:pt>
                <c:pt idx="349">
                  <c:v>24</c:v>
                </c:pt>
                <c:pt idx="350">
                  <c:v>23.9</c:v>
                </c:pt>
                <c:pt idx="351">
                  <c:v>23.9</c:v>
                </c:pt>
                <c:pt idx="352">
                  <c:v>23.8</c:v>
                </c:pt>
                <c:pt idx="353">
                  <c:v>24</c:v>
                </c:pt>
                <c:pt idx="354">
                  <c:v>23.9</c:v>
                </c:pt>
                <c:pt idx="355">
                  <c:v>24</c:v>
                </c:pt>
                <c:pt idx="356">
                  <c:v>23.9</c:v>
                </c:pt>
                <c:pt idx="357">
                  <c:v>23.9</c:v>
                </c:pt>
                <c:pt idx="358">
                  <c:v>23.9</c:v>
                </c:pt>
                <c:pt idx="359">
                  <c:v>23.9</c:v>
                </c:pt>
                <c:pt idx="360">
                  <c:v>24</c:v>
                </c:pt>
                <c:pt idx="361">
                  <c:v>24</c:v>
                </c:pt>
                <c:pt idx="362">
                  <c:v>23.9</c:v>
                </c:pt>
                <c:pt idx="363">
                  <c:v>24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23.9</c:v>
                </c:pt>
                <c:pt idx="368">
                  <c:v>24</c:v>
                </c:pt>
                <c:pt idx="369">
                  <c:v>24</c:v>
                </c:pt>
                <c:pt idx="370">
                  <c:v>23.9</c:v>
                </c:pt>
                <c:pt idx="371">
                  <c:v>24.1</c:v>
                </c:pt>
                <c:pt idx="372">
                  <c:v>24</c:v>
                </c:pt>
                <c:pt idx="373">
                  <c:v>23.9</c:v>
                </c:pt>
                <c:pt idx="374">
                  <c:v>24.1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23.9</c:v>
                </c:pt>
                <c:pt idx="379">
                  <c:v>23.9</c:v>
                </c:pt>
                <c:pt idx="380">
                  <c:v>24.2</c:v>
                </c:pt>
                <c:pt idx="381">
                  <c:v>24.1</c:v>
                </c:pt>
                <c:pt idx="382">
                  <c:v>24</c:v>
                </c:pt>
                <c:pt idx="383">
                  <c:v>24.1</c:v>
                </c:pt>
                <c:pt idx="384">
                  <c:v>24</c:v>
                </c:pt>
                <c:pt idx="385">
                  <c:v>24.1</c:v>
                </c:pt>
                <c:pt idx="386">
                  <c:v>24.1</c:v>
                </c:pt>
                <c:pt idx="387">
                  <c:v>24</c:v>
                </c:pt>
                <c:pt idx="388">
                  <c:v>24</c:v>
                </c:pt>
                <c:pt idx="389">
                  <c:v>24.1</c:v>
                </c:pt>
                <c:pt idx="390">
                  <c:v>24.1</c:v>
                </c:pt>
                <c:pt idx="391">
                  <c:v>24.1</c:v>
                </c:pt>
                <c:pt idx="392">
                  <c:v>24.1</c:v>
                </c:pt>
                <c:pt idx="393">
                  <c:v>24.2</c:v>
                </c:pt>
                <c:pt idx="394">
                  <c:v>24.1</c:v>
                </c:pt>
                <c:pt idx="395">
                  <c:v>24</c:v>
                </c:pt>
                <c:pt idx="396">
                  <c:v>24</c:v>
                </c:pt>
                <c:pt idx="397">
                  <c:v>24.2</c:v>
                </c:pt>
                <c:pt idx="398">
                  <c:v>24.2</c:v>
                </c:pt>
                <c:pt idx="399">
                  <c:v>24.1</c:v>
                </c:pt>
                <c:pt idx="400">
                  <c:v>24.1</c:v>
                </c:pt>
                <c:pt idx="401">
                  <c:v>24.1</c:v>
                </c:pt>
                <c:pt idx="402">
                  <c:v>24.1</c:v>
                </c:pt>
                <c:pt idx="403">
                  <c:v>24.1</c:v>
                </c:pt>
                <c:pt idx="404">
                  <c:v>24.1</c:v>
                </c:pt>
                <c:pt idx="405">
                  <c:v>24.2</c:v>
                </c:pt>
                <c:pt idx="406">
                  <c:v>24.3</c:v>
                </c:pt>
                <c:pt idx="407">
                  <c:v>24.2</c:v>
                </c:pt>
                <c:pt idx="408">
                  <c:v>24.1</c:v>
                </c:pt>
                <c:pt idx="409">
                  <c:v>24.2</c:v>
                </c:pt>
                <c:pt idx="410">
                  <c:v>24.1</c:v>
                </c:pt>
                <c:pt idx="411">
                  <c:v>24.1</c:v>
                </c:pt>
                <c:pt idx="412">
                  <c:v>24</c:v>
                </c:pt>
                <c:pt idx="413">
                  <c:v>24.2</c:v>
                </c:pt>
                <c:pt idx="414">
                  <c:v>24.2</c:v>
                </c:pt>
                <c:pt idx="415">
                  <c:v>24.4</c:v>
                </c:pt>
                <c:pt idx="416">
                  <c:v>24.2</c:v>
                </c:pt>
                <c:pt idx="417">
                  <c:v>24.2</c:v>
                </c:pt>
                <c:pt idx="418">
                  <c:v>24.3</c:v>
                </c:pt>
                <c:pt idx="419">
                  <c:v>24.3</c:v>
                </c:pt>
                <c:pt idx="420">
                  <c:v>24.3</c:v>
                </c:pt>
                <c:pt idx="421">
                  <c:v>24.3</c:v>
                </c:pt>
                <c:pt idx="422">
                  <c:v>24.1</c:v>
                </c:pt>
                <c:pt idx="423">
                  <c:v>24.3</c:v>
                </c:pt>
                <c:pt idx="424">
                  <c:v>24.2</c:v>
                </c:pt>
                <c:pt idx="425">
                  <c:v>24.2</c:v>
                </c:pt>
                <c:pt idx="426">
                  <c:v>24.2</c:v>
                </c:pt>
                <c:pt idx="427">
                  <c:v>24.3</c:v>
                </c:pt>
                <c:pt idx="428">
                  <c:v>24.2</c:v>
                </c:pt>
                <c:pt idx="429">
                  <c:v>24.4</c:v>
                </c:pt>
                <c:pt idx="430">
                  <c:v>24.1</c:v>
                </c:pt>
                <c:pt idx="431">
                  <c:v>24.2</c:v>
                </c:pt>
                <c:pt idx="432">
                  <c:v>24.2</c:v>
                </c:pt>
                <c:pt idx="433">
                  <c:v>24.3</c:v>
                </c:pt>
                <c:pt idx="434">
                  <c:v>24.3</c:v>
                </c:pt>
                <c:pt idx="435">
                  <c:v>24.2</c:v>
                </c:pt>
                <c:pt idx="436">
                  <c:v>24.3</c:v>
                </c:pt>
                <c:pt idx="437">
                  <c:v>24.3</c:v>
                </c:pt>
                <c:pt idx="438">
                  <c:v>24.4</c:v>
                </c:pt>
                <c:pt idx="439">
                  <c:v>24.2</c:v>
                </c:pt>
                <c:pt idx="440">
                  <c:v>24.2</c:v>
                </c:pt>
                <c:pt idx="441">
                  <c:v>24.3</c:v>
                </c:pt>
                <c:pt idx="442">
                  <c:v>24.3</c:v>
                </c:pt>
                <c:pt idx="443">
                  <c:v>24.3</c:v>
                </c:pt>
                <c:pt idx="444">
                  <c:v>24.2</c:v>
                </c:pt>
                <c:pt idx="445">
                  <c:v>24.4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24.3</c:v>
                </c:pt>
                <c:pt idx="450">
                  <c:v>24.2</c:v>
                </c:pt>
                <c:pt idx="451">
                  <c:v>24.3</c:v>
                </c:pt>
                <c:pt idx="452">
                  <c:v>24.2</c:v>
                </c:pt>
                <c:pt idx="453">
                  <c:v>24.3</c:v>
                </c:pt>
                <c:pt idx="454">
                  <c:v>24.3</c:v>
                </c:pt>
                <c:pt idx="455">
                  <c:v>24.2</c:v>
                </c:pt>
                <c:pt idx="456">
                  <c:v>24.3</c:v>
                </c:pt>
                <c:pt idx="457">
                  <c:v>24.2</c:v>
                </c:pt>
                <c:pt idx="458">
                  <c:v>24.4</c:v>
                </c:pt>
                <c:pt idx="459">
                  <c:v>24.4</c:v>
                </c:pt>
                <c:pt idx="460">
                  <c:v>24.2</c:v>
                </c:pt>
                <c:pt idx="461">
                  <c:v>24.2</c:v>
                </c:pt>
                <c:pt idx="462">
                  <c:v>24.3</c:v>
                </c:pt>
                <c:pt idx="463">
                  <c:v>24.3</c:v>
                </c:pt>
                <c:pt idx="464">
                  <c:v>24.2</c:v>
                </c:pt>
                <c:pt idx="465">
                  <c:v>24.3</c:v>
                </c:pt>
                <c:pt idx="466">
                  <c:v>24.2</c:v>
                </c:pt>
                <c:pt idx="467">
                  <c:v>24.2</c:v>
                </c:pt>
                <c:pt idx="468">
                  <c:v>24.2</c:v>
                </c:pt>
                <c:pt idx="469">
                  <c:v>24.2</c:v>
                </c:pt>
                <c:pt idx="470">
                  <c:v>24.2</c:v>
                </c:pt>
                <c:pt idx="471">
                  <c:v>24.2</c:v>
                </c:pt>
                <c:pt idx="472">
                  <c:v>24.4</c:v>
                </c:pt>
                <c:pt idx="473">
                  <c:v>24.3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24.4</c:v>
                </c:pt>
                <c:pt idx="478">
                  <c:v>24.1</c:v>
                </c:pt>
                <c:pt idx="479">
                  <c:v>24.3</c:v>
                </c:pt>
                <c:pt idx="480">
                  <c:v>24.1</c:v>
                </c:pt>
                <c:pt idx="481">
                  <c:v>24.3</c:v>
                </c:pt>
                <c:pt idx="482">
                  <c:v>24.2</c:v>
                </c:pt>
                <c:pt idx="483">
                  <c:v>24.2</c:v>
                </c:pt>
                <c:pt idx="484">
                  <c:v>24.2</c:v>
                </c:pt>
                <c:pt idx="485">
                  <c:v>24.2</c:v>
                </c:pt>
                <c:pt idx="486">
                  <c:v>24.3</c:v>
                </c:pt>
                <c:pt idx="487">
                  <c:v>24.2</c:v>
                </c:pt>
                <c:pt idx="488">
                  <c:v>24.3</c:v>
                </c:pt>
                <c:pt idx="489">
                  <c:v>24.3</c:v>
                </c:pt>
                <c:pt idx="490">
                  <c:v>24.2</c:v>
                </c:pt>
                <c:pt idx="491">
                  <c:v>24.2</c:v>
                </c:pt>
                <c:pt idx="492">
                  <c:v>24.2</c:v>
                </c:pt>
                <c:pt idx="493">
                  <c:v>24.2</c:v>
                </c:pt>
                <c:pt idx="494">
                  <c:v>24.1</c:v>
                </c:pt>
                <c:pt idx="495">
                  <c:v>24.2</c:v>
                </c:pt>
                <c:pt idx="496">
                  <c:v>24.2</c:v>
                </c:pt>
                <c:pt idx="497">
                  <c:v>24.1</c:v>
                </c:pt>
                <c:pt idx="498">
                  <c:v>24.3</c:v>
                </c:pt>
                <c:pt idx="499">
                  <c:v>24.1</c:v>
                </c:pt>
                <c:pt idx="500">
                  <c:v>24.2</c:v>
                </c:pt>
                <c:pt idx="501">
                  <c:v>24.2</c:v>
                </c:pt>
                <c:pt idx="502">
                  <c:v>24.4</c:v>
                </c:pt>
                <c:pt idx="503">
                  <c:v>24.1</c:v>
                </c:pt>
                <c:pt idx="504">
                  <c:v>24.1</c:v>
                </c:pt>
                <c:pt idx="505">
                  <c:v>24</c:v>
                </c:pt>
                <c:pt idx="506">
                  <c:v>24.2</c:v>
                </c:pt>
                <c:pt idx="507">
                  <c:v>24</c:v>
                </c:pt>
                <c:pt idx="508">
                  <c:v>24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</c:v>
                </c:pt>
                <c:pt idx="513">
                  <c:v>24.1</c:v>
                </c:pt>
                <c:pt idx="514">
                  <c:v>24.1</c:v>
                </c:pt>
                <c:pt idx="515">
                  <c:v>24</c:v>
                </c:pt>
                <c:pt idx="516">
                  <c:v>24</c:v>
                </c:pt>
                <c:pt idx="517">
                  <c:v>24.3</c:v>
                </c:pt>
                <c:pt idx="518">
                  <c:v>24</c:v>
                </c:pt>
                <c:pt idx="519">
                  <c:v>24.1</c:v>
                </c:pt>
                <c:pt idx="520">
                  <c:v>24</c:v>
                </c:pt>
                <c:pt idx="521">
                  <c:v>24.1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</c:v>
                </c:pt>
                <c:pt idx="526">
                  <c:v>24.1</c:v>
                </c:pt>
                <c:pt idx="527">
                  <c:v>24</c:v>
                </c:pt>
                <c:pt idx="528">
                  <c:v>23.9</c:v>
                </c:pt>
                <c:pt idx="529">
                  <c:v>24.3</c:v>
                </c:pt>
                <c:pt idx="530">
                  <c:v>23.9</c:v>
                </c:pt>
                <c:pt idx="531">
                  <c:v>24.1</c:v>
                </c:pt>
                <c:pt idx="532">
                  <c:v>24.1</c:v>
                </c:pt>
                <c:pt idx="533">
                  <c:v>24</c:v>
                </c:pt>
                <c:pt idx="534">
                  <c:v>24.1</c:v>
                </c:pt>
                <c:pt idx="535">
                  <c:v>24</c:v>
                </c:pt>
                <c:pt idx="536">
                  <c:v>24</c:v>
                </c:pt>
                <c:pt idx="537">
                  <c:v>24.1</c:v>
                </c:pt>
                <c:pt idx="538">
                  <c:v>24</c:v>
                </c:pt>
                <c:pt idx="539">
                  <c:v>24</c:v>
                </c:pt>
                <c:pt idx="540">
                  <c:v>24.1</c:v>
                </c:pt>
                <c:pt idx="541">
                  <c:v>24.1</c:v>
                </c:pt>
                <c:pt idx="542">
                  <c:v>24.2</c:v>
                </c:pt>
                <c:pt idx="543">
                  <c:v>24.1</c:v>
                </c:pt>
                <c:pt idx="544">
                  <c:v>23.9</c:v>
                </c:pt>
                <c:pt idx="545">
                  <c:v>24.1</c:v>
                </c:pt>
                <c:pt idx="546">
                  <c:v>23.9</c:v>
                </c:pt>
                <c:pt idx="547">
                  <c:v>24.1</c:v>
                </c:pt>
                <c:pt idx="548">
                  <c:v>24.1</c:v>
                </c:pt>
                <c:pt idx="549">
                  <c:v>24.1</c:v>
                </c:pt>
                <c:pt idx="550">
                  <c:v>24.1</c:v>
                </c:pt>
                <c:pt idx="551">
                  <c:v>24.1</c:v>
                </c:pt>
                <c:pt idx="552">
                  <c:v>24.1</c:v>
                </c:pt>
                <c:pt idx="553">
                  <c:v>24</c:v>
                </c:pt>
                <c:pt idx="554">
                  <c:v>24.1</c:v>
                </c:pt>
                <c:pt idx="555">
                  <c:v>24</c:v>
                </c:pt>
                <c:pt idx="556">
                  <c:v>23.9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</c:v>
                </c:pt>
                <c:pt idx="561">
                  <c:v>24.1</c:v>
                </c:pt>
                <c:pt idx="562">
                  <c:v>23.9</c:v>
                </c:pt>
                <c:pt idx="563">
                  <c:v>24</c:v>
                </c:pt>
                <c:pt idx="564">
                  <c:v>24</c:v>
                </c:pt>
                <c:pt idx="565">
                  <c:v>23.9</c:v>
                </c:pt>
                <c:pt idx="566">
                  <c:v>23.9</c:v>
                </c:pt>
                <c:pt idx="567">
                  <c:v>24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23.9</c:v>
                </c:pt>
                <c:pt idx="577">
                  <c:v>24</c:v>
                </c:pt>
                <c:pt idx="578">
                  <c:v>24.1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23.9</c:v>
                </c:pt>
                <c:pt idx="588">
                  <c:v>23.9</c:v>
                </c:pt>
                <c:pt idx="589">
                  <c:v>23.9</c:v>
                </c:pt>
                <c:pt idx="590">
                  <c:v>23.9</c:v>
                </c:pt>
                <c:pt idx="591">
                  <c:v>23.9</c:v>
                </c:pt>
                <c:pt idx="592">
                  <c:v>23.8</c:v>
                </c:pt>
                <c:pt idx="593">
                  <c:v>23.9</c:v>
                </c:pt>
                <c:pt idx="594">
                  <c:v>23.8</c:v>
                </c:pt>
                <c:pt idx="595">
                  <c:v>23.8</c:v>
                </c:pt>
                <c:pt idx="596">
                  <c:v>23.8</c:v>
                </c:pt>
                <c:pt idx="597">
                  <c:v>23.9</c:v>
                </c:pt>
                <c:pt idx="598">
                  <c:v>23.8</c:v>
                </c:pt>
                <c:pt idx="599">
                  <c:v>23.9</c:v>
                </c:pt>
                <c:pt idx="600">
                  <c:v>23.8</c:v>
                </c:pt>
                <c:pt idx="601">
                  <c:v>23.7</c:v>
                </c:pt>
                <c:pt idx="602">
                  <c:v>23.8</c:v>
                </c:pt>
                <c:pt idx="603">
                  <c:v>23.8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208.5</c:v>
                </c:pt>
                <c:pt idx="1">
                  <c:v>205.1</c:v>
                </c:pt>
                <c:pt idx="2">
                  <c:v>205.1</c:v>
                </c:pt>
                <c:pt idx="3">
                  <c:v>205.1</c:v>
                </c:pt>
                <c:pt idx="4">
                  <c:v>205.1</c:v>
                </c:pt>
                <c:pt idx="5">
                  <c:v>205.8</c:v>
                </c:pt>
                <c:pt idx="6">
                  <c:v>205.8</c:v>
                </c:pt>
                <c:pt idx="7">
                  <c:v>205.8</c:v>
                </c:pt>
                <c:pt idx="8">
                  <c:v>205.1</c:v>
                </c:pt>
                <c:pt idx="9">
                  <c:v>205.1</c:v>
                </c:pt>
                <c:pt idx="10">
                  <c:v>205.1</c:v>
                </c:pt>
                <c:pt idx="11">
                  <c:v>205.1</c:v>
                </c:pt>
                <c:pt idx="12">
                  <c:v>205.1</c:v>
                </c:pt>
                <c:pt idx="13">
                  <c:v>205.1</c:v>
                </c:pt>
                <c:pt idx="14">
                  <c:v>205.1</c:v>
                </c:pt>
                <c:pt idx="15">
                  <c:v>205.1</c:v>
                </c:pt>
                <c:pt idx="16">
                  <c:v>205.1</c:v>
                </c:pt>
                <c:pt idx="17">
                  <c:v>204.4</c:v>
                </c:pt>
                <c:pt idx="18">
                  <c:v>204.4</c:v>
                </c:pt>
                <c:pt idx="19">
                  <c:v>205.1</c:v>
                </c:pt>
                <c:pt idx="20">
                  <c:v>204.4</c:v>
                </c:pt>
                <c:pt idx="21">
                  <c:v>204.4</c:v>
                </c:pt>
                <c:pt idx="22">
                  <c:v>204.4</c:v>
                </c:pt>
                <c:pt idx="23">
                  <c:v>203.7</c:v>
                </c:pt>
                <c:pt idx="24">
                  <c:v>204.4</c:v>
                </c:pt>
                <c:pt idx="25">
                  <c:v>203.7</c:v>
                </c:pt>
                <c:pt idx="26">
                  <c:v>203.7</c:v>
                </c:pt>
                <c:pt idx="27">
                  <c:v>203.7</c:v>
                </c:pt>
                <c:pt idx="28">
                  <c:v>203.7</c:v>
                </c:pt>
                <c:pt idx="29">
                  <c:v>203.1</c:v>
                </c:pt>
                <c:pt idx="30">
                  <c:v>203.1</c:v>
                </c:pt>
                <c:pt idx="31">
                  <c:v>203.1</c:v>
                </c:pt>
                <c:pt idx="32">
                  <c:v>203.1</c:v>
                </c:pt>
                <c:pt idx="33">
                  <c:v>203.1</c:v>
                </c:pt>
                <c:pt idx="34">
                  <c:v>202.4</c:v>
                </c:pt>
                <c:pt idx="35">
                  <c:v>202.4</c:v>
                </c:pt>
                <c:pt idx="36">
                  <c:v>202.4</c:v>
                </c:pt>
                <c:pt idx="37">
                  <c:v>202.4</c:v>
                </c:pt>
                <c:pt idx="38">
                  <c:v>201.7</c:v>
                </c:pt>
                <c:pt idx="39">
                  <c:v>201.7</c:v>
                </c:pt>
                <c:pt idx="40">
                  <c:v>201.7</c:v>
                </c:pt>
                <c:pt idx="41">
                  <c:v>201.7</c:v>
                </c:pt>
                <c:pt idx="42">
                  <c:v>201.7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200.4</c:v>
                </c:pt>
                <c:pt idx="47">
                  <c:v>200.4</c:v>
                </c:pt>
                <c:pt idx="48">
                  <c:v>200.4</c:v>
                </c:pt>
                <c:pt idx="49">
                  <c:v>200.4</c:v>
                </c:pt>
                <c:pt idx="50">
                  <c:v>199.7</c:v>
                </c:pt>
                <c:pt idx="51">
                  <c:v>199.7</c:v>
                </c:pt>
                <c:pt idx="52">
                  <c:v>199.7</c:v>
                </c:pt>
                <c:pt idx="53">
                  <c:v>199.7</c:v>
                </c:pt>
                <c:pt idx="54">
                  <c:v>199</c:v>
                </c:pt>
                <c:pt idx="55">
                  <c:v>199</c:v>
                </c:pt>
                <c:pt idx="56">
                  <c:v>198.3</c:v>
                </c:pt>
                <c:pt idx="57">
                  <c:v>198.3</c:v>
                </c:pt>
                <c:pt idx="58">
                  <c:v>198.3</c:v>
                </c:pt>
                <c:pt idx="59">
                  <c:v>198.3</c:v>
                </c:pt>
                <c:pt idx="60">
                  <c:v>197.6</c:v>
                </c:pt>
                <c:pt idx="61">
                  <c:v>197.6</c:v>
                </c:pt>
                <c:pt idx="62">
                  <c:v>197.6</c:v>
                </c:pt>
                <c:pt idx="63">
                  <c:v>197.6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196.3</c:v>
                </c:pt>
                <c:pt idx="69">
                  <c:v>196.3</c:v>
                </c:pt>
                <c:pt idx="70">
                  <c:v>196.3</c:v>
                </c:pt>
                <c:pt idx="71">
                  <c:v>196.3</c:v>
                </c:pt>
                <c:pt idx="72">
                  <c:v>195.6</c:v>
                </c:pt>
                <c:pt idx="73">
                  <c:v>195.6</c:v>
                </c:pt>
                <c:pt idx="74">
                  <c:v>195.6</c:v>
                </c:pt>
                <c:pt idx="75">
                  <c:v>194.9</c:v>
                </c:pt>
                <c:pt idx="76">
                  <c:v>194.9</c:v>
                </c:pt>
                <c:pt idx="77">
                  <c:v>194.3</c:v>
                </c:pt>
                <c:pt idx="78">
                  <c:v>194.3</c:v>
                </c:pt>
                <c:pt idx="79">
                  <c:v>194.3</c:v>
                </c:pt>
                <c:pt idx="80">
                  <c:v>194.3</c:v>
                </c:pt>
                <c:pt idx="81">
                  <c:v>193.6</c:v>
                </c:pt>
                <c:pt idx="82">
                  <c:v>193.6</c:v>
                </c:pt>
                <c:pt idx="83">
                  <c:v>193.6</c:v>
                </c:pt>
                <c:pt idx="84">
                  <c:v>193.6</c:v>
                </c:pt>
                <c:pt idx="85">
                  <c:v>192.9</c:v>
                </c:pt>
                <c:pt idx="86">
                  <c:v>192.9</c:v>
                </c:pt>
                <c:pt idx="87">
                  <c:v>192.9</c:v>
                </c:pt>
                <c:pt idx="88">
                  <c:v>192.2</c:v>
                </c:pt>
                <c:pt idx="89">
                  <c:v>192.2</c:v>
                </c:pt>
                <c:pt idx="90">
                  <c:v>192.2</c:v>
                </c:pt>
                <c:pt idx="91">
                  <c:v>192.2</c:v>
                </c:pt>
                <c:pt idx="92">
                  <c:v>191.6</c:v>
                </c:pt>
                <c:pt idx="93">
                  <c:v>191.6</c:v>
                </c:pt>
                <c:pt idx="94">
                  <c:v>190.9</c:v>
                </c:pt>
                <c:pt idx="95">
                  <c:v>190.9</c:v>
                </c:pt>
                <c:pt idx="96">
                  <c:v>190.9</c:v>
                </c:pt>
                <c:pt idx="97">
                  <c:v>190.2</c:v>
                </c:pt>
                <c:pt idx="98">
                  <c:v>190.2</c:v>
                </c:pt>
                <c:pt idx="99">
                  <c:v>190.2</c:v>
                </c:pt>
                <c:pt idx="100">
                  <c:v>189.5</c:v>
                </c:pt>
                <c:pt idx="101">
                  <c:v>189.5</c:v>
                </c:pt>
                <c:pt idx="102">
                  <c:v>189.5</c:v>
                </c:pt>
                <c:pt idx="103">
                  <c:v>189.5</c:v>
                </c:pt>
                <c:pt idx="104">
                  <c:v>188.9</c:v>
                </c:pt>
                <c:pt idx="105">
                  <c:v>188.9</c:v>
                </c:pt>
                <c:pt idx="106">
                  <c:v>188.9</c:v>
                </c:pt>
                <c:pt idx="107">
                  <c:v>188.2</c:v>
                </c:pt>
                <c:pt idx="108">
                  <c:v>188.2</c:v>
                </c:pt>
                <c:pt idx="109">
                  <c:v>187.5</c:v>
                </c:pt>
                <c:pt idx="110">
                  <c:v>187.5</c:v>
                </c:pt>
                <c:pt idx="111">
                  <c:v>187.5</c:v>
                </c:pt>
                <c:pt idx="112">
                  <c:v>186.8</c:v>
                </c:pt>
                <c:pt idx="113">
                  <c:v>186.8</c:v>
                </c:pt>
                <c:pt idx="114">
                  <c:v>186.8</c:v>
                </c:pt>
                <c:pt idx="115">
                  <c:v>186.2</c:v>
                </c:pt>
                <c:pt idx="116">
                  <c:v>186.2</c:v>
                </c:pt>
                <c:pt idx="117">
                  <c:v>186.2</c:v>
                </c:pt>
                <c:pt idx="118">
                  <c:v>186.2</c:v>
                </c:pt>
                <c:pt idx="119">
                  <c:v>185.5</c:v>
                </c:pt>
                <c:pt idx="120">
                  <c:v>185.5</c:v>
                </c:pt>
                <c:pt idx="121">
                  <c:v>185.5</c:v>
                </c:pt>
                <c:pt idx="122">
                  <c:v>184.8</c:v>
                </c:pt>
                <c:pt idx="123">
                  <c:v>184.1</c:v>
                </c:pt>
                <c:pt idx="124">
                  <c:v>184.1</c:v>
                </c:pt>
                <c:pt idx="125">
                  <c:v>184.1</c:v>
                </c:pt>
                <c:pt idx="126">
                  <c:v>183.5</c:v>
                </c:pt>
                <c:pt idx="127">
                  <c:v>183.5</c:v>
                </c:pt>
                <c:pt idx="128">
                  <c:v>183.5</c:v>
                </c:pt>
                <c:pt idx="129">
                  <c:v>182.8</c:v>
                </c:pt>
                <c:pt idx="130">
                  <c:v>182.8</c:v>
                </c:pt>
                <c:pt idx="131">
                  <c:v>182.1</c:v>
                </c:pt>
                <c:pt idx="132">
                  <c:v>182.1</c:v>
                </c:pt>
                <c:pt idx="133">
                  <c:v>182.1</c:v>
                </c:pt>
                <c:pt idx="134">
                  <c:v>182.1</c:v>
                </c:pt>
                <c:pt idx="135">
                  <c:v>181.4</c:v>
                </c:pt>
                <c:pt idx="136">
                  <c:v>181.4</c:v>
                </c:pt>
                <c:pt idx="137">
                  <c:v>181.4</c:v>
                </c:pt>
                <c:pt idx="138">
                  <c:v>180.8</c:v>
                </c:pt>
                <c:pt idx="139">
                  <c:v>180.8</c:v>
                </c:pt>
                <c:pt idx="140">
                  <c:v>180.1</c:v>
                </c:pt>
                <c:pt idx="141">
                  <c:v>180.1</c:v>
                </c:pt>
                <c:pt idx="142">
                  <c:v>179.4</c:v>
                </c:pt>
                <c:pt idx="143">
                  <c:v>179.4</c:v>
                </c:pt>
                <c:pt idx="144">
                  <c:v>179.4</c:v>
                </c:pt>
                <c:pt idx="145">
                  <c:v>178.7</c:v>
                </c:pt>
                <c:pt idx="146">
                  <c:v>178.7</c:v>
                </c:pt>
                <c:pt idx="147">
                  <c:v>178.1</c:v>
                </c:pt>
                <c:pt idx="148">
                  <c:v>178.1</c:v>
                </c:pt>
                <c:pt idx="149">
                  <c:v>177.4</c:v>
                </c:pt>
                <c:pt idx="150">
                  <c:v>177.4</c:v>
                </c:pt>
                <c:pt idx="151">
                  <c:v>176.7</c:v>
                </c:pt>
                <c:pt idx="152">
                  <c:v>176.7</c:v>
                </c:pt>
                <c:pt idx="153">
                  <c:v>176.7</c:v>
                </c:pt>
                <c:pt idx="154">
                  <c:v>176</c:v>
                </c:pt>
                <c:pt idx="155">
                  <c:v>176</c:v>
                </c:pt>
                <c:pt idx="156">
                  <c:v>175.4</c:v>
                </c:pt>
                <c:pt idx="157">
                  <c:v>175.4</c:v>
                </c:pt>
                <c:pt idx="158">
                  <c:v>174.7</c:v>
                </c:pt>
                <c:pt idx="159">
                  <c:v>175.4</c:v>
                </c:pt>
                <c:pt idx="160">
                  <c:v>174</c:v>
                </c:pt>
                <c:pt idx="161">
                  <c:v>173.3</c:v>
                </c:pt>
                <c:pt idx="162">
                  <c:v>173.3</c:v>
                </c:pt>
                <c:pt idx="163">
                  <c:v>173.3</c:v>
                </c:pt>
                <c:pt idx="164">
                  <c:v>173.3</c:v>
                </c:pt>
                <c:pt idx="165">
                  <c:v>172.6</c:v>
                </c:pt>
                <c:pt idx="166">
                  <c:v>172</c:v>
                </c:pt>
                <c:pt idx="167">
                  <c:v>172</c:v>
                </c:pt>
                <c:pt idx="168">
                  <c:v>171.3</c:v>
                </c:pt>
                <c:pt idx="169">
                  <c:v>172</c:v>
                </c:pt>
                <c:pt idx="170">
                  <c:v>171.3</c:v>
                </c:pt>
                <c:pt idx="171">
                  <c:v>171.3</c:v>
                </c:pt>
                <c:pt idx="172">
                  <c:v>170.6</c:v>
                </c:pt>
                <c:pt idx="173">
                  <c:v>169.9</c:v>
                </c:pt>
                <c:pt idx="174">
                  <c:v>169.9</c:v>
                </c:pt>
                <c:pt idx="175">
                  <c:v>169.3</c:v>
                </c:pt>
                <c:pt idx="176">
                  <c:v>168.6</c:v>
                </c:pt>
                <c:pt idx="177">
                  <c:v>169.3</c:v>
                </c:pt>
                <c:pt idx="178">
                  <c:v>168.6</c:v>
                </c:pt>
                <c:pt idx="179">
                  <c:v>168.6</c:v>
                </c:pt>
                <c:pt idx="180">
                  <c:v>167.9</c:v>
                </c:pt>
                <c:pt idx="181">
                  <c:v>167.9</c:v>
                </c:pt>
                <c:pt idx="182">
                  <c:v>167.2</c:v>
                </c:pt>
                <c:pt idx="183">
                  <c:v>166.6</c:v>
                </c:pt>
                <c:pt idx="184">
                  <c:v>166.6</c:v>
                </c:pt>
                <c:pt idx="185">
                  <c:v>165.9</c:v>
                </c:pt>
                <c:pt idx="186">
                  <c:v>165.9</c:v>
                </c:pt>
                <c:pt idx="187">
                  <c:v>165.2</c:v>
                </c:pt>
                <c:pt idx="188">
                  <c:v>165.2</c:v>
                </c:pt>
                <c:pt idx="189">
                  <c:v>165.2</c:v>
                </c:pt>
                <c:pt idx="190">
                  <c:v>164.5</c:v>
                </c:pt>
                <c:pt idx="191">
                  <c:v>163.9</c:v>
                </c:pt>
                <c:pt idx="192">
                  <c:v>163.19999999999999</c:v>
                </c:pt>
                <c:pt idx="193">
                  <c:v>163.19999999999999</c:v>
                </c:pt>
                <c:pt idx="194">
                  <c:v>163.19999999999999</c:v>
                </c:pt>
                <c:pt idx="195">
                  <c:v>162.5</c:v>
                </c:pt>
                <c:pt idx="196">
                  <c:v>162.5</c:v>
                </c:pt>
                <c:pt idx="197">
                  <c:v>161.80000000000001</c:v>
                </c:pt>
                <c:pt idx="198">
                  <c:v>161.19999999999999</c:v>
                </c:pt>
                <c:pt idx="199">
                  <c:v>161.19999999999999</c:v>
                </c:pt>
                <c:pt idx="200">
                  <c:v>160.5</c:v>
                </c:pt>
                <c:pt idx="201">
                  <c:v>160.5</c:v>
                </c:pt>
                <c:pt idx="202">
                  <c:v>160.5</c:v>
                </c:pt>
                <c:pt idx="203">
                  <c:v>159.80000000000001</c:v>
                </c:pt>
                <c:pt idx="204">
                  <c:v>159.80000000000001</c:v>
                </c:pt>
                <c:pt idx="205">
                  <c:v>159.1</c:v>
                </c:pt>
                <c:pt idx="206">
                  <c:v>158.5</c:v>
                </c:pt>
                <c:pt idx="207">
                  <c:v>158.5</c:v>
                </c:pt>
                <c:pt idx="208">
                  <c:v>157.80000000000001</c:v>
                </c:pt>
                <c:pt idx="209">
                  <c:v>157.80000000000001</c:v>
                </c:pt>
                <c:pt idx="210">
                  <c:v>157.1</c:v>
                </c:pt>
                <c:pt idx="211">
                  <c:v>157.1</c:v>
                </c:pt>
                <c:pt idx="212">
                  <c:v>157.1</c:v>
                </c:pt>
                <c:pt idx="213">
                  <c:v>155.80000000000001</c:v>
                </c:pt>
                <c:pt idx="214">
                  <c:v>155.80000000000001</c:v>
                </c:pt>
                <c:pt idx="215">
                  <c:v>155.1</c:v>
                </c:pt>
                <c:pt idx="216">
                  <c:v>155.1</c:v>
                </c:pt>
                <c:pt idx="217">
                  <c:v>154.4</c:v>
                </c:pt>
                <c:pt idx="218">
                  <c:v>153.69999999999999</c:v>
                </c:pt>
                <c:pt idx="219">
                  <c:v>154.4</c:v>
                </c:pt>
                <c:pt idx="220">
                  <c:v>153.1</c:v>
                </c:pt>
                <c:pt idx="221">
                  <c:v>152.4</c:v>
                </c:pt>
                <c:pt idx="222">
                  <c:v>152.4</c:v>
                </c:pt>
                <c:pt idx="223">
                  <c:v>152.4</c:v>
                </c:pt>
                <c:pt idx="224">
                  <c:v>151.69999999999999</c:v>
                </c:pt>
                <c:pt idx="225">
                  <c:v>151.69999999999999</c:v>
                </c:pt>
                <c:pt idx="226">
                  <c:v>151.69999999999999</c:v>
                </c:pt>
                <c:pt idx="227">
                  <c:v>150.4</c:v>
                </c:pt>
                <c:pt idx="228">
                  <c:v>150.4</c:v>
                </c:pt>
                <c:pt idx="229">
                  <c:v>150.4</c:v>
                </c:pt>
                <c:pt idx="230">
                  <c:v>149</c:v>
                </c:pt>
                <c:pt idx="231">
                  <c:v>148.30000000000001</c:v>
                </c:pt>
                <c:pt idx="232">
                  <c:v>149</c:v>
                </c:pt>
                <c:pt idx="233">
                  <c:v>147.6</c:v>
                </c:pt>
                <c:pt idx="234">
                  <c:v>148.30000000000001</c:v>
                </c:pt>
                <c:pt idx="235">
                  <c:v>147</c:v>
                </c:pt>
                <c:pt idx="236">
                  <c:v>147</c:v>
                </c:pt>
                <c:pt idx="237">
                  <c:v>146.30000000000001</c:v>
                </c:pt>
                <c:pt idx="238">
                  <c:v>146.30000000000001</c:v>
                </c:pt>
                <c:pt idx="239">
                  <c:v>145.6</c:v>
                </c:pt>
                <c:pt idx="240">
                  <c:v>145.6</c:v>
                </c:pt>
                <c:pt idx="241">
                  <c:v>144.9</c:v>
                </c:pt>
                <c:pt idx="242">
                  <c:v>144.30000000000001</c:v>
                </c:pt>
                <c:pt idx="243">
                  <c:v>144.30000000000001</c:v>
                </c:pt>
                <c:pt idx="244">
                  <c:v>143.6</c:v>
                </c:pt>
                <c:pt idx="245">
                  <c:v>143.6</c:v>
                </c:pt>
                <c:pt idx="246">
                  <c:v>142.9</c:v>
                </c:pt>
                <c:pt idx="247">
                  <c:v>142.19999999999999</c:v>
                </c:pt>
                <c:pt idx="248">
                  <c:v>142.19999999999999</c:v>
                </c:pt>
                <c:pt idx="249">
                  <c:v>142.19999999999999</c:v>
                </c:pt>
                <c:pt idx="250">
                  <c:v>141.6</c:v>
                </c:pt>
                <c:pt idx="251">
                  <c:v>140.9</c:v>
                </c:pt>
                <c:pt idx="252">
                  <c:v>140.19999999999999</c:v>
                </c:pt>
                <c:pt idx="253">
                  <c:v>140.19999999999999</c:v>
                </c:pt>
                <c:pt idx="254">
                  <c:v>139.5</c:v>
                </c:pt>
                <c:pt idx="255">
                  <c:v>139.5</c:v>
                </c:pt>
                <c:pt idx="256">
                  <c:v>138.9</c:v>
                </c:pt>
                <c:pt idx="257">
                  <c:v>138.19999999999999</c:v>
                </c:pt>
                <c:pt idx="258">
                  <c:v>137.5</c:v>
                </c:pt>
                <c:pt idx="259">
                  <c:v>137.5</c:v>
                </c:pt>
                <c:pt idx="260">
                  <c:v>136.80000000000001</c:v>
                </c:pt>
                <c:pt idx="261">
                  <c:v>136.19999999999999</c:v>
                </c:pt>
                <c:pt idx="262">
                  <c:v>136.19999999999999</c:v>
                </c:pt>
                <c:pt idx="263">
                  <c:v>135.5</c:v>
                </c:pt>
                <c:pt idx="264">
                  <c:v>135.5</c:v>
                </c:pt>
                <c:pt idx="265">
                  <c:v>134.80000000000001</c:v>
                </c:pt>
                <c:pt idx="266">
                  <c:v>134.80000000000001</c:v>
                </c:pt>
                <c:pt idx="267">
                  <c:v>134.1</c:v>
                </c:pt>
                <c:pt idx="268">
                  <c:v>133.5</c:v>
                </c:pt>
                <c:pt idx="269">
                  <c:v>133.5</c:v>
                </c:pt>
                <c:pt idx="270">
                  <c:v>132.80000000000001</c:v>
                </c:pt>
                <c:pt idx="271">
                  <c:v>132.80000000000001</c:v>
                </c:pt>
                <c:pt idx="272">
                  <c:v>131.4</c:v>
                </c:pt>
                <c:pt idx="273">
                  <c:v>130.80000000000001</c:v>
                </c:pt>
                <c:pt idx="274">
                  <c:v>130.80000000000001</c:v>
                </c:pt>
                <c:pt idx="275">
                  <c:v>130.1</c:v>
                </c:pt>
                <c:pt idx="276">
                  <c:v>130.1</c:v>
                </c:pt>
                <c:pt idx="277">
                  <c:v>129.4</c:v>
                </c:pt>
                <c:pt idx="278">
                  <c:v>129.4</c:v>
                </c:pt>
                <c:pt idx="279">
                  <c:v>128.69999999999999</c:v>
                </c:pt>
                <c:pt idx="280">
                  <c:v>128.69999999999999</c:v>
                </c:pt>
                <c:pt idx="281">
                  <c:v>127.4</c:v>
                </c:pt>
                <c:pt idx="282">
                  <c:v>126.7</c:v>
                </c:pt>
                <c:pt idx="283">
                  <c:v>126.7</c:v>
                </c:pt>
                <c:pt idx="284">
                  <c:v>126</c:v>
                </c:pt>
                <c:pt idx="285">
                  <c:v>126</c:v>
                </c:pt>
                <c:pt idx="286">
                  <c:v>125.4</c:v>
                </c:pt>
                <c:pt idx="287">
                  <c:v>125.4</c:v>
                </c:pt>
                <c:pt idx="288">
                  <c:v>124.7</c:v>
                </c:pt>
                <c:pt idx="289">
                  <c:v>124</c:v>
                </c:pt>
                <c:pt idx="290">
                  <c:v>124</c:v>
                </c:pt>
                <c:pt idx="291">
                  <c:v>123.3</c:v>
                </c:pt>
                <c:pt idx="292">
                  <c:v>122.6</c:v>
                </c:pt>
                <c:pt idx="293">
                  <c:v>122.6</c:v>
                </c:pt>
                <c:pt idx="294">
                  <c:v>122</c:v>
                </c:pt>
                <c:pt idx="295">
                  <c:v>121.3</c:v>
                </c:pt>
                <c:pt idx="296">
                  <c:v>121.3</c:v>
                </c:pt>
                <c:pt idx="297">
                  <c:v>119.9</c:v>
                </c:pt>
                <c:pt idx="298">
                  <c:v>120.6</c:v>
                </c:pt>
                <c:pt idx="299">
                  <c:v>119.9</c:v>
                </c:pt>
                <c:pt idx="300">
                  <c:v>119.9</c:v>
                </c:pt>
                <c:pt idx="301">
                  <c:v>118.6</c:v>
                </c:pt>
                <c:pt idx="302">
                  <c:v>117.9</c:v>
                </c:pt>
                <c:pt idx="303">
                  <c:v>117.2</c:v>
                </c:pt>
                <c:pt idx="304">
                  <c:v>117.2</c:v>
                </c:pt>
                <c:pt idx="305">
                  <c:v>116.6</c:v>
                </c:pt>
                <c:pt idx="306">
                  <c:v>115.9</c:v>
                </c:pt>
                <c:pt idx="307">
                  <c:v>115.9</c:v>
                </c:pt>
                <c:pt idx="308">
                  <c:v>114.5</c:v>
                </c:pt>
                <c:pt idx="309">
                  <c:v>115.2</c:v>
                </c:pt>
                <c:pt idx="310">
                  <c:v>114.5</c:v>
                </c:pt>
                <c:pt idx="311">
                  <c:v>113.9</c:v>
                </c:pt>
                <c:pt idx="312">
                  <c:v>113.2</c:v>
                </c:pt>
                <c:pt idx="313">
                  <c:v>113.2</c:v>
                </c:pt>
                <c:pt idx="314">
                  <c:v>112.5</c:v>
                </c:pt>
                <c:pt idx="315">
                  <c:v>111.8</c:v>
                </c:pt>
                <c:pt idx="316">
                  <c:v>111.2</c:v>
                </c:pt>
                <c:pt idx="317">
                  <c:v>111.2</c:v>
                </c:pt>
                <c:pt idx="318">
                  <c:v>110.5</c:v>
                </c:pt>
                <c:pt idx="319">
                  <c:v>109.8</c:v>
                </c:pt>
                <c:pt idx="320">
                  <c:v>109.1</c:v>
                </c:pt>
                <c:pt idx="321">
                  <c:v>109.1</c:v>
                </c:pt>
                <c:pt idx="322">
                  <c:v>107.8</c:v>
                </c:pt>
                <c:pt idx="323">
                  <c:v>107.8</c:v>
                </c:pt>
                <c:pt idx="324">
                  <c:v>107.1</c:v>
                </c:pt>
                <c:pt idx="325">
                  <c:v>107.1</c:v>
                </c:pt>
                <c:pt idx="326">
                  <c:v>106.4</c:v>
                </c:pt>
                <c:pt idx="327">
                  <c:v>105.1</c:v>
                </c:pt>
                <c:pt idx="328">
                  <c:v>105.8</c:v>
                </c:pt>
                <c:pt idx="329">
                  <c:v>105.1</c:v>
                </c:pt>
                <c:pt idx="330">
                  <c:v>104.4</c:v>
                </c:pt>
                <c:pt idx="331">
                  <c:v>103.7</c:v>
                </c:pt>
                <c:pt idx="332">
                  <c:v>103.7</c:v>
                </c:pt>
                <c:pt idx="333">
                  <c:v>103.1</c:v>
                </c:pt>
                <c:pt idx="334">
                  <c:v>102.4</c:v>
                </c:pt>
                <c:pt idx="335">
                  <c:v>102.4</c:v>
                </c:pt>
                <c:pt idx="336">
                  <c:v>101</c:v>
                </c:pt>
                <c:pt idx="337">
                  <c:v>100.4</c:v>
                </c:pt>
                <c:pt idx="338">
                  <c:v>100.4</c:v>
                </c:pt>
                <c:pt idx="339">
                  <c:v>99</c:v>
                </c:pt>
                <c:pt idx="340">
                  <c:v>99</c:v>
                </c:pt>
                <c:pt idx="341">
                  <c:v>97.6</c:v>
                </c:pt>
                <c:pt idx="342">
                  <c:v>98.3</c:v>
                </c:pt>
                <c:pt idx="343">
                  <c:v>98.3</c:v>
                </c:pt>
                <c:pt idx="344">
                  <c:v>96.3</c:v>
                </c:pt>
                <c:pt idx="345">
                  <c:v>96.3</c:v>
                </c:pt>
                <c:pt idx="346">
                  <c:v>96.3</c:v>
                </c:pt>
                <c:pt idx="347">
                  <c:v>95.6</c:v>
                </c:pt>
                <c:pt idx="348">
                  <c:v>95.6</c:v>
                </c:pt>
                <c:pt idx="349">
                  <c:v>94.3</c:v>
                </c:pt>
                <c:pt idx="350">
                  <c:v>94.3</c:v>
                </c:pt>
                <c:pt idx="351">
                  <c:v>93.6</c:v>
                </c:pt>
                <c:pt idx="352">
                  <c:v>92.9</c:v>
                </c:pt>
                <c:pt idx="353">
                  <c:v>92.2</c:v>
                </c:pt>
                <c:pt idx="354">
                  <c:v>92.2</c:v>
                </c:pt>
                <c:pt idx="355">
                  <c:v>91.6</c:v>
                </c:pt>
                <c:pt idx="356">
                  <c:v>90.9</c:v>
                </c:pt>
                <c:pt idx="357">
                  <c:v>90.9</c:v>
                </c:pt>
                <c:pt idx="358">
                  <c:v>90.2</c:v>
                </c:pt>
                <c:pt idx="359">
                  <c:v>89.5</c:v>
                </c:pt>
                <c:pt idx="360">
                  <c:v>89.5</c:v>
                </c:pt>
                <c:pt idx="361">
                  <c:v>88.9</c:v>
                </c:pt>
                <c:pt idx="362">
                  <c:v>88.2</c:v>
                </c:pt>
                <c:pt idx="363">
                  <c:v>86.8</c:v>
                </c:pt>
                <c:pt idx="364">
                  <c:v>86.8</c:v>
                </c:pt>
                <c:pt idx="365">
                  <c:v>86.2</c:v>
                </c:pt>
                <c:pt idx="366">
                  <c:v>85.5</c:v>
                </c:pt>
                <c:pt idx="367">
                  <c:v>85.5</c:v>
                </c:pt>
                <c:pt idx="368">
                  <c:v>85.5</c:v>
                </c:pt>
                <c:pt idx="369">
                  <c:v>84.1</c:v>
                </c:pt>
                <c:pt idx="370">
                  <c:v>84.1</c:v>
                </c:pt>
                <c:pt idx="371">
                  <c:v>83.5</c:v>
                </c:pt>
                <c:pt idx="372">
                  <c:v>82.8</c:v>
                </c:pt>
                <c:pt idx="373">
                  <c:v>82.8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80.099999999999994</c:v>
                </c:pt>
                <c:pt idx="378">
                  <c:v>79.400000000000006</c:v>
                </c:pt>
                <c:pt idx="379">
                  <c:v>79.400000000000006</c:v>
                </c:pt>
                <c:pt idx="380">
                  <c:v>78.7</c:v>
                </c:pt>
                <c:pt idx="381">
                  <c:v>78.099999999999994</c:v>
                </c:pt>
                <c:pt idx="382">
                  <c:v>77.400000000000006</c:v>
                </c:pt>
                <c:pt idx="383">
                  <c:v>77.400000000000006</c:v>
                </c:pt>
                <c:pt idx="384">
                  <c:v>76.7</c:v>
                </c:pt>
                <c:pt idx="385">
                  <c:v>76.7</c:v>
                </c:pt>
                <c:pt idx="386">
                  <c:v>75.400000000000006</c:v>
                </c:pt>
                <c:pt idx="387">
                  <c:v>75.400000000000006</c:v>
                </c:pt>
                <c:pt idx="388">
                  <c:v>74.7</c:v>
                </c:pt>
                <c:pt idx="389">
                  <c:v>74</c:v>
                </c:pt>
                <c:pt idx="390">
                  <c:v>74</c:v>
                </c:pt>
                <c:pt idx="391">
                  <c:v>73.3</c:v>
                </c:pt>
                <c:pt idx="392">
                  <c:v>72.599999999999994</c:v>
                </c:pt>
                <c:pt idx="393">
                  <c:v>72</c:v>
                </c:pt>
                <c:pt idx="394">
                  <c:v>71.3</c:v>
                </c:pt>
                <c:pt idx="395">
                  <c:v>71.3</c:v>
                </c:pt>
                <c:pt idx="396">
                  <c:v>70.599999999999994</c:v>
                </c:pt>
                <c:pt idx="397">
                  <c:v>69.900000000000006</c:v>
                </c:pt>
                <c:pt idx="398">
                  <c:v>69.3</c:v>
                </c:pt>
                <c:pt idx="399">
                  <c:v>69.3</c:v>
                </c:pt>
                <c:pt idx="400">
                  <c:v>69.3</c:v>
                </c:pt>
                <c:pt idx="401">
                  <c:v>68.599999999999994</c:v>
                </c:pt>
                <c:pt idx="402">
                  <c:v>67.2</c:v>
                </c:pt>
                <c:pt idx="403">
                  <c:v>67.2</c:v>
                </c:pt>
                <c:pt idx="404">
                  <c:v>66.599999999999994</c:v>
                </c:pt>
                <c:pt idx="405">
                  <c:v>65.900000000000006</c:v>
                </c:pt>
                <c:pt idx="406">
                  <c:v>65.900000000000006</c:v>
                </c:pt>
                <c:pt idx="407">
                  <c:v>65.2</c:v>
                </c:pt>
                <c:pt idx="408">
                  <c:v>64.5</c:v>
                </c:pt>
                <c:pt idx="409">
                  <c:v>63.9</c:v>
                </c:pt>
                <c:pt idx="410">
                  <c:v>63.2</c:v>
                </c:pt>
                <c:pt idx="411">
                  <c:v>62.5</c:v>
                </c:pt>
                <c:pt idx="412">
                  <c:v>62.5</c:v>
                </c:pt>
                <c:pt idx="413">
                  <c:v>61.8</c:v>
                </c:pt>
                <c:pt idx="414">
                  <c:v>61.8</c:v>
                </c:pt>
                <c:pt idx="415">
                  <c:v>61.2</c:v>
                </c:pt>
                <c:pt idx="416">
                  <c:v>60.5</c:v>
                </c:pt>
                <c:pt idx="417">
                  <c:v>59.8</c:v>
                </c:pt>
                <c:pt idx="418">
                  <c:v>59.8</c:v>
                </c:pt>
                <c:pt idx="419">
                  <c:v>59.1</c:v>
                </c:pt>
                <c:pt idx="420">
                  <c:v>59.1</c:v>
                </c:pt>
                <c:pt idx="421">
                  <c:v>57.8</c:v>
                </c:pt>
                <c:pt idx="422">
                  <c:v>57.8</c:v>
                </c:pt>
                <c:pt idx="423">
                  <c:v>57.8</c:v>
                </c:pt>
                <c:pt idx="424">
                  <c:v>57.1</c:v>
                </c:pt>
                <c:pt idx="425">
                  <c:v>56.4</c:v>
                </c:pt>
                <c:pt idx="426">
                  <c:v>55.8</c:v>
                </c:pt>
                <c:pt idx="427">
                  <c:v>55.1</c:v>
                </c:pt>
                <c:pt idx="428">
                  <c:v>55.1</c:v>
                </c:pt>
                <c:pt idx="429">
                  <c:v>54.4</c:v>
                </c:pt>
                <c:pt idx="430">
                  <c:v>54.4</c:v>
                </c:pt>
                <c:pt idx="431">
                  <c:v>53.7</c:v>
                </c:pt>
                <c:pt idx="432">
                  <c:v>53.7</c:v>
                </c:pt>
                <c:pt idx="433">
                  <c:v>52.4</c:v>
                </c:pt>
                <c:pt idx="434">
                  <c:v>52.4</c:v>
                </c:pt>
                <c:pt idx="435">
                  <c:v>51.7</c:v>
                </c:pt>
                <c:pt idx="436">
                  <c:v>51.7</c:v>
                </c:pt>
                <c:pt idx="437">
                  <c:v>51</c:v>
                </c:pt>
                <c:pt idx="438">
                  <c:v>51</c:v>
                </c:pt>
                <c:pt idx="439">
                  <c:v>50.4</c:v>
                </c:pt>
                <c:pt idx="440">
                  <c:v>50.4</c:v>
                </c:pt>
                <c:pt idx="441">
                  <c:v>49</c:v>
                </c:pt>
                <c:pt idx="442">
                  <c:v>49</c:v>
                </c:pt>
                <c:pt idx="443">
                  <c:v>48.3</c:v>
                </c:pt>
                <c:pt idx="444">
                  <c:v>48.3</c:v>
                </c:pt>
                <c:pt idx="445">
                  <c:v>47.6</c:v>
                </c:pt>
                <c:pt idx="446">
                  <c:v>47.6</c:v>
                </c:pt>
                <c:pt idx="447">
                  <c:v>47</c:v>
                </c:pt>
                <c:pt idx="448">
                  <c:v>46.3</c:v>
                </c:pt>
                <c:pt idx="449">
                  <c:v>46.3</c:v>
                </c:pt>
                <c:pt idx="450">
                  <c:v>45.6</c:v>
                </c:pt>
                <c:pt idx="451">
                  <c:v>44.9</c:v>
                </c:pt>
                <c:pt idx="452">
                  <c:v>44.9</c:v>
                </c:pt>
                <c:pt idx="453">
                  <c:v>44.9</c:v>
                </c:pt>
                <c:pt idx="454">
                  <c:v>44.3</c:v>
                </c:pt>
                <c:pt idx="455">
                  <c:v>43.6</c:v>
                </c:pt>
                <c:pt idx="456">
                  <c:v>43.6</c:v>
                </c:pt>
                <c:pt idx="457">
                  <c:v>43.6</c:v>
                </c:pt>
                <c:pt idx="458">
                  <c:v>42.2</c:v>
                </c:pt>
                <c:pt idx="459">
                  <c:v>42.2</c:v>
                </c:pt>
                <c:pt idx="460">
                  <c:v>42.2</c:v>
                </c:pt>
                <c:pt idx="461">
                  <c:v>41.6</c:v>
                </c:pt>
                <c:pt idx="462">
                  <c:v>41.6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40.200000000000003</c:v>
                </c:pt>
                <c:pt idx="467">
                  <c:v>39.5</c:v>
                </c:pt>
                <c:pt idx="468">
                  <c:v>39.5</c:v>
                </c:pt>
                <c:pt idx="469">
                  <c:v>39.5</c:v>
                </c:pt>
                <c:pt idx="470">
                  <c:v>38.9</c:v>
                </c:pt>
                <c:pt idx="471">
                  <c:v>38.9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37.5</c:v>
                </c:pt>
                <c:pt idx="475">
                  <c:v>37.5</c:v>
                </c:pt>
                <c:pt idx="476">
                  <c:v>36.799999999999997</c:v>
                </c:pt>
                <c:pt idx="477">
                  <c:v>36.799999999999997</c:v>
                </c:pt>
                <c:pt idx="478">
                  <c:v>36.200000000000003</c:v>
                </c:pt>
                <c:pt idx="479">
                  <c:v>36.200000000000003</c:v>
                </c:pt>
                <c:pt idx="480">
                  <c:v>35.5</c:v>
                </c:pt>
                <c:pt idx="481">
                  <c:v>35.5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34.799999999999997</c:v>
                </c:pt>
                <c:pt idx="485">
                  <c:v>34.1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32.799999999999997</c:v>
                </c:pt>
                <c:pt idx="490">
                  <c:v>32.799999999999997</c:v>
                </c:pt>
                <c:pt idx="491">
                  <c:v>32.799999999999997</c:v>
                </c:pt>
                <c:pt idx="492">
                  <c:v>32.1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30.8</c:v>
                </c:pt>
                <c:pt idx="497">
                  <c:v>30.8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29.4</c:v>
                </c:pt>
                <c:pt idx="502">
                  <c:v>29.4</c:v>
                </c:pt>
                <c:pt idx="503">
                  <c:v>29.4</c:v>
                </c:pt>
                <c:pt idx="504">
                  <c:v>28.7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27.4</c:v>
                </c:pt>
                <c:pt idx="509">
                  <c:v>27.4</c:v>
                </c:pt>
                <c:pt idx="510">
                  <c:v>26.7</c:v>
                </c:pt>
                <c:pt idx="511">
                  <c:v>26.7</c:v>
                </c:pt>
                <c:pt idx="512">
                  <c:v>26</c:v>
                </c:pt>
                <c:pt idx="513">
                  <c:v>26</c:v>
                </c:pt>
                <c:pt idx="514">
                  <c:v>25.4</c:v>
                </c:pt>
                <c:pt idx="515">
                  <c:v>25.4</c:v>
                </c:pt>
                <c:pt idx="516">
                  <c:v>24.7</c:v>
                </c:pt>
                <c:pt idx="517">
                  <c:v>24.7</c:v>
                </c:pt>
                <c:pt idx="518">
                  <c:v>24.7</c:v>
                </c:pt>
                <c:pt idx="519">
                  <c:v>24</c:v>
                </c:pt>
                <c:pt idx="520">
                  <c:v>23.3</c:v>
                </c:pt>
                <c:pt idx="521">
                  <c:v>23.3</c:v>
                </c:pt>
                <c:pt idx="522">
                  <c:v>23.3</c:v>
                </c:pt>
                <c:pt idx="523">
                  <c:v>22.6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21.3</c:v>
                </c:pt>
                <c:pt idx="528">
                  <c:v>21.3</c:v>
                </c:pt>
                <c:pt idx="529">
                  <c:v>20.6</c:v>
                </c:pt>
                <c:pt idx="530">
                  <c:v>20.6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19.3</c:v>
                </c:pt>
                <c:pt idx="534">
                  <c:v>19.3</c:v>
                </c:pt>
                <c:pt idx="535">
                  <c:v>18.600000000000001</c:v>
                </c:pt>
                <c:pt idx="536">
                  <c:v>19.3</c:v>
                </c:pt>
                <c:pt idx="537">
                  <c:v>17.899999999999999</c:v>
                </c:pt>
                <c:pt idx="538">
                  <c:v>17.899999999999999</c:v>
                </c:pt>
                <c:pt idx="539">
                  <c:v>17.2</c:v>
                </c:pt>
                <c:pt idx="540">
                  <c:v>17.2</c:v>
                </c:pt>
                <c:pt idx="541">
                  <c:v>16.600000000000001</c:v>
                </c:pt>
                <c:pt idx="542">
                  <c:v>16.600000000000001</c:v>
                </c:pt>
                <c:pt idx="543">
                  <c:v>15.9</c:v>
                </c:pt>
                <c:pt idx="544">
                  <c:v>15.9</c:v>
                </c:pt>
                <c:pt idx="545">
                  <c:v>15.2</c:v>
                </c:pt>
                <c:pt idx="546">
                  <c:v>15.2</c:v>
                </c:pt>
                <c:pt idx="547">
                  <c:v>14.5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13.2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11.8</c:v>
                </c:pt>
                <c:pt idx="556">
                  <c:v>11.8</c:v>
                </c:pt>
                <c:pt idx="557">
                  <c:v>11.2</c:v>
                </c:pt>
                <c:pt idx="558">
                  <c:v>11.2</c:v>
                </c:pt>
                <c:pt idx="559">
                  <c:v>10.5</c:v>
                </c:pt>
                <c:pt idx="560">
                  <c:v>10.5</c:v>
                </c:pt>
                <c:pt idx="561">
                  <c:v>9.8000000000000007</c:v>
                </c:pt>
                <c:pt idx="562">
                  <c:v>9.1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7.8</c:v>
                </c:pt>
                <c:pt idx="567">
                  <c:v>7.8</c:v>
                </c:pt>
                <c:pt idx="568">
                  <c:v>7.1</c:v>
                </c:pt>
                <c:pt idx="569">
                  <c:v>7.1</c:v>
                </c:pt>
                <c:pt idx="570">
                  <c:v>6.4</c:v>
                </c:pt>
                <c:pt idx="571">
                  <c:v>5.8</c:v>
                </c:pt>
                <c:pt idx="572">
                  <c:v>5.8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3.7</c:v>
                </c:pt>
                <c:pt idx="578">
                  <c:v>3.7</c:v>
                </c:pt>
                <c:pt idx="579">
                  <c:v>3.1</c:v>
                </c:pt>
                <c:pt idx="580">
                  <c:v>3.1</c:v>
                </c:pt>
                <c:pt idx="581">
                  <c:v>2.4</c:v>
                </c:pt>
                <c:pt idx="582">
                  <c:v>1.7</c:v>
                </c:pt>
                <c:pt idx="583">
                  <c:v>1.7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0.4</c:v>
                </c:pt>
                <c:pt idx="588">
                  <c:v>0.4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5.0999999999999996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7.7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8.9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10.8</c:v>
                </c:pt>
                <c:pt idx="92">
                  <c:v>10.8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12.1</c:v>
                </c:pt>
                <c:pt idx="97">
                  <c:v>12.1</c:v>
                </c:pt>
                <c:pt idx="98">
                  <c:v>12.1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13.4</c:v>
                </c:pt>
                <c:pt idx="104">
                  <c:v>13.4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15.3</c:v>
                </c:pt>
                <c:pt idx="112">
                  <c:v>15.3</c:v>
                </c:pt>
                <c:pt idx="113">
                  <c:v>15.3</c:v>
                </c:pt>
                <c:pt idx="114">
                  <c:v>15.9</c:v>
                </c:pt>
                <c:pt idx="115">
                  <c:v>15.9</c:v>
                </c:pt>
                <c:pt idx="116">
                  <c:v>15.9</c:v>
                </c:pt>
                <c:pt idx="117">
                  <c:v>16.600000000000001</c:v>
                </c:pt>
                <c:pt idx="118">
                  <c:v>16.600000000000001</c:v>
                </c:pt>
                <c:pt idx="119">
                  <c:v>16.600000000000001</c:v>
                </c:pt>
                <c:pt idx="120">
                  <c:v>17.2</c:v>
                </c:pt>
                <c:pt idx="121">
                  <c:v>17.2</c:v>
                </c:pt>
                <c:pt idx="122">
                  <c:v>17.8</c:v>
                </c:pt>
                <c:pt idx="123">
                  <c:v>17.8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19.100000000000001</c:v>
                </c:pt>
                <c:pt idx="128">
                  <c:v>19.100000000000001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21</c:v>
                </c:pt>
                <c:pt idx="136">
                  <c:v>21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22.3</c:v>
                </c:pt>
                <c:pt idx="141">
                  <c:v>22.3</c:v>
                </c:pt>
                <c:pt idx="142">
                  <c:v>22.9</c:v>
                </c:pt>
                <c:pt idx="143">
                  <c:v>22.9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24.2</c:v>
                </c:pt>
                <c:pt idx="148">
                  <c:v>24.8</c:v>
                </c:pt>
                <c:pt idx="149">
                  <c:v>24.8</c:v>
                </c:pt>
                <c:pt idx="150">
                  <c:v>24.8</c:v>
                </c:pt>
                <c:pt idx="151">
                  <c:v>25.5</c:v>
                </c:pt>
                <c:pt idx="152">
                  <c:v>25.5</c:v>
                </c:pt>
                <c:pt idx="153">
                  <c:v>26.1</c:v>
                </c:pt>
                <c:pt idx="154">
                  <c:v>26.1</c:v>
                </c:pt>
                <c:pt idx="155">
                  <c:v>26.7</c:v>
                </c:pt>
                <c:pt idx="156">
                  <c:v>26.7</c:v>
                </c:pt>
                <c:pt idx="157">
                  <c:v>27.4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28.6</c:v>
                </c:pt>
                <c:pt idx="162">
                  <c:v>28.6</c:v>
                </c:pt>
                <c:pt idx="163">
                  <c:v>28.6</c:v>
                </c:pt>
                <c:pt idx="164">
                  <c:v>29.3</c:v>
                </c:pt>
                <c:pt idx="165">
                  <c:v>29.3</c:v>
                </c:pt>
                <c:pt idx="166">
                  <c:v>29.9</c:v>
                </c:pt>
                <c:pt idx="167">
                  <c:v>29.9</c:v>
                </c:pt>
                <c:pt idx="168">
                  <c:v>30.5</c:v>
                </c:pt>
                <c:pt idx="169">
                  <c:v>30.5</c:v>
                </c:pt>
                <c:pt idx="170">
                  <c:v>31.2</c:v>
                </c:pt>
                <c:pt idx="171">
                  <c:v>31.2</c:v>
                </c:pt>
                <c:pt idx="172">
                  <c:v>31.8</c:v>
                </c:pt>
                <c:pt idx="173">
                  <c:v>31.8</c:v>
                </c:pt>
                <c:pt idx="174">
                  <c:v>32.4</c:v>
                </c:pt>
                <c:pt idx="175">
                  <c:v>32.4</c:v>
                </c:pt>
                <c:pt idx="176">
                  <c:v>33.1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35</c:v>
                </c:pt>
                <c:pt idx="183">
                  <c:v>35.6</c:v>
                </c:pt>
                <c:pt idx="184">
                  <c:v>35.6</c:v>
                </c:pt>
                <c:pt idx="185">
                  <c:v>36.200000000000003</c:v>
                </c:pt>
                <c:pt idx="186">
                  <c:v>36.200000000000003</c:v>
                </c:pt>
                <c:pt idx="187">
                  <c:v>36.9</c:v>
                </c:pt>
                <c:pt idx="188">
                  <c:v>36.9</c:v>
                </c:pt>
                <c:pt idx="189">
                  <c:v>37.5</c:v>
                </c:pt>
                <c:pt idx="190">
                  <c:v>37.5</c:v>
                </c:pt>
                <c:pt idx="191">
                  <c:v>38.200000000000003</c:v>
                </c:pt>
                <c:pt idx="192">
                  <c:v>38.799999999999997</c:v>
                </c:pt>
                <c:pt idx="193">
                  <c:v>38.799999999999997</c:v>
                </c:pt>
                <c:pt idx="194">
                  <c:v>39.4</c:v>
                </c:pt>
                <c:pt idx="195">
                  <c:v>39.4</c:v>
                </c:pt>
                <c:pt idx="196">
                  <c:v>40.1</c:v>
                </c:pt>
                <c:pt idx="197">
                  <c:v>40.700000000000003</c:v>
                </c:pt>
                <c:pt idx="198">
                  <c:v>40.700000000000003</c:v>
                </c:pt>
                <c:pt idx="199">
                  <c:v>40.700000000000003</c:v>
                </c:pt>
                <c:pt idx="200">
                  <c:v>41.3</c:v>
                </c:pt>
                <c:pt idx="201">
                  <c:v>41.3</c:v>
                </c:pt>
                <c:pt idx="202">
                  <c:v>42</c:v>
                </c:pt>
                <c:pt idx="203">
                  <c:v>42</c:v>
                </c:pt>
                <c:pt idx="204">
                  <c:v>42.6</c:v>
                </c:pt>
                <c:pt idx="205">
                  <c:v>42.6</c:v>
                </c:pt>
                <c:pt idx="206">
                  <c:v>43.2</c:v>
                </c:pt>
                <c:pt idx="207">
                  <c:v>43.2</c:v>
                </c:pt>
                <c:pt idx="208">
                  <c:v>43.9</c:v>
                </c:pt>
                <c:pt idx="209">
                  <c:v>44.5</c:v>
                </c:pt>
                <c:pt idx="210">
                  <c:v>45.1</c:v>
                </c:pt>
                <c:pt idx="211">
                  <c:v>45.1</c:v>
                </c:pt>
                <c:pt idx="212">
                  <c:v>45.8</c:v>
                </c:pt>
                <c:pt idx="213">
                  <c:v>46.4</c:v>
                </c:pt>
                <c:pt idx="214">
                  <c:v>46.4</c:v>
                </c:pt>
                <c:pt idx="215">
                  <c:v>46.4</c:v>
                </c:pt>
                <c:pt idx="216">
                  <c:v>47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48.3</c:v>
                </c:pt>
                <c:pt idx="221">
                  <c:v>48.3</c:v>
                </c:pt>
                <c:pt idx="222">
                  <c:v>48.9</c:v>
                </c:pt>
                <c:pt idx="223">
                  <c:v>49.6</c:v>
                </c:pt>
                <c:pt idx="224">
                  <c:v>50.2</c:v>
                </c:pt>
                <c:pt idx="225">
                  <c:v>50.2</c:v>
                </c:pt>
                <c:pt idx="226">
                  <c:v>50.2</c:v>
                </c:pt>
                <c:pt idx="227">
                  <c:v>50.8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52.8</c:v>
                </c:pt>
                <c:pt idx="232">
                  <c:v>53.4</c:v>
                </c:pt>
                <c:pt idx="233">
                  <c:v>53.4</c:v>
                </c:pt>
                <c:pt idx="234">
                  <c:v>54</c:v>
                </c:pt>
                <c:pt idx="235">
                  <c:v>54</c:v>
                </c:pt>
                <c:pt idx="236">
                  <c:v>54.7</c:v>
                </c:pt>
                <c:pt idx="237">
                  <c:v>54.7</c:v>
                </c:pt>
                <c:pt idx="238">
                  <c:v>55.3</c:v>
                </c:pt>
                <c:pt idx="239">
                  <c:v>55.9</c:v>
                </c:pt>
                <c:pt idx="240">
                  <c:v>55.9</c:v>
                </c:pt>
                <c:pt idx="241">
                  <c:v>56.6</c:v>
                </c:pt>
                <c:pt idx="242">
                  <c:v>57.2</c:v>
                </c:pt>
                <c:pt idx="243">
                  <c:v>57.2</c:v>
                </c:pt>
                <c:pt idx="244">
                  <c:v>57.8</c:v>
                </c:pt>
                <c:pt idx="245">
                  <c:v>57.8</c:v>
                </c:pt>
                <c:pt idx="246">
                  <c:v>58.5</c:v>
                </c:pt>
                <c:pt idx="247">
                  <c:v>59.1</c:v>
                </c:pt>
                <c:pt idx="248">
                  <c:v>59.7</c:v>
                </c:pt>
                <c:pt idx="249">
                  <c:v>59.7</c:v>
                </c:pt>
                <c:pt idx="250">
                  <c:v>59.7</c:v>
                </c:pt>
                <c:pt idx="251">
                  <c:v>60.4</c:v>
                </c:pt>
                <c:pt idx="252">
                  <c:v>60.4</c:v>
                </c:pt>
                <c:pt idx="253">
                  <c:v>61</c:v>
                </c:pt>
                <c:pt idx="254">
                  <c:v>61</c:v>
                </c:pt>
                <c:pt idx="255">
                  <c:v>61.6</c:v>
                </c:pt>
                <c:pt idx="256">
                  <c:v>62.3</c:v>
                </c:pt>
                <c:pt idx="257">
                  <c:v>62.3</c:v>
                </c:pt>
                <c:pt idx="258">
                  <c:v>62.9</c:v>
                </c:pt>
                <c:pt idx="259">
                  <c:v>62.9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64.8</c:v>
                </c:pt>
                <c:pt idx="264">
                  <c:v>64.8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66.7</c:v>
                </c:pt>
                <c:pt idx="268">
                  <c:v>66.7</c:v>
                </c:pt>
                <c:pt idx="269">
                  <c:v>67.400000000000006</c:v>
                </c:pt>
                <c:pt idx="270">
                  <c:v>68</c:v>
                </c:pt>
                <c:pt idx="271">
                  <c:v>68</c:v>
                </c:pt>
                <c:pt idx="272">
                  <c:v>68.599999999999994</c:v>
                </c:pt>
                <c:pt idx="273">
                  <c:v>69.3</c:v>
                </c:pt>
                <c:pt idx="274">
                  <c:v>69.3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71.8</c:v>
                </c:pt>
                <c:pt idx="280">
                  <c:v>72.400000000000006</c:v>
                </c:pt>
                <c:pt idx="281">
                  <c:v>72.400000000000006</c:v>
                </c:pt>
                <c:pt idx="282">
                  <c:v>73.099999999999994</c:v>
                </c:pt>
                <c:pt idx="283">
                  <c:v>73.7</c:v>
                </c:pt>
                <c:pt idx="284">
                  <c:v>74.3</c:v>
                </c:pt>
                <c:pt idx="285">
                  <c:v>74.3</c:v>
                </c:pt>
                <c:pt idx="286">
                  <c:v>74.3</c:v>
                </c:pt>
                <c:pt idx="287">
                  <c:v>75.599999999999994</c:v>
                </c:pt>
                <c:pt idx="288">
                  <c:v>75.599999999999994</c:v>
                </c:pt>
                <c:pt idx="289">
                  <c:v>76.2</c:v>
                </c:pt>
                <c:pt idx="290">
                  <c:v>76.900000000000006</c:v>
                </c:pt>
                <c:pt idx="291">
                  <c:v>76.900000000000006</c:v>
                </c:pt>
                <c:pt idx="292">
                  <c:v>77.5</c:v>
                </c:pt>
                <c:pt idx="293">
                  <c:v>77.5</c:v>
                </c:pt>
                <c:pt idx="294">
                  <c:v>78.2</c:v>
                </c:pt>
                <c:pt idx="295">
                  <c:v>78.8</c:v>
                </c:pt>
                <c:pt idx="296">
                  <c:v>79.400000000000006</c:v>
                </c:pt>
                <c:pt idx="297">
                  <c:v>79.400000000000006</c:v>
                </c:pt>
                <c:pt idx="298">
                  <c:v>80.099999999999994</c:v>
                </c:pt>
                <c:pt idx="299">
                  <c:v>80.099999999999994</c:v>
                </c:pt>
                <c:pt idx="300">
                  <c:v>80.7</c:v>
                </c:pt>
                <c:pt idx="301">
                  <c:v>81.3</c:v>
                </c:pt>
                <c:pt idx="302">
                  <c:v>82.6</c:v>
                </c:pt>
                <c:pt idx="303">
                  <c:v>82.6</c:v>
                </c:pt>
                <c:pt idx="304">
                  <c:v>82.6</c:v>
                </c:pt>
                <c:pt idx="305">
                  <c:v>83.2</c:v>
                </c:pt>
                <c:pt idx="306">
                  <c:v>83.9</c:v>
                </c:pt>
                <c:pt idx="307">
                  <c:v>83.9</c:v>
                </c:pt>
                <c:pt idx="308">
                  <c:v>83.9</c:v>
                </c:pt>
                <c:pt idx="309">
                  <c:v>84.5</c:v>
                </c:pt>
                <c:pt idx="310">
                  <c:v>85.1</c:v>
                </c:pt>
                <c:pt idx="311">
                  <c:v>85.8</c:v>
                </c:pt>
                <c:pt idx="312">
                  <c:v>86.4</c:v>
                </c:pt>
                <c:pt idx="313">
                  <c:v>87</c:v>
                </c:pt>
                <c:pt idx="314">
                  <c:v>87</c:v>
                </c:pt>
                <c:pt idx="315">
                  <c:v>87.7</c:v>
                </c:pt>
                <c:pt idx="316">
                  <c:v>87.7</c:v>
                </c:pt>
                <c:pt idx="317">
                  <c:v>88.3</c:v>
                </c:pt>
                <c:pt idx="318">
                  <c:v>88.9</c:v>
                </c:pt>
                <c:pt idx="319">
                  <c:v>88.9</c:v>
                </c:pt>
                <c:pt idx="320">
                  <c:v>89.6</c:v>
                </c:pt>
                <c:pt idx="321">
                  <c:v>90.2</c:v>
                </c:pt>
                <c:pt idx="322">
                  <c:v>90.2</c:v>
                </c:pt>
                <c:pt idx="323">
                  <c:v>91.5</c:v>
                </c:pt>
                <c:pt idx="324">
                  <c:v>92.1</c:v>
                </c:pt>
                <c:pt idx="325">
                  <c:v>92.1</c:v>
                </c:pt>
                <c:pt idx="326">
                  <c:v>92.1</c:v>
                </c:pt>
                <c:pt idx="327">
                  <c:v>92.8</c:v>
                </c:pt>
                <c:pt idx="328">
                  <c:v>93.4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94.7</c:v>
                </c:pt>
                <c:pt idx="333">
                  <c:v>95.3</c:v>
                </c:pt>
                <c:pt idx="334">
                  <c:v>95.9</c:v>
                </c:pt>
                <c:pt idx="335">
                  <c:v>95.9</c:v>
                </c:pt>
                <c:pt idx="336">
                  <c:v>96.6</c:v>
                </c:pt>
                <c:pt idx="337">
                  <c:v>97.8</c:v>
                </c:pt>
                <c:pt idx="338">
                  <c:v>98.5</c:v>
                </c:pt>
                <c:pt idx="339">
                  <c:v>98.5</c:v>
                </c:pt>
                <c:pt idx="340">
                  <c:v>99.1</c:v>
                </c:pt>
                <c:pt idx="341">
                  <c:v>99.7</c:v>
                </c:pt>
                <c:pt idx="342">
                  <c:v>99.7</c:v>
                </c:pt>
                <c:pt idx="343">
                  <c:v>100.4</c:v>
                </c:pt>
                <c:pt idx="344">
                  <c:v>100.4</c:v>
                </c:pt>
                <c:pt idx="345">
                  <c:v>101.6</c:v>
                </c:pt>
                <c:pt idx="346">
                  <c:v>101.6</c:v>
                </c:pt>
                <c:pt idx="347">
                  <c:v>102.3</c:v>
                </c:pt>
                <c:pt idx="348">
                  <c:v>102.9</c:v>
                </c:pt>
                <c:pt idx="349">
                  <c:v>102.9</c:v>
                </c:pt>
                <c:pt idx="350">
                  <c:v>103.5</c:v>
                </c:pt>
                <c:pt idx="351">
                  <c:v>103.5</c:v>
                </c:pt>
                <c:pt idx="352">
                  <c:v>104.8</c:v>
                </c:pt>
                <c:pt idx="353">
                  <c:v>104.8</c:v>
                </c:pt>
                <c:pt idx="354">
                  <c:v>105.5</c:v>
                </c:pt>
                <c:pt idx="355">
                  <c:v>106.1</c:v>
                </c:pt>
                <c:pt idx="356">
                  <c:v>106.1</c:v>
                </c:pt>
                <c:pt idx="357">
                  <c:v>106.7</c:v>
                </c:pt>
                <c:pt idx="358">
                  <c:v>107.4</c:v>
                </c:pt>
                <c:pt idx="359">
                  <c:v>108</c:v>
                </c:pt>
                <c:pt idx="360">
                  <c:v>108.6</c:v>
                </c:pt>
                <c:pt idx="361">
                  <c:v>108.6</c:v>
                </c:pt>
                <c:pt idx="362">
                  <c:v>109.3</c:v>
                </c:pt>
                <c:pt idx="363">
                  <c:v>109.9</c:v>
                </c:pt>
                <c:pt idx="364">
                  <c:v>110.5</c:v>
                </c:pt>
                <c:pt idx="365">
                  <c:v>111.2</c:v>
                </c:pt>
                <c:pt idx="366">
                  <c:v>111.2</c:v>
                </c:pt>
                <c:pt idx="367">
                  <c:v>111.8</c:v>
                </c:pt>
                <c:pt idx="368">
                  <c:v>111.8</c:v>
                </c:pt>
                <c:pt idx="369">
                  <c:v>112.4</c:v>
                </c:pt>
                <c:pt idx="370">
                  <c:v>112.4</c:v>
                </c:pt>
                <c:pt idx="371">
                  <c:v>112.4</c:v>
                </c:pt>
                <c:pt idx="372">
                  <c:v>113.1</c:v>
                </c:pt>
                <c:pt idx="373">
                  <c:v>113.1</c:v>
                </c:pt>
                <c:pt idx="374">
                  <c:v>113.7</c:v>
                </c:pt>
                <c:pt idx="375">
                  <c:v>113.7</c:v>
                </c:pt>
                <c:pt idx="376">
                  <c:v>114.3</c:v>
                </c:pt>
                <c:pt idx="377">
                  <c:v>114.3</c:v>
                </c:pt>
                <c:pt idx="378">
                  <c:v>114.3</c:v>
                </c:pt>
                <c:pt idx="379">
                  <c:v>115</c:v>
                </c:pt>
                <c:pt idx="380">
                  <c:v>115.6</c:v>
                </c:pt>
                <c:pt idx="381">
                  <c:v>116.2</c:v>
                </c:pt>
                <c:pt idx="382">
                  <c:v>116.9</c:v>
                </c:pt>
                <c:pt idx="383">
                  <c:v>116.9</c:v>
                </c:pt>
                <c:pt idx="384">
                  <c:v>117.5</c:v>
                </c:pt>
                <c:pt idx="385">
                  <c:v>118.2</c:v>
                </c:pt>
                <c:pt idx="386">
                  <c:v>118.8</c:v>
                </c:pt>
                <c:pt idx="387">
                  <c:v>118.8</c:v>
                </c:pt>
                <c:pt idx="388">
                  <c:v>119.4</c:v>
                </c:pt>
                <c:pt idx="389">
                  <c:v>120.1</c:v>
                </c:pt>
                <c:pt idx="390">
                  <c:v>120.1</c:v>
                </c:pt>
                <c:pt idx="391">
                  <c:v>120.7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123.9</c:v>
                </c:pt>
                <c:pt idx="398">
                  <c:v>123.9</c:v>
                </c:pt>
                <c:pt idx="399">
                  <c:v>124.5</c:v>
                </c:pt>
                <c:pt idx="400">
                  <c:v>125.1</c:v>
                </c:pt>
                <c:pt idx="401">
                  <c:v>125.1</c:v>
                </c:pt>
                <c:pt idx="402">
                  <c:v>125.8</c:v>
                </c:pt>
                <c:pt idx="403">
                  <c:v>126.4</c:v>
                </c:pt>
                <c:pt idx="404">
                  <c:v>127</c:v>
                </c:pt>
                <c:pt idx="405">
                  <c:v>127</c:v>
                </c:pt>
                <c:pt idx="406">
                  <c:v>128.30000000000001</c:v>
                </c:pt>
                <c:pt idx="407">
                  <c:v>128.30000000000001</c:v>
                </c:pt>
                <c:pt idx="408">
                  <c:v>128.9</c:v>
                </c:pt>
                <c:pt idx="409">
                  <c:v>129.6</c:v>
                </c:pt>
                <c:pt idx="410">
                  <c:v>129.6</c:v>
                </c:pt>
                <c:pt idx="411">
                  <c:v>130.19999999999999</c:v>
                </c:pt>
                <c:pt idx="412">
                  <c:v>130.19999999999999</c:v>
                </c:pt>
                <c:pt idx="413">
                  <c:v>130.80000000000001</c:v>
                </c:pt>
                <c:pt idx="414">
                  <c:v>131.5</c:v>
                </c:pt>
                <c:pt idx="415">
                  <c:v>132.1</c:v>
                </c:pt>
                <c:pt idx="416">
                  <c:v>132.80000000000001</c:v>
                </c:pt>
                <c:pt idx="417">
                  <c:v>132.80000000000001</c:v>
                </c:pt>
                <c:pt idx="418">
                  <c:v>133.4</c:v>
                </c:pt>
                <c:pt idx="419">
                  <c:v>134</c:v>
                </c:pt>
                <c:pt idx="420">
                  <c:v>134</c:v>
                </c:pt>
                <c:pt idx="421">
                  <c:v>134.69999999999999</c:v>
                </c:pt>
                <c:pt idx="422">
                  <c:v>135.30000000000001</c:v>
                </c:pt>
                <c:pt idx="423">
                  <c:v>135.30000000000001</c:v>
                </c:pt>
                <c:pt idx="424">
                  <c:v>135.9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138.5</c:v>
                </c:pt>
                <c:pt idx="430">
                  <c:v>138.5</c:v>
                </c:pt>
                <c:pt idx="431">
                  <c:v>139.1</c:v>
                </c:pt>
                <c:pt idx="432">
                  <c:v>139.69999999999999</c:v>
                </c:pt>
                <c:pt idx="433">
                  <c:v>139.69999999999999</c:v>
                </c:pt>
                <c:pt idx="434">
                  <c:v>140.4</c:v>
                </c:pt>
                <c:pt idx="435">
                  <c:v>141</c:v>
                </c:pt>
                <c:pt idx="436">
                  <c:v>141</c:v>
                </c:pt>
                <c:pt idx="437">
                  <c:v>141.6</c:v>
                </c:pt>
                <c:pt idx="438">
                  <c:v>141.6</c:v>
                </c:pt>
                <c:pt idx="439">
                  <c:v>142.9</c:v>
                </c:pt>
                <c:pt idx="440">
                  <c:v>142.9</c:v>
                </c:pt>
                <c:pt idx="441">
                  <c:v>142.9</c:v>
                </c:pt>
                <c:pt idx="442">
                  <c:v>143.5</c:v>
                </c:pt>
                <c:pt idx="443">
                  <c:v>144.19999999999999</c:v>
                </c:pt>
                <c:pt idx="444">
                  <c:v>144.19999999999999</c:v>
                </c:pt>
                <c:pt idx="445">
                  <c:v>144.80000000000001</c:v>
                </c:pt>
                <c:pt idx="446">
                  <c:v>145.5</c:v>
                </c:pt>
                <c:pt idx="447">
                  <c:v>145.5</c:v>
                </c:pt>
                <c:pt idx="448">
                  <c:v>146.1</c:v>
                </c:pt>
                <c:pt idx="449">
                  <c:v>146.69999999999999</c:v>
                </c:pt>
                <c:pt idx="450">
                  <c:v>146.69999999999999</c:v>
                </c:pt>
                <c:pt idx="451">
                  <c:v>147.4</c:v>
                </c:pt>
                <c:pt idx="452">
                  <c:v>148</c:v>
                </c:pt>
                <c:pt idx="453">
                  <c:v>148</c:v>
                </c:pt>
                <c:pt idx="454">
                  <c:v>148.6</c:v>
                </c:pt>
                <c:pt idx="455">
                  <c:v>148.6</c:v>
                </c:pt>
                <c:pt idx="456">
                  <c:v>149.30000000000001</c:v>
                </c:pt>
                <c:pt idx="457">
                  <c:v>149.9</c:v>
                </c:pt>
                <c:pt idx="458">
                  <c:v>149.9</c:v>
                </c:pt>
                <c:pt idx="459">
                  <c:v>150.5</c:v>
                </c:pt>
                <c:pt idx="460">
                  <c:v>151.19999999999999</c:v>
                </c:pt>
                <c:pt idx="461">
                  <c:v>151.19999999999999</c:v>
                </c:pt>
                <c:pt idx="462">
                  <c:v>151.80000000000001</c:v>
                </c:pt>
                <c:pt idx="463">
                  <c:v>151.80000000000001</c:v>
                </c:pt>
                <c:pt idx="464">
                  <c:v>152.4</c:v>
                </c:pt>
                <c:pt idx="465">
                  <c:v>152.4</c:v>
                </c:pt>
                <c:pt idx="466">
                  <c:v>153.1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154.30000000000001</c:v>
                </c:pt>
                <c:pt idx="470">
                  <c:v>155</c:v>
                </c:pt>
                <c:pt idx="471">
                  <c:v>155</c:v>
                </c:pt>
                <c:pt idx="472">
                  <c:v>155.6</c:v>
                </c:pt>
                <c:pt idx="473">
                  <c:v>155.6</c:v>
                </c:pt>
                <c:pt idx="474">
                  <c:v>156.19999999999999</c:v>
                </c:pt>
                <c:pt idx="475">
                  <c:v>156.9</c:v>
                </c:pt>
                <c:pt idx="476">
                  <c:v>156.9</c:v>
                </c:pt>
                <c:pt idx="477">
                  <c:v>157.5</c:v>
                </c:pt>
                <c:pt idx="478">
                  <c:v>157.5</c:v>
                </c:pt>
                <c:pt idx="479">
                  <c:v>158.19999999999999</c:v>
                </c:pt>
                <c:pt idx="480">
                  <c:v>158.19999999999999</c:v>
                </c:pt>
                <c:pt idx="481">
                  <c:v>158.80000000000001</c:v>
                </c:pt>
                <c:pt idx="482">
                  <c:v>159.4</c:v>
                </c:pt>
                <c:pt idx="483">
                  <c:v>159.4</c:v>
                </c:pt>
                <c:pt idx="484">
                  <c:v>160.1</c:v>
                </c:pt>
                <c:pt idx="485">
                  <c:v>160.69999999999999</c:v>
                </c:pt>
                <c:pt idx="486">
                  <c:v>160.69999999999999</c:v>
                </c:pt>
                <c:pt idx="487">
                  <c:v>161.30000000000001</c:v>
                </c:pt>
                <c:pt idx="488">
                  <c:v>161.30000000000001</c:v>
                </c:pt>
                <c:pt idx="489">
                  <c:v>161.30000000000001</c:v>
                </c:pt>
                <c:pt idx="490">
                  <c:v>161.30000000000001</c:v>
                </c:pt>
                <c:pt idx="491">
                  <c:v>161.30000000000001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162.6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163.9</c:v>
                </c:pt>
                <c:pt idx="503">
                  <c:v>163.9</c:v>
                </c:pt>
                <c:pt idx="504">
                  <c:v>164.5</c:v>
                </c:pt>
                <c:pt idx="505">
                  <c:v>165.1</c:v>
                </c:pt>
                <c:pt idx="506">
                  <c:v>165.1</c:v>
                </c:pt>
                <c:pt idx="507">
                  <c:v>165.8</c:v>
                </c:pt>
                <c:pt idx="508">
                  <c:v>165.8</c:v>
                </c:pt>
                <c:pt idx="509">
                  <c:v>166.4</c:v>
                </c:pt>
                <c:pt idx="510">
                  <c:v>167</c:v>
                </c:pt>
                <c:pt idx="511">
                  <c:v>167</c:v>
                </c:pt>
                <c:pt idx="512">
                  <c:v>167.7</c:v>
                </c:pt>
                <c:pt idx="513">
                  <c:v>168.3</c:v>
                </c:pt>
                <c:pt idx="514">
                  <c:v>168.3</c:v>
                </c:pt>
                <c:pt idx="515">
                  <c:v>168.3</c:v>
                </c:pt>
                <c:pt idx="516">
                  <c:v>168.9</c:v>
                </c:pt>
                <c:pt idx="517">
                  <c:v>169.6</c:v>
                </c:pt>
                <c:pt idx="518">
                  <c:v>169.6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171.5</c:v>
                </c:pt>
                <c:pt idx="523">
                  <c:v>171.5</c:v>
                </c:pt>
                <c:pt idx="524">
                  <c:v>171.5</c:v>
                </c:pt>
                <c:pt idx="525">
                  <c:v>172.1</c:v>
                </c:pt>
                <c:pt idx="526">
                  <c:v>172.1</c:v>
                </c:pt>
                <c:pt idx="527">
                  <c:v>172.8</c:v>
                </c:pt>
                <c:pt idx="528">
                  <c:v>173.4</c:v>
                </c:pt>
                <c:pt idx="529">
                  <c:v>173.4</c:v>
                </c:pt>
                <c:pt idx="530">
                  <c:v>174</c:v>
                </c:pt>
                <c:pt idx="531">
                  <c:v>174</c:v>
                </c:pt>
                <c:pt idx="532">
                  <c:v>174.7</c:v>
                </c:pt>
                <c:pt idx="533">
                  <c:v>174.7</c:v>
                </c:pt>
                <c:pt idx="534">
                  <c:v>175.3</c:v>
                </c:pt>
                <c:pt idx="535">
                  <c:v>175.3</c:v>
                </c:pt>
                <c:pt idx="536">
                  <c:v>175.9</c:v>
                </c:pt>
                <c:pt idx="537">
                  <c:v>175.9</c:v>
                </c:pt>
                <c:pt idx="538">
                  <c:v>176.6</c:v>
                </c:pt>
                <c:pt idx="539">
                  <c:v>177.2</c:v>
                </c:pt>
                <c:pt idx="540">
                  <c:v>177.2</c:v>
                </c:pt>
                <c:pt idx="541">
                  <c:v>177.8</c:v>
                </c:pt>
                <c:pt idx="542">
                  <c:v>177.8</c:v>
                </c:pt>
                <c:pt idx="543">
                  <c:v>177.8</c:v>
                </c:pt>
                <c:pt idx="544">
                  <c:v>178.5</c:v>
                </c:pt>
                <c:pt idx="545">
                  <c:v>179.1</c:v>
                </c:pt>
                <c:pt idx="546">
                  <c:v>179.1</c:v>
                </c:pt>
                <c:pt idx="547">
                  <c:v>179.1</c:v>
                </c:pt>
                <c:pt idx="548">
                  <c:v>179.7</c:v>
                </c:pt>
                <c:pt idx="549">
                  <c:v>180.4</c:v>
                </c:pt>
                <c:pt idx="550">
                  <c:v>180.4</c:v>
                </c:pt>
                <c:pt idx="551">
                  <c:v>181</c:v>
                </c:pt>
                <c:pt idx="552">
                  <c:v>181</c:v>
                </c:pt>
                <c:pt idx="553">
                  <c:v>181.6</c:v>
                </c:pt>
                <c:pt idx="554">
                  <c:v>181.6</c:v>
                </c:pt>
                <c:pt idx="555">
                  <c:v>181.6</c:v>
                </c:pt>
                <c:pt idx="556">
                  <c:v>181.6</c:v>
                </c:pt>
                <c:pt idx="557">
                  <c:v>182.3</c:v>
                </c:pt>
                <c:pt idx="558">
                  <c:v>182.9</c:v>
                </c:pt>
                <c:pt idx="559">
                  <c:v>182.9</c:v>
                </c:pt>
                <c:pt idx="560">
                  <c:v>183.5</c:v>
                </c:pt>
                <c:pt idx="561">
                  <c:v>183.5</c:v>
                </c:pt>
                <c:pt idx="562">
                  <c:v>184.2</c:v>
                </c:pt>
                <c:pt idx="563">
                  <c:v>184.2</c:v>
                </c:pt>
                <c:pt idx="564">
                  <c:v>184.2</c:v>
                </c:pt>
                <c:pt idx="565">
                  <c:v>184.8</c:v>
                </c:pt>
                <c:pt idx="566">
                  <c:v>184.8</c:v>
                </c:pt>
                <c:pt idx="567">
                  <c:v>185.5</c:v>
                </c:pt>
                <c:pt idx="568">
                  <c:v>185.5</c:v>
                </c:pt>
                <c:pt idx="569">
                  <c:v>185.5</c:v>
                </c:pt>
                <c:pt idx="570">
                  <c:v>185.5</c:v>
                </c:pt>
                <c:pt idx="571">
                  <c:v>186.1</c:v>
                </c:pt>
                <c:pt idx="572">
                  <c:v>186.7</c:v>
                </c:pt>
                <c:pt idx="573">
                  <c:v>186.7</c:v>
                </c:pt>
                <c:pt idx="574">
                  <c:v>186.7</c:v>
                </c:pt>
                <c:pt idx="575">
                  <c:v>186.7</c:v>
                </c:pt>
                <c:pt idx="576">
                  <c:v>187.4</c:v>
                </c:pt>
                <c:pt idx="577">
                  <c:v>187.4</c:v>
                </c:pt>
                <c:pt idx="578">
                  <c:v>188</c:v>
                </c:pt>
                <c:pt idx="579">
                  <c:v>188</c:v>
                </c:pt>
                <c:pt idx="580">
                  <c:v>188</c:v>
                </c:pt>
                <c:pt idx="581">
                  <c:v>188</c:v>
                </c:pt>
                <c:pt idx="582">
                  <c:v>188.6</c:v>
                </c:pt>
                <c:pt idx="583">
                  <c:v>188.6</c:v>
                </c:pt>
                <c:pt idx="584">
                  <c:v>188.6</c:v>
                </c:pt>
                <c:pt idx="585">
                  <c:v>188.6</c:v>
                </c:pt>
                <c:pt idx="586">
                  <c:v>189.3</c:v>
                </c:pt>
                <c:pt idx="587">
                  <c:v>189.3</c:v>
                </c:pt>
                <c:pt idx="588">
                  <c:v>189.3</c:v>
                </c:pt>
                <c:pt idx="589">
                  <c:v>189.3</c:v>
                </c:pt>
                <c:pt idx="590">
                  <c:v>189.3</c:v>
                </c:pt>
                <c:pt idx="591">
                  <c:v>189.3</c:v>
                </c:pt>
                <c:pt idx="592">
                  <c:v>189.3</c:v>
                </c:pt>
                <c:pt idx="593">
                  <c:v>189.3</c:v>
                </c:pt>
                <c:pt idx="594">
                  <c:v>189.3</c:v>
                </c:pt>
                <c:pt idx="595">
                  <c:v>189.3</c:v>
                </c:pt>
                <c:pt idx="596">
                  <c:v>189.9</c:v>
                </c:pt>
                <c:pt idx="597">
                  <c:v>189.9</c:v>
                </c:pt>
                <c:pt idx="598">
                  <c:v>189.3</c:v>
                </c:pt>
                <c:pt idx="599">
                  <c:v>189.3</c:v>
                </c:pt>
                <c:pt idx="600">
                  <c:v>189.3</c:v>
                </c:pt>
                <c:pt idx="601">
                  <c:v>188.6</c:v>
                </c:pt>
                <c:pt idx="602">
                  <c:v>188.6</c:v>
                </c:pt>
                <c:pt idx="603">
                  <c:v>188.6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1.7130000000000001</c:v>
                </c:pt>
                <c:pt idx="1">
                  <c:v>1.7130000000000001</c:v>
                </c:pt>
                <c:pt idx="2">
                  <c:v>1.7130000000000001</c:v>
                </c:pt>
                <c:pt idx="3">
                  <c:v>1.714</c:v>
                </c:pt>
                <c:pt idx="4">
                  <c:v>1.714</c:v>
                </c:pt>
                <c:pt idx="5">
                  <c:v>1.714</c:v>
                </c:pt>
                <c:pt idx="6">
                  <c:v>1.714</c:v>
                </c:pt>
                <c:pt idx="7">
                  <c:v>1.714</c:v>
                </c:pt>
                <c:pt idx="8">
                  <c:v>1.714</c:v>
                </c:pt>
                <c:pt idx="9">
                  <c:v>1.7150000000000001</c:v>
                </c:pt>
                <c:pt idx="10">
                  <c:v>1.7150000000000001</c:v>
                </c:pt>
                <c:pt idx="11">
                  <c:v>1.7150000000000001</c:v>
                </c:pt>
                <c:pt idx="12">
                  <c:v>1.7150000000000001</c:v>
                </c:pt>
                <c:pt idx="13">
                  <c:v>1.7150000000000001</c:v>
                </c:pt>
                <c:pt idx="14">
                  <c:v>1.716</c:v>
                </c:pt>
                <c:pt idx="15">
                  <c:v>1.716</c:v>
                </c:pt>
                <c:pt idx="16">
                  <c:v>1.716</c:v>
                </c:pt>
                <c:pt idx="17">
                  <c:v>1.716</c:v>
                </c:pt>
                <c:pt idx="18">
                  <c:v>1.7170000000000001</c:v>
                </c:pt>
                <c:pt idx="19">
                  <c:v>1.7170000000000001</c:v>
                </c:pt>
                <c:pt idx="20">
                  <c:v>1.7170000000000001</c:v>
                </c:pt>
                <c:pt idx="21">
                  <c:v>1.7170000000000001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1.7190000000000001</c:v>
                </c:pt>
                <c:pt idx="26">
                  <c:v>1.7190000000000001</c:v>
                </c:pt>
                <c:pt idx="27">
                  <c:v>1.7190000000000001</c:v>
                </c:pt>
                <c:pt idx="28">
                  <c:v>1.72</c:v>
                </c:pt>
                <c:pt idx="29">
                  <c:v>1.72</c:v>
                </c:pt>
                <c:pt idx="30">
                  <c:v>1.72</c:v>
                </c:pt>
                <c:pt idx="31">
                  <c:v>1.7210000000000001</c:v>
                </c:pt>
                <c:pt idx="32">
                  <c:v>1.7210000000000001</c:v>
                </c:pt>
                <c:pt idx="33">
                  <c:v>1.7210000000000001</c:v>
                </c:pt>
                <c:pt idx="34">
                  <c:v>1.722</c:v>
                </c:pt>
                <c:pt idx="35">
                  <c:v>1.722</c:v>
                </c:pt>
                <c:pt idx="36">
                  <c:v>1.722</c:v>
                </c:pt>
                <c:pt idx="37">
                  <c:v>1.7230000000000001</c:v>
                </c:pt>
                <c:pt idx="38">
                  <c:v>1.7230000000000001</c:v>
                </c:pt>
                <c:pt idx="39">
                  <c:v>1.7230000000000001</c:v>
                </c:pt>
                <c:pt idx="40">
                  <c:v>1.724</c:v>
                </c:pt>
                <c:pt idx="41">
                  <c:v>1.724</c:v>
                </c:pt>
                <c:pt idx="42">
                  <c:v>1.7250000000000001</c:v>
                </c:pt>
                <c:pt idx="43">
                  <c:v>1.7250000000000001</c:v>
                </c:pt>
                <c:pt idx="44">
                  <c:v>1.7250000000000001</c:v>
                </c:pt>
                <c:pt idx="45">
                  <c:v>1.726</c:v>
                </c:pt>
                <c:pt idx="46">
                  <c:v>1.726</c:v>
                </c:pt>
                <c:pt idx="47">
                  <c:v>1.7270000000000001</c:v>
                </c:pt>
                <c:pt idx="48">
                  <c:v>1.7270000000000001</c:v>
                </c:pt>
                <c:pt idx="49">
                  <c:v>1.7270000000000001</c:v>
                </c:pt>
                <c:pt idx="50">
                  <c:v>1.728</c:v>
                </c:pt>
                <c:pt idx="51">
                  <c:v>1.728</c:v>
                </c:pt>
                <c:pt idx="52">
                  <c:v>1.7290000000000001</c:v>
                </c:pt>
                <c:pt idx="53">
                  <c:v>1.7290000000000001</c:v>
                </c:pt>
                <c:pt idx="54">
                  <c:v>1.7290000000000001</c:v>
                </c:pt>
                <c:pt idx="55">
                  <c:v>1.73</c:v>
                </c:pt>
                <c:pt idx="56">
                  <c:v>1.73</c:v>
                </c:pt>
                <c:pt idx="57">
                  <c:v>1.7310000000000001</c:v>
                </c:pt>
                <c:pt idx="58">
                  <c:v>1.7310000000000001</c:v>
                </c:pt>
                <c:pt idx="59">
                  <c:v>1.732</c:v>
                </c:pt>
                <c:pt idx="60">
                  <c:v>1.732</c:v>
                </c:pt>
                <c:pt idx="61">
                  <c:v>1.732</c:v>
                </c:pt>
                <c:pt idx="62">
                  <c:v>1.7330000000000001</c:v>
                </c:pt>
                <c:pt idx="63">
                  <c:v>1.7330000000000001</c:v>
                </c:pt>
                <c:pt idx="64">
                  <c:v>1.734</c:v>
                </c:pt>
                <c:pt idx="65">
                  <c:v>1.734</c:v>
                </c:pt>
                <c:pt idx="66">
                  <c:v>1.7350000000000001</c:v>
                </c:pt>
                <c:pt idx="67">
                  <c:v>1.7350000000000001</c:v>
                </c:pt>
                <c:pt idx="68">
                  <c:v>1.736</c:v>
                </c:pt>
                <c:pt idx="69">
                  <c:v>1.736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1.738</c:v>
                </c:pt>
                <c:pt idx="73">
                  <c:v>1.738</c:v>
                </c:pt>
                <c:pt idx="74">
                  <c:v>1.7390000000000001</c:v>
                </c:pt>
                <c:pt idx="75">
                  <c:v>1.7390000000000001</c:v>
                </c:pt>
                <c:pt idx="76">
                  <c:v>1.74</c:v>
                </c:pt>
                <c:pt idx="77">
                  <c:v>1.74</c:v>
                </c:pt>
                <c:pt idx="78">
                  <c:v>1.7410000000000001</c:v>
                </c:pt>
                <c:pt idx="79">
                  <c:v>1.7410000000000001</c:v>
                </c:pt>
                <c:pt idx="80">
                  <c:v>1.742</c:v>
                </c:pt>
                <c:pt idx="81">
                  <c:v>1.742</c:v>
                </c:pt>
                <c:pt idx="82">
                  <c:v>1.7430000000000001</c:v>
                </c:pt>
                <c:pt idx="83">
                  <c:v>1.7430000000000001</c:v>
                </c:pt>
                <c:pt idx="84">
                  <c:v>1.744</c:v>
                </c:pt>
                <c:pt idx="85">
                  <c:v>1.744</c:v>
                </c:pt>
                <c:pt idx="86">
                  <c:v>1.7450000000000001</c:v>
                </c:pt>
                <c:pt idx="87">
                  <c:v>1.746</c:v>
                </c:pt>
                <c:pt idx="88">
                  <c:v>1.746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1.748</c:v>
                </c:pt>
                <c:pt idx="92">
                  <c:v>1.7490000000000001</c:v>
                </c:pt>
                <c:pt idx="93">
                  <c:v>1.7490000000000001</c:v>
                </c:pt>
                <c:pt idx="94">
                  <c:v>1.75</c:v>
                </c:pt>
                <c:pt idx="95">
                  <c:v>1.75</c:v>
                </c:pt>
                <c:pt idx="96">
                  <c:v>1.7509999999999999</c:v>
                </c:pt>
                <c:pt idx="97">
                  <c:v>1.7509999999999999</c:v>
                </c:pt>
                <c:pt idx="98">
                  <c:v>1.752</c:v>
                </c:pt>
                <c:pt idx="99">
                  <c:v>1.7529999999999999</c:v>
                </c:pt>
                <c:pt idx="100">
                  <c:v>1.7529999999999999</c:v>
                </c:pt>
                <c:pt idx="101">
                  <c:v>1.754</c:v>
                </c:pt>
                <c:pt idx="102">
                  <c:v>1.754</c:v>
                </c:pt>
                <c:pt idx="103">
                  <c:v>1.7549999999999999</c:v>
                </c:pt>
                <c:pt idx="104">
                  <c:v>1.756</c:v>
                </c:pt>
                <c:pt idx="105">
                  <c:v>1.756</c:v>
                </c:pt>
                <c:pt idx="106">
                  <c:v>1.7569999999999999</c:v>
                </c:pt>
                <c:pt idx="107">
                  <c:v>1.758</c:v>
                </c:pt>
                <c:pt idx="108">
                  <c:v>1.758</c:v>
                </c:pt>
                <c:pt idx="109">
                  <c:v>1.7589999999999999</c:v>
                </c:pt>
                <c:pt idx="110">
                  <c:v>1.76</c:v>
                </c:pt>
                <c:pt idx="111">
                  <c:v>1.76</c:v>
                </c:pt>
                <c:pt idx="112">
                  <c:v>1.7609999999999999</c:v>
                </c:pt>
                <c:pt idx="113">
                  <c:v>1.762</c:v>
                </c:pt>
                <c:pt idx="114">
                  <c:v>1.762</c:v>
                </c:pt>
                <c:pt idx="115">
                  <c:v>1.7629999999999999</c:v>
                </c:pt>
                <c:pt idx="116">
                  <c:v>1.764</c:v>
                </c:pt>
                <c:pt idx="117">
                  <c:v>1.764</c:v>
                </c:pt>
                <c:pt idx="118">
                  <c:v>1.7649999999999999</c:v>
                </c:pt>
                <c:pt idx="119">
                  <c:v>1.766</c:v>
                </c:pt>
                <c:pt idx="120">
                  <c:v>1.766</c:v>
                </c:pt>
                <c:pt idx="121">
                  <c:v>1.7669999999999999</c:v>
                </c:pt>
                <c:pt idx="122">
                  <c:v>1.768</c:v>
                </c:pt>
                <c:pt idx="123">
                  <c:v>1.7689999999999999</c:v>
                </c:pt>
                <c:pt idx="124">
                  <c:v>1.7689999999999999</c:v>
                </c:pt>
                <c:pt idx="125">
                  <c:v>1.77</c:v>
                </c:pt>
                <c:pt idx="126">
                  <c:v>1.7709999999999999</c:v>
                </c:pt>
                <c:pt idx="127">
                  <c:v>1.772</c:v>
                </c:pt>
                <c:pt idx="128">
                  <c:v>1.772</c:v>
                </c:pt>
                <c:pt idx="129">
                  <c:v>1.7729999999999999</c:v>
                </c:pt>
                <c:pt idx="130">
                  <c:v>1.774</c:v>
                </c:pt>
                <c:pt idx="131">
                  <c:v>1.7749999999999999</c:v>
                </c:pt>
                <c:pt idx="132">
                  <c:v>1.7749999999999999</c:v>
                </c:pt>
                <c:pt idx="133">
                  <c:v>1.776</c:v>
                </c:pt>
                <c:pt idx="134">
                  <c:v>1.7769999999999999</c:v>
                </c:pt>
                <c:pt idx="135">
                  <c:v>1.778</c:v>
                </c:pt>
                <c:pt idx="136">
                  <c:v>1.778</c:v>
                </c:pt>
                <c:pt idx="137">
                  <c:v>1.7789999999999999</c:v>
                </c:pt>
                <c:pt idx="138">
                  <c:v>1.78</c:v>
                </c:pt>
                <c:pt idx="139">
                  <c:v>1.7809999999999999</c:v>
                </c:pt>
                <c:pt idx="140">
                  <c:v>1.7809999999999999</c:v>
                </c:pt>
                <c:pt idx="141">
                  <c:v>1.782</c:v>
                </c:pt>
                <c:pt idx="142">
                  <c:v>1.7829999999999999</c:v>
                </c:pt>
                <c:pt idx="143">
                  <c:v>1.784</c:v>
                </c:pt>
                <c:pt idx="144">
                  <c:v>1.7849999999999999</c:v>
                </c:pt>
                <c:pt idx="145">
                  <c:v>1.7849999999999999</c:v>
                </c:pt>
                <c:pt idx="146">
                  <c:v>1.786</c:v>
                </c:pt>
                <c:pt idx="147">
                  <c:v>1.7869999999999999</c:v>
                </c:pt>
                <c:pt idx="148">
                  <c:v>1.788</c:v>
                </c:pt>
                <c:pt idx="149">
                  <c:v>1.7889999999999999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1.7909999999999999</c:v>
                </c:pt>
                <c:pt idx="153">
                  <c:v>1.792</c:v>
                </c:pt>
                <c:pt idx="154">
                  <c:v>1.7929999999999999</c:v>
                </c:pt>
                <c:pt idx="155">
                  <c:v>1.794</c:v>
                </c:pt>
                <c:pt idx="156">
                  <c:v>1.7949999999999999</c:v>
                </c:pt>
                <c:pt idx="157">
                  <c:v>1.7949999999999999</c:v>
                </c:pt>
                <c:pt idx="158">
                  <c:v>1.796</c:v>
                </c:pt>
                <c:pt idx="159">
                  <c:v>1.7969999999999999</c:v>
                </c:pt>
                <c:pt idx="160">
                  <c:v>1.798</c:v>
                </c:pt>
                <c:pt idx="161">
                  <c:v>1.7989999999999999</c:v>
                </c:pt>
                <c:pt idx="162">
                  <c:v>1.8</c:v>
                </c:pt>
                <c:pt idx="163">
                  <c:v>1.8009999999999999</c:v>
                </c:pt>
                <c:pt idx="164">
                  <c:v>1.802</c:v>
                </c:pt>
                <c:pt idx="165">
                  <c:v>1.802</c:v>
                </c:pt>
                <c:pt idx="166">
                  <c:v>1.8029999999999999</c:v>
                </c:pt>
                <c:pt idx="167">
                  <c:v>1.804</c:v>
                </c:pt>
                <c:pt idx="168">
                  <c:v>1.8049999999999999</c:v>
                </c:pt>
                <c:pt idx="169">
                  <c:v>1.806</c:v>
                </c:pt>
                <c:pt idx="170">
                  <c:v>1.8069999999999999</c:v>
                </c:pt>
                <c:pt idx="171">
                  <c:v>1.8080000000000001</c:v>
                </c:pt>
                <c:pt idx="172">
                  <c:v>1.8089999999999999</c:v>
                </c:pt>
                <c:pt idx="173">
                  <c:v>1.81</c:v>
                </c:pt>
                <c:pt idx="174">
                  <c:v>1.8109999999999999</c:v>
                </c:pt>
                <c:pt idx="175">
                  <c:v>1.8120000000000001</c:v>
                </c:pt>
                <c:pt idx="176">
                  <c:v>1.8129999999999999</c:v>
                </c:pt>
                <c:pt idx="177">
                  <c:v>1.8129999999999999</c:v>
                </c:pt>
                <c:pt idx="178">
                  <c:v>1.8140000000000001</c:v>
                </c:pt>
                <c:pt idx="179">
                  <c:v>1.8149999999999999</c:v>
                </c:pt>
                <c:pt idx="180">
                  <c:v>1.8160000000000001</c:v>
                </c:pt>
                <c:pt idx="181">
                  <c:v>1.8169999999999999</c:v>
                </c:pt>
                <c:pt idx="182">
                  <c:v>1.8180000000000001</c:v>
                </c:pt>
                <c:pt idx="183">
                  <c:v>1.819</c:v>
                </c:pt>
                <c:pt idx="184">
                  <c:v>1.82</c:v>
                </c:pt>
                <c:pt idx="185">
                  <c:v>1.821</c:v>
                </c:pt>
                <c:pt idx="186">
                  <c:v>1.8220000000000001</c:v>
                </c:pt>
                <c:pt idx="187">
                  <c:v>1.823</c:v>
                </c:pt>
                <c:pt idx="188">
                  <c:v>1.8240000000000001</c:v>
                </c:pt>
                <c:pt idx="189">
                  <c:v>1.825</c:v>
                </c:pt>
                <c:pt idx="190">
                  <c:v>1.8260000000000001</c:v>
                </c:pt>
                <c:pt idx="191">
                  <c:v>1.827</c:v>
                </c:pt>
                <c:pt idx="192">
                  <c:v>1.8280000000000001</c:v>
                </c:pt>
                <c:pt idx="193">
                  <c:v>1.829</c:v>
                </c:pt>
                <c:pt idx="194">
                  <c:v>1.83</c:v>
                </c:pt>
                <c:pt idx="195">
                  <c:v>1.831</c:v>
                </c:pt>
                <c:pt idx="196">
                  <c:v>1.8320000000000001</c:v>
                </c:pt>
                <c:pt idx="197">
                  <c:v>1.833</c:v>
                </c:pt>
                <c:pt idx="198">
                  <c:v>1.8340000000000001</c:v>
                </c:pt>
                <c:pt idx="199">
                  <c:v>1.835</c:v>
                </c:pt>
                <c:pt idx="200">
                  <c:v>1.8360000000000001</c:v>
                </c:pt>
                <c:pt idx="201">
                  <c:v>1.837</c:v>
                </c:pt>
                <c:pt idx="202">
                  <c:v>1.8380000000000001</c:v>
                </c:pt>
                <c:pt idx="203">
                  <c:v>1.839</c:v>
                </c:pt>
                <c:pt idx="204">
                  <c:v>1.84</c:v>
                </c:pt>
                <c:pt idx="205">
                  <c:v>1.841</c:v>
                </c:pt>
                <c:pt idx="206">
                  <c:v>1.8420000000000001</c:v>
                </c:pt>
                <c:pt idx="207">
                  <c:v>1.843</c:v>
                </c:pt>
                <c:pt idx="208">
                  <c:v>1.845</c:v>
                </c:pt>
                <c:pt idx="209">
                  <c:v>1.8460000000000001</c:v>
                </c:pt>
                <c:pt idx="210">
                  <c:v>1.847</c:v>
                </c:pt>
                <c:pt idx="211">
                  <c:v>1.8480000000000001</c:v>
                </c:pt>
                <c:pt idx="212">
                  <c:v>1.849</c:v>
                </c:pt>
                <c:pt idx="213">
                  <c:v>1.85</c:v>
                </c:pt>
                <c:pt idx="214">
                  <c:v>1.851</c:v>
                </c:pt>
                <c:pt idx="215">
                  <c:v>1.8520000000000001</c:v>
                </c:pt>
                <c:pt idx="216">
                  <c:v>1.853</c:v>
                </c:pt>
                <c:pt idx="217">
                  <c:v>1.8540000000000001</c:v>
                </c:pt>
                <c:pt idx="218">
                  <c:v>1.855</c:v>
                </c:pt>
                <c:pt idx="219">
                  <c:v>1.8560000000000001</c:v>
                </c:pt>
                <c:pt idx="220">
                  <c:v>1.8580000000000001</c:v>
                </c:pt>
                <c:pt idx="221">
                  <c:v>1.859</c:v>
                </c:pt>
                <c:pt idx="222">
                  <c:v>1.86</c:v>
                </c:pt>
                <c:pt idx="223">
                  <c:v>1.861</c:v>
                </c:pt>
                <c:pt idx="224">
                  <c:v>1.8620000000000001</c:v>
                </c:pt>
                <c:pt idx="225">
                  <c:v>1.863</c:v>
                </c:pt>
                <c:pt idx="226">
                  <c:v>1.8640000000000001</c:v>
                </c:pt>
                <c:pt idx="227">
                  <c:v>1.865</c:v>
                </c:pt>
                <c:pt idx="228">
                  <c:v>1.8660000000000001</c:v>
                </c:pt>
                <c:pt idx="229">
                  <c:v>1.8680000000000001</c:v>
                </c:pt>
                <c:pt idx="230">
                  <c:v>1.869</c:v>
                </c:pt>
                <c:pt idx="231">
                  <c:v>1.87</c:v>
                </c:pt>
                <c:pt idx="232">
                  <c:v>1.871</c:v>
                </c:pt>
                <c:pt idx="233">
                  <c:v>1.8720000000000001</c:v>
                </c:pt>
                <c:pt idx="234">
                  <c:v>1.873</c:v>
                </c:pt>
                <c:pt idx="235">
                  <c:v>1.875</c:v>
                </c:pt>
                <c:pt idx="236">
                  <c:v>1.8759999999999999</c:v>
                </c:pt>
                <c:pt idx="237">
                  <c:v>1.877</c:v>
                </c:pt>
                <c:pt idx="238">
                  <c:v>1.8779999999999999</c:v>
                </c:pt>
                <c:pt idx="239">
                  <c:v>1.879</c:v>
                </c:pt>
                <c:pt idx="240">
                  <c:v>1.88</c:v>
                </c:pt>
                <c:pt idx="241">
                  <c:v>1.8819999999999999</c:v>
                </c:pt>
                <c:pt idx="242">
                  <c:v>1.883</c:v>
                </c:pt>
                <c:pt idx="243">
                  <c:v>1.8839999999999999</c:v>
                </c:pt>
                <c:pt idx="244">
                  <c:v>1.885</c:v>
                </c:pt>
                <c:pt idx="245">
                  <c:v>1.8859999999999999</c:v>
                </c:pt>
                <c:pt idx="246">
                  <c:v>1.887</c:v>
                </c:pt>
                <c:pt idx="247">
                  <c:v>1.889</c:v>
                </c:pt>
                <c:pt idx="248">
                  <c:v>1.89</c:v>
                </c:pt>
                <c:pt idx="249">
                  <c:v>1.891</c:v>
                </c:pt>
                <c:pt idx="250">
                  <c:v>1.8919999999999999</c:v>
                </c:pt>
                <c:pt idx="251">
                  <c:v>1.893</c:v>
                </c:pt>
                <c:pt idx="252">
                  <c:v>1.895</c:v>
                </c:pt>
                <c:pt idx="253">
                  <c:v>1.8959999999999999</c:v>
                </c:pt>
                <c:pt idx="254">
                  <c:v>1.897</c:v>
                </c:pt>
                <c:pt idx="255">
                  <c:v>1.8979999999999999</c:v>
                </c:pt>
                <c:pt idx="256">
                  <c:v>1.9</c:v>
                </c:pt>
                <c:pt idx="257">
                  <c:v>1.901</c:v>
                </c:pt>
                <c:pt idx="258">
                  <c:v>1.9019999999999999</c:v>
                </c:pt>
                <c:pt idx="259">
                  <c:v>1.903</c:v>
                </c:pt>
                <c:pt idx="260">
                  <c:v>1.905</c:v>
                </c:pt>
                <c:pt idx="261">
                  <c:v>1.9059999999999999</c:v>
                </c:pt>
                <c:pt idx="262">
                  <c:v>1.907</c:v>
                </c:pt>
                <c:pt idx="263">
                  <c:v>1.9079999999999999</c:v>
                </c:pt>
                <c:pt idx="264">
                  <c:v>1.91</c:v>
                </c:pt>
                <c:pt idx="265">
                  <c:v>1.911</c:v>
                </c:pt>
                <c:pt idx="266">
                  <c:v>1.9119999999999999</c:v>
                </c:pt>
                <c:pt idx="267">
                  <c:v>1.913</c:v>
                </c:pt>
                <c:pt idx="268">
                  <c:v>1.915</c:v>
                </c:pt>
                <c:pt idx="269">
                  <c:v>1.9159999999999999</c:v>
                </c:pt>
                <c:pt idx="270">
                  <c:v>1.917</c:v>
                </c:pt>
                <c:pt idx="271">
                  <c:v>1.9179999999999999</c:v>
                </c:pt>
                <c:pt idx="272">
                  <c:v>1.92</c:v>
                </c:pt>
                <c:pt idx="273">
                  <c:v>1.921</c:v>
                </c:pt>
                <c:pt idx="274">
                  <c:v>1.9219999999999999</c:v>
                </c:pt>
                <c:pt idx="275">
                  <c:v>1.9239999999999999</c:v>
                </c:pt>
                <c:pt idx="276">
                  <c:v>1.925</c:v>
                </c:pt>
                <c:pt idx="277">
                  <c:v>1.9259999999999999</c:v>
                </c:pt>
                <c:pt idx="278">
                  <c:v>1.9279999999999999</c:v>
                </c:pt>
                <c:pt idx="279">
                  <c:v>1.929</c:v>
                </c:pt>
                <c:pt idx="280">
                  <c:v>1.93</c:v>
                </c:pt>
                <c:pt idx="281">
                  <c:v>1.9319999999999999</c:v>
                </c:pt>
                <c:pt idx="282">
                  <c:v>1.9330000000000001</c:v>
                </c:pt>
                <c:pt idx="283">
                  <c:v>1.9339999999999999</c:v>
                </c:pt>
                <c:pt idx="284">
                  <c:v>1.9359999999999999</c:v>
                </c:pt>
                <c:pt idx="285">
                  <c:v>1.9370000000000001</c:v>
                </c:pt>
                <c:pt idx="286">
                  <c:v>1.9379999999999999</c:v>
                </c:pt>
                <c:pt idx="287">
                  <c:v>1.94</c:v>
                </c:pt>
                <c:pt idx="288">
                  <c:v>1.9410000000000001</c:v>
                </c:pt>
                <c:pt idx="289">
                  <c:v>1.9419999999999999</c:v>
                </c:pt>
                <c:pt idx="290">
                  <c:v>1.944</c:v>
                </c:pt>
                <c:pt idx="291">
                  <c:v>1.9450000000000001</c:v>
                </c:pt>
                <c:pt idx="292">
                  <c:v>1.946</c:v>
                </c:pt>
                <c:pt idx="293">
                  <c:v>1.948</c:v>
                </c:pt>
                <c:pt idx="294">
                  <c:v>1.9490000000000001</c:v>
                </c:pt>
                <c:pt idx="295">
                  <c:v>1.95</c:v>
                </c:pt>
                <c:pt idx="296">
                  <c:v>1.952</c:v>
                </c:pt>
                <c:pt idx="297">
                  <c:v>1.9530000000000001</c:v>
                </c:pt>
                <c:pt idx="298">
                  <c:v>1.954</c:v>
                </c:pt>
                <c:pt idx="299">
                  <c:v>1.956</c:v>
                </c:pt>
                <c:pt idx="300">
                  <c:v>1.9570000000000001</c:v>
                </c:pt>
                <c:pt idx="301">
                  <c:v>1.958</c:v>
                </c:pt>
                <c:pt idx="302">
                  <c:v>1.96</c:v>
                </c:pt>
                <c:pt idx="303">
                  <c:v>1.9610000000000001</c:v>
                </c:pt>
                <c:pt idx="304">
                  <c:v>1.962</c:v>
                </c:pt>
                <c:pt idx="305">
                  <c:v>1.964</c:v>
                </c:pt>
                <c:pt idx="306">
                  <c:v>1.9650000000000001</c:v>
                </c:pt>
                <c:pt idx="307">
                  <c:v>1.9670000000000001</c:v>
                </c:pt>
                <c:pt idx="308">
                  <c:v>1.968</c:v>
                </c:pt>
                <c:pt idx="309">
                  <c:v>1.97</c:v>
                </c:pt>
                <c:pt idx="310">
                  <c:v>1.9710000000000001</c:v>
                </c:pt>
                <c:pt idx="311">
                  <c:v>1.972</c:v>
                </c:pt>
                <c:pt idx="312">
                  <c:v>1.974</c:v>
                </c:pt>
                <c:pt idx="313">
                  <c:v>1.9750000000000001</c:v>
                </c:pt>
                <c:pt idx="314">
                  <c:v>1.9770000000000001</c:v>
                </c:pt>
                <c:pt idx="315">
                  <c:v>1.978</c:v>
                </c:pt>
                <c:pt idx="316">
                  <c:v>1.9790000000000001</c:v>
                </c:pt>
                <c:pt idx="317">
                  <c:v>1.9810000000000001</c:v>
                </c:pt>
                <c:pt idx="318">
                  <c:v>1.982</c:v>
                </c:pt>
                <c:pt idx="319">
                  <c:v>1.984</c:v>
                </c:pt>
                <c:pt idx="320">
                  <c:v>1.9850000000000001</c:v>
                </c:pt>
                <c:pt idx="321">
                  <c:v>1.986</c:v>
                </c:pt>
                <c:pt idx="322">
                  <c:v>1.988</c:v>
                </c:pt>
                <c:pt idx="323">
                  <c:v>1.9890000000000001</c:v>
                </c:pt>
                <c:pt idx="324">
                  <c:v>1.9910000000000001</c:v>
                </c:pt>
                <c:pt idx="325">
                  <c:v>1.992</c:v>
                </c:pt>
                <c:pt idx="326">
                  <c:v>1.994</c:v>
                </c:pt>
                <c:pt idx="327">
                  <c:v>1.9950000000000001</c:v>
                </c:pt>
                <c:pt idx="328">
                  <c:v>1.996</c:v>
                </c:pt>
                <c:pt idx="329">
                  <c:v>1.998</c:v>
                </c:pt>
                <c:pt idx="330">
                  <c:v>1.9990000000000001</c:v>
                </c:pt>
                <c:pt idx="331">
                  <c:v>2.0009999999999999</c:v>
                </c:pt>
                <c:pt idx="332">
                  <c:v>2.0019999999999998</c:v>
                </c:pt>
                <c:pt idx="333">
                  <c:v>2.0030000000000001</c:v>
                </c:pt>
                <c:pt idx="334">
                  <c:v>2.0049999999999999</c:v>
                </c:pt>
                <c:pt idx="335">
                  <c:v>2.0059999999999998</c:v>
                </c:pt>
                <c:pt idx="336">
                  <c:v>2.008</c:v>
                </c:pt>
                <c:pt idx="337">
                  <c:v>2.0089999999999999</c:v>
                </c:pt>
                <c:pt idx="338">
                  <c:v>2.0110000000000001</c:v>
                </c:pt>
                <c:pt idx="339">
                  <c:v>2.012</c:v>
                </c:pt>
                <c:pt idx="340">
                  <c:v>2.0139999999999998</c:v>
                </c:pt>
                <c:pt idx="341">
                  <c:v>2.0150000000000001</c:v>
                </c:pt>
                <c:pt idx="342">
                  <c:v>2.0169999999999999</c:v>
                </c:pt>
                <c:pt idx="343">
                  <c:v>2.0179999999999998</c:v>
                </c:pt>
                <c:pt idx="344">
                  <c:v>2.02</c:v>
                </c:pt>
                <c:pt idx="345">
                  <c:v>2.0209999999999999</c:v>
                </c:pt>
                <c:pt idx="346">
                  <c:v>2.0230000000000001</c:v>
                </c:pt>
                <c:pt idx="347">
                  <c:v>2.024</c:v>
                </c:pt>
                <c:pt idx="348">
                  <c:v>2.0259999999999998</c:v>
                </c:pt>
                <c:pt idx="349">
                  <c:v>2.0270000000000001</c:v>
                </c:pt>
                <c:pt idx="350">
                  <c:v>2.0289999999999999</c:v>
                </c:pt>
                <c:pt idx="351">
                  <c:v>2.0299999999999998</c:v>
                </c:pt>
                <c:pt idx="352">
                  <c:v>2.032</c:v>
                </c:pt>
                <c:pt idx="353">
                  <c:v>2.0329999999999999</c:v>
                </c:pt>
                <c:pt idx="354">
                  <c:v>2.0350000000000001</c:v>
                </c:pt>
                <c:pt idx="355">
                  <c:v>2.036</c:v>
                </c:pt>
                <c:pt idx="356">
                  <c:v>2.0379999999999998</c:v>
                </c:pt>
                <c:pt idx="357">
                  <c:v>2.0390000000000001</c:v>
                </c:pt>
                <c:pt idx="358">
                  <c:v>2.0409999999999999</c:v>
                </c:pt>
                <c:pt idx="359">
                  <c:v>2.0419999999999998</c:v>
                </c:pt>
                <c:pt idx="360">
                  <c:v>2.044</c:v>
                </c:pt>
                <c:pt idx="361">
                  <c:v>2.0449999999999999</c:v>
                </c:pt>
                <c:pt idx="362">
                  <c:v>2.0470000000000002</c:v>
                </c:pt>
                <c:pt idx="363">
                  <c:v>2.048</c:v>
                </c:pt>
                <c:pt idx="364">
                  <c:v>2.0499999999999998</c:v>
                </c:pt>
                <c:pt idx="365">
                  <c:v>2.0510000000000002</c:v>
                </c:pt>
                <c:pt idx="366">
                  <c:v>2.0529999999999999</c:v>
                </c:pt>
                <c:pt idx="367">
                  <c:v>2.0539999999999998</c:v>
                </c:pt>
                <c:pt idx="368">
                  <c:v>2.056</c:v>
                </c:pt>
                <c:pt idx="369">
                  <c:v>2.0569999999999999</c:v>
                </c:pt>
                <c:pt idx="370">
                  <c:v>2.0590000000000002</c:v>
                </c:pt>
                <c:pt idx="371">
                  <c:v>2.06</c:v>
                </c:pt>
                <c:pt idx="372">
                  <c:v>2.0619999999999998</c:v>
                </c:pt>
                <c:pt idx="373">
                  <c:v>2.0630000000000002</c:v>
                </c:pt>
                <c:pt idx="374">
                  <c:v>2.0649999999999999</c:v>
                </c:pt>
                <c:pt idx="375">
                  <c:v>2.0659999999999998</c:v>
                </c:pt>
                <c:pt idx="376">
                  <c:v>2.0680000000000001</c:v>
                </c:pt>
                <c:pt idx="377">
                  <c:v>2.0699999999999998</c:v>
                </c:pt>
                <c:pt idx="378">
                  <c:v>2.0710000000000002</c:v>
                </c:pt>
                <c:pt idx="379">
                  <c:v>2.073</c:v>
                </c:pt>
                <c:pt idx="380">
                  <c:v>2.0739999999999998</c:v>
                </c:pt>
                <c:pt idx="381">
                  <c:v>2.0760000000000001</c:v>
                </c:pt>
                <c:pt idx="382">
                  <c:v>2.077</c:v>
                </c:pt>
                <c:pt idx="383">
                  <c:v>2.0790000000000002</c:v>
                </c:pt>
                <c:pt idx="384">
                  <c:v>2.081</c:v>
                </c:pt>
                <c:pt idx="385">
                  <c:v>2.0819999999999999</c:v>
                </c:pt>
                <c:pt idx="386">
                  <c:v>2.0840000000000001</c:v>
                </c:pt>
                <c:pt idx="387">
                  <c:v>2.085</c:v>
                </c:pt>
                <c:pt idx="388">
                  <c:v>2.0870000000000002</c:v>
                </c:pt>
                <c:pt idx="389">
                  <c:v>2.089</c:v>
                </c:pt>
                <c:pt idx="390">
                  <c:v>2.09</c:v>
                </c:pt>
                <c:pt idx="391">
                  <c:v>2.0920000000000001</c:v>
                </c:pt>
                <c:pt idx="392">
                  <c:v>2.093</c:v>
                </c:pt>
                <c:pt idx="393">
                  <c:v>2.0950000000000002</c:v>
                </c:pt>
                <c:pt idx="394">
                  <c:v>2.0960000000000001</c:v>
                </c:pt>
                <c:pt idx="395">
                  <c:v>2.0979999999999999</c:v>
                </c:pt>
                <c:pt idx="396">
                  <c:v>2.1</c:v>
                </c:pt>
                <c:pt idx="397">
                  <c:v>2.101</c:v>
                </c:pt>
                <c:pt idx="398">
                  <c:v>2.1030000000000002</c:v>
                </c:pt>
                <c:pt idx="399">
                  <c:v>2.1040000000000001</c:v>
                </c:pt>
                <c:pt idx="400">
                  <c:v>2.1059999999999999</c:v>
                </c:pt>
                <c:pt idx="401">
                  <c:v>2.1080000000000001</c:v>
                </c:pt>
                <c:pt idx="402">
                  <c:v>2.109</c:v>
                </c:pt>
                <c:pt idx="403">
                  <c:v>2.1110000000000002</c:v>
                </c:pt>
                <c:pt idx="404">
                  <c:v>2.1120000000000001</c:v>
                </c:pt>
                <c:pt idx="405">
                  <c:v>2.1139999999999999</c:v>
                </c:pt>
                <c:pt idx="406">
                  <c:v>2.1150000000000002</c:v>
                </c:pt>
                <c:pt idx="407">
                  <c:v>2.117</c:v>
                </c:pt>
                <c:pt idx="408">
                  <c:v>2.1190000000000002</c:v>
                </c:pt>
                <c:pt idx="409">
                  <c:v>2.12</c:v>
                </c:pt>
                <c:pt idx="410">
                  <c:v>2.1219999999999999</c:v>
                </c:pt>
                <c:pt idx="411">
                  <c:v>2.1230000000000002</c:v>
                </c:pt>
                <c:pt idx="412">
                  <c:v>2.125</c:v>
                </c:pt>
                <c:pt idx="413">
                  <c:v>2.1269999999999998</c:v>
                </c:pt>
                <c:pt idx="414">
                  <c:v>2.1280000000000001</c:v>
                </c:pt>
                <c:pt idx="415">
                  <c:v>2.13</c:v>
                </c:pt>
                <c:pt idx="416">
                  <c:v>2.1309999999999998</c:v>
                </c:pt>
                <c:pt idx="417">
                  <c:v>2.133</c:v>
                </c:pt>
                <c:pt idx="418">
                  <c:v>2.1339999999999999</c:v>
                </c:pt>
                <c:pt idx="419">
                  <c:v>2.1360000000000001</c:v>
                </c:pt>
                <c:pt idx="420">
                  <c:v>2.1379999999999999</c:v>
                </c:pt>
                <c:pt idx="421">
                  <c:v>2.1389999999999998</c:v>
                </c:pt>
                <c:pt idx="422">
                  <c:v>2.141</c:v>
                </c:pt>
                <c:pt idx="423">
                  <c:v>2.1419999999999999</c:v>
                </c:pt>
                <c:pt idx="424">
                  <c:v>2.1440000000000001</c:v>
                </c:pt>
                <c:pt idx="425">
                  <c:v>2.1459999999999999</c:v>
                </c:pt>
                <c:pt idx="426">
                  <c:v>2.1469999999999998</c:v>
                </c:pt>
                <c:pt idx="427">
                  <c:v>2.149</c:v>
                </c:pt>
                <c:pt idx="428">
                  <c:v>2.15</c:v>
                </c:pt>
                <c:pt idx="429">
                  <c:v>2.1520000000000001</c:v>
                </c:pt>
                <c:pt idx="430">
                  <c:v>2.153</c:v>
                </c:pt>
                <c:pt idx="431">
                  <c:v>2.1549999999999998</c:v>
                </c:pt>
                <c:pt idx="432">
                  <c:v>2.157</c:v>
                </c:pt>
                <c:pt idx="433">
                  <c:v>2.1579999999999999</c:v>
                </c:pt>
                <c:pt idx="434">
                  <c:v>2.16</c:v>
                </c:pt>
                <c:pt idx="435">
                  <c:v>2.161</c:v>
                </c:pt>
                <c:pt idx="436">
                  <c:v>2.1629999999999998</c:v>
                </c:pt>
                <c:pt idx="437">
                  <c:v>2.165</c:v>
                </c:pt>
                <c:pt idx="438">
                  <c:v>2.1659999999999999</c:v>
                </c:pt>
                <c:pt idx="439">
                  <c:v>2.1680000000000001</c:v>
                </c:pt>
                <c:pt idx="440">
                  <c:v>2.169</c:v>
                </c:pt>
                <c:pt idx="441">
                  <c:v>2.1709999999999998</c:v>
                </c:pt>
                <c:pt idx="442">
                  <c:v>2.1720000000000002</c:v>
                </c:pt>
                <c:pt idx="443">
                  <c:v>2.1739999999999999</c:v>
                </c:pt>
                <c:pt idx="444">
                  <c:v>2.1760000000000002</c:v>
                </c:pt>
                <c:pt idx="445">
                  <c:v>2.177</c:v>
                </c:pt>
                <c:pt idx="446">
                  <c:v>2.1789999999999998</c:v>
                </c:pt>
                <c:pt idx="447">
                  <c:v>2.1800000000000002</c:v>
                </c:pt>
                <c:pt idx="448">
                  <c:v>2.1819999999999999</c:v>
                </c:pt>
                <c:pt idx="449">
                  <c:v>2.1829999999999998</c:v>
                </c:pt>
                <c:pt idx="450">
                  <c:v>2.1850000000000001</c:v>
                </c:pt>
                <c:pt idx="451">
                  <c:v>2.1869999999999998</c:v>
                </c:pt>
                <c:pt idx="452">
                  <c:v>2.1880000000000002</c:v>
                </c:pt>
                <c:pt idx="453">
                  <c:v>2.19</c:v>
                </c:pt>
                <c:pt idx="454">
                  <c:v>2.1909999999999998</c:v>
                </c:pt>
                <c:pt idx="455">
                  <c:v>2.1930000000000001</c:v>
                </c:pt>
                <c:pt idx="456">
                  <c:v>2.194</c:v>
                </c:pt>
                <c:pt idx="457">
                  <c:v>2.1960000000000002</c:v>
                </c:pt>
                <c:pt idx="458">
                  <c:v>2.1970000000000001</c:v>
                </c:pt>
                <c:pt idx="459">
                  <c:v>2.1989999999999998</c:v>
                </c:pt>
                <c:pt idx="460">
                  <c:v>2.2000000000000002</c:v>
                </c:pt>
                <c:pt idx="461">
                  <c:v>2.202</c:v>
                </c:pt>
                <c:pt idx="462">
                  <c:v>2.2029999999999998</c:v>
                </c:pt>
                <c:pt idx="463">
                  <c:v>2.2050000000000001</c:v>
                </c:pt>
                <c:pt idx="464">
                  <c:v>2.206</c:v>
                </c:pt>
                <c:pt idx="465">
                  <c:v>2.2080000000000002</c:v>
                </c:pt>
                <c:pt idx="466">
                  <c:v>2.2090000000000001</c:v>
                </c:pt>
                <c:pt idx="467">
                  <c:v>2.2109999999999999</c:v>
                </c:pt>
                <c:pt idx="468">
                  <c:v>2.2120000000000002</c:v>
                </c:pt>
                <c:pt idx="469">
                  <c:v>2.214</c:v>
                </c:pt>
                <c:pt idx="470">
                  <c:v>2.2149999999999999</c:v>
                </c:pt>
                <c:pt idx="471">
                  <c:v>2.2170000000000001</c:v>
                </c:pt>
                <c:pt idx="472">
                  <c:v>2.218</c:v>
                </c:pt>
                <c:pt idx="473">
                  <c:v>2.2200000000000002</c:v>
                </c:pt>
                <c:pt idx="474">
                  <c:v>2.2210000000000001</c:v>
                </c:pt>
                <c:pt idx="475">
                  <c:v>2.2229999999999999</c:v>
                </c:pt>
                <c:pt idx="476">
                  <c:v>2.2240000000000002</c:v>
                </c:pt>
                <c:pt idx="477">
                  <c:v>2.226</c:v>
                </c:pt>
                <c:pt idx="478">
                  <c:v>2.2269999999999999</c:v>
                </c:pt>
                <c:pt idx="479">
                  <c:v>2.2290000000000001</c:v>
                </c:pt>
                <c:pt idx="480">
                  <c:v>2.23</c:v>
                </c:pt>
                <c:pt idx="481">
                  <c:v>2.2320000000000002</c:v>
                </c:pt>
                <c:pt idx="482">
                  <c:v>2.2330000000000001</c:v>
                </c:pt>
                <c:pt idx="483">
                  <c:v>2.2349999999999999</c:v>
                </c:pt>
                <c:pt idx="484">
                  <c:v>2.2360000000000002</c:v>
                </c:pt>
                <c:pt idx="485">
                  <c:v>2.238</c:v>
                </c:pt>
                <c:pt idx="486">
                  <c:v>2.2389999999999999</c:v>
                </c:pt>
                <c:pt idx="487">
                  <c:v>2.2410000000000001</c:v>
                </c:pt>
                <c:pt idx="488">
                  <c:v>2.242</c:v>
                </c:pt>
                <c:pt idx="489">
                  <c:v>2.2440000000000002</c:v>
                </c:pt>
                <c:pt idx="490">
                  <c:v>2.2450000000000001</c:v>
                </c:pt>
                <c:pt idx="491">
                  <c:v>2.2469999999999999</c:v>
                </c:pt>
                <c:pt idx="492">
                  <c:v>2.2480000000000002</c:v>
                </c:pt>
                <c:pt idx="493">
                  <c:v>2.25</c:v>
                </c:pt>
                <c:pt idx="494">
                  <c:v>2.2509999999999999</c:v>
                </c:pt>
                <c:pt idx="495">
                  <c:v>2.2530000000000001</c:v>
                </c:pt>
                <c:pt idx="496">
                  <c:v>2.254</c:v>
                </c:pt>
                <c:pt idx="497">
                  <c:v>2.2559999999999998</c:v>
                </c:pt>
                <c:pt idx="498">
                  <c:v>2.2570000000000001</c:v>
                </c:pt>
                <c:pt idx="499">
                  <c:v>2.2589999999999999</c:v>
                </c:pt>
                <c:pt idx="500">
                  <c:v>2.2599999999999998</c:v>
                </c:pt>
                <c:pt idx="501">
                  <c:v>2.262</c:v>
                </c:pt>
                <c:pt idx="502">
                  <c:v>2.2629999999999999</c:v>
                </c:pt>
                <c:pt idx="503">
                  <c:v>2.2650000000000001</c:v>
                </c:pt>
                <c:pt idx="504">
                  <c:v>2.266</c:v>
                </c:pt>
                <c:pt idx="505">
                  <c:v>2.2679999999999998</c:v>
                </c:pt>
                <c:pt idx="506">
                  <c:v>2.2690000000000001</c:v>
                </c:pt>
                <c:pt idx="507">
                  <c:v>2.2709999999999999</c:v>
                </c:pt>
                <c:pt idx="508">
                  <c:v>2.2719999999999998</c:v>
                </c:pt>
                <c:pt idx="509">
                  <c:v>2.274</c:v>
                </c:pt>
                <c:pt idx="510">
                  <c:v>2.2749999999999999</c:v>
                </c:pt>
                <c:pt idx="511">
                  <c:v>2.2770000000000001</c:v>
                </c:pt>
                <c:pt idx="512">
                  <c:v>2.278</c:v>
                </c:pt>
                <c:pt idx="513">
                  <c:v>2.2799999999999998</c:v>
                </c:pt>
                <c:pt idx="514">
                  <c:v>2.2810000000000001</c:v>
                </c:pt>
                <c:pt idx="515">
                  <c:v>2.2829999999999999</c:v>
                </c:pt>
                <c:pt idx="516">
                  <c:v>2.2839999999999998</c:v>
                </c:pt>
                <c:pt idx="517">
                  <c:v>2.286</c:v>
                </c:pt>
                <c:pt idx="518">
                  <c:v>2.2869999999999999</c:v>
                </c:pt>
                <c:pt idx="519">
                  <c:v>2.2890000000000001</c:v>
                </c:pt>
                <c:pt idx="520">
                  <c:v>2.29</c:v>
                </c:pt>
                <c:pt idx="521">
                  <c:v>2.2919999999999998</c:v>
                </c:pt>
                <c:pt idx="522">
                  <c:v>2.2930000000000001</c:v>
                </c:pt>
                <c:pt idx="523">
                  <c:v>2.2949999999999999</c:v>
                </c:pt>
                <c:pt idx="524">
                  <c:v>2.2959999999999998</c:v>
                </c:pt>
                <c:pt idx="525">
                  <c:v>2.298</c:v>
                </c:pt>
                <c:pt idx="526">
                  <c:v>2.2989999999999999</c:v>
                </c:pt>
                <c:pt idx="527">
                  <c:v>2.3010000000000002</c:v>
                </c:pt>
                <c:pt idx="528">
                  <c:v>2.302</c:v>
                </c:pt>
                <c:pt idx="529">
                  <c:v>2.3039999999999998</c:v>
                </c:pt>
                <c:pt idx="530">
                  <c:v>2.3050000000000002</c:v>
                </c:pt>
                <c:pt idx="531">
                  <c:v>2.3069999999999999</c:v>
                </c:pt>
                <c:pt idx="532">
                  <c:v>2.3079999999999998</c:v>
                </c:pt>
                <c:pt idx="533">
                  <c:v>2.31</c:v>
                </c:pt>
                <c:pt idx="534">
                  <c:v>2.3109999999999999</c:v>
                </c:pt>
                <c:pt idx="535">
                  <c:v>2.3130000000000002</c:v>
                </c:pt>
                <c:pt idx="536">
                  <c:v>2.3140000000000001</c:v>
                </c:pt>
                <c:pt idx="537">
                  <c:v>2.3149999999999999</c:v>
                </c:pt>
                <c:pt idx="538">
                  <c:v>2.3170000000000002</c:v>
                </c:pt>
                <c:pt idx="539">
                  <c:v>2.3180000000000001</c:v>
                </c:pt>
                <c:pt idx="540">
                  <c:v>2.3199999999999998</c:v>
                </c:pt>
                <c:pt idx="541">
                  <c:v>2.3210000000000002</c:v>
                </c:pt>
                <c:pt idx="542">
                  <c:v>2.3220000000000001</c:v>
                </c:pt>
                <c:pt idx="543">
                  <c:v>2.3239999999999998</c:v>
                </c:pt>
                <c:pt idx="544">
                  <c:v>2.3250000000000002</c:v>
                </c:pt>
                <c:pt idx="545">
                  <c:v>2.327</c:v>
                </c:pt>
                <c:pt idx="546">
                  <c:v>2.3279999999999998</c:v>
                </c:pt>
                <c:pt idx="547">
                  <c:v>2.33</c:v>
                </c:pt>
                <c:pt idx="548">
                  <c:v>2.331</c:v>
                </c:pt>
                <c:pt idx="549">
                  <c:v>2.3319999999999999</c:v>
                </c:pt>
                <c:pt idx="550">
                  <c:v>2.3340000000000001</c:v>
                </c:pt>
                <c:pt idx="551">
                  <c:v>2.335</c:v>
                </c:pt>
                <c:pt idx="552">
                  <c:v>2.3370000000000002</c:v>
                </c:pt>
                <c:pt idx="553">
                  <c:v>2.3380000000000001</c:v>
                </c:pt>
                <c:pt idx="554">
                  <c:v>2.339</c:v>
                </c:pt>
                <c:pt idx="555">
                  <c:v>2.3410000000000002</c:v>
                </c:pt>
                <c:pt idx="556">
                  <c:v>2.3420000000000001</c:v>
                </c:pt>
                <c:pt idx="557">
                  <c:v>2.3439999999999999</c:v>
                </c:pt>
                <c:pt idx="558">
                  <c:v>2.3450000000000002</c:v>
                </c:pt>
                <c:pt idx="559">
                  <c:v>2.3460000000000001</c:v>
                </c:pt>
                <c:pt idx="560">
                  <c:v>2.3479999999999999</c:v>
                </c:pt>
                <c:pt idx="561">
                  <c:v>2.3490000000000002</c:v>
                </c:pt>
                <c:pt idx="562">
                  <c:v>2.35</c:v>
                </c:pt>
                <c:pt idx="563">
                  <c:v>2.3519999999999999</c:v>
                </c:pt>
                <c:pt idx="564">
                  <c:v>2.3530000000000002</c:v>
                </c:pt>
                <c:pt idx="565">
                  <c:v>2.3540000000000001</c:v>
                </c:pt>
                <c:pt idx="566">
                  <c:v>2.3559999999999999</c:v>
                </c:pt>
                <c:pt idx="567">
                  <c:v>2.3570000000000002</c:v>
                </c:pt>
                <c:pt idx="568">
                  <c:v>2.3580000000000001</c:v>
                </c:pt>
                <c:pt idx="569">
                  <c:v>2.36</c:v>
                </c:pt>
                <c:pt idx="570">
                  <c:v>2.3610000000000002</c:v>
                </c:pt>
                <c:pt idx="571">
                  <c:v>2.3620000000000001</c:v>
                </c:pt>
                <c:pt idx="572">
                  <c:v>2.3639999999999999</c:v>
                </c:pt>
                <c:pt idx="573">
                  <c:v>2.3650000000000002</c:v>
                </c:pt>
                <c:pt idx="574">
                  <c:v>2.3660000000000001</c:v>
                </c:pt>
                <c:pt idx="575">
                  <c:v>2.367</c:v>
                </c:pt>
                <c:pt idx="576">
                  <c:v>2.3690000000000002</c:v>
                </c:pt>
                <c:pt idx="577">
                  <c:v>2.37</c:v>
                </c:pt>
                <c:pt idx="578">
                  <c:v>2.371</c:v>
                </c:pt>
                <c:pt idx="579">
                  <c:v>2.3719999999999999</c:v>
                </c:pt>
                <c:pt idx="580">
                  <c:v>2.3730000000000002</c:v>
                </c:pt>
                <c:pt idx="581">
                  <c:v>2.3740000000000001</c:v>
                </c:pt>
                <c:pt idx="582">
                  <c:v>2.3759999999999999</c:v>
                </c:pt>
                <c:pt idx="583">
                  <c:v>2.3769999999999998</c:v>
                </c:pt>
                <c:pt idx="584">
                  <c:v>2.3780000000000001</c:v>
                </c:pt>
                <c:pt idx="585">
                  <c:v>2.379</c:v>
                </c:pt>
                <c:pt idx="586">
                  <c:v>2.38</c:v>
                </c:pt>
                <c:pt idx="587">
                  <c:v>2.3809999999999998</c:v>
                </c:pt>
                <c:pt idx="588">
                  <c:v>2.3820000000000001</c:v>
                </c:pt>
                <c:pt idx="589">
                  <c:v>2.383</c:v>
                </c:pt>
                <c:pt idx="590">
                  <c:v>2.3839999999999999</c:v>
                </c:pt>
                <c:pt idx="591">
                  <c:v>2.3849999999999998</c:v>
                </c:pt>
                <c:pt idx="592">
                  <c:v>2.3860000000000001</c:v>
                </c:pt>
                <c:pt idx="593">
                  <c:v>2.3860000000000001</c:v>
                </c:pt>
                <c:pt idx="594">
                  <c:v>2.387</c:v>
                </c:pt>
                <c:pt idx="595">
                  <c:v>2.3879999999999999</c:v>
                </c:pt>
                <c:pt idx="596">
                  <c:v>2.3889999999999998</c:v>
                </c:pt>
                <c:pt idx="597">
                  <c:v>2.39</c:v>
                </c:pt>
                <c:pt idx="598">
                  <c:v>2.39</c:v>
                </c:pt>
                <c:pt idx="599">
                  <c:v>2.391</c:v>
                </c:pt>
                <c:pt idx="600">
                  <c:v>2.3919999999999999</c:v>
                </c:pt>
                <c:pt idx="601">
                  <c:v>2.3919999999999999</c:v>
                </c:pt>
                <c:pt idx="602">
                  <c:v>2.3929999999999998</c:v>
                </c:pt>
                <c:pt idx="603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1.9</c:v>
                </c:pt>
                <c:pt idx="391">
                  <c:v>1.9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0.9</c:v>
                </c:pt>
                <c:pt idx="596">
                  <c:v>0.9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0.7</c:v>
                </c:pt>
                <c:pt idx="601">
                  <c:v>0.7</c:v>
                </c:pt>
                <c:pt idx="602">
                  <c:v>0.6</c:v>
                </c:pt>
                <c:pt idx="60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27.6</c:v>
                </c:pt>
                <c:pt idx="1">
                  <c:v>27.4</c:v>
                </c:pt>
                <c:pt idx="2">
                  <c:v>27.3</c:v>
                </c:pt>
                <c:pt idx="3">
                  <c:v>27</c:v>
                </c:pt>
                <c:pt idx="4">
                  <c:v>26.7</c:v>
                </c:pt>
                <c:pt idx="5">
                  <c:v>26.6</c:v>
                </c:pt>
                <c:pt idx="6">
                  <c:v>26.5</c:v>
                </c:pt>
                <c:pt idx="7">
                  <c:v>26.3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26.1</c:v>
                </c:pt>
                <c:pt idx="17">
                  <c:v>26.2</c:v>
                </c:pt>
                <c:pt idx="18">
                  <c:v>26.2</c:v>
                </c:pt>
                <c:pt idx="19">
                  <c:v>26.1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25.8</c:v>
                </c:pt>
                <c:pt idx="27">
                  <c:v>25.9</c:v>
                </c:pt>
                <c:pt idx="28">
                  <c:v>25.7</c:v>
                </c:pt>
                <c:pt idx="29">
                  <c:v>26.1</c:v>
                </c:pt>
                <c:pt idx="30">
                  <c:v>25.9</c:v>
                </c:pt>
                <c:pt idx="31">
                  <c:v>25.9</c:v>
                </c:pt>
                <c:pt idx="32">
                  <c:v>25.7</c:v>
                </c:pt>
                <c:pt idx="33">
                  <c:v>25.9</c:v>
                </c:pt>
                <c:pt idx="34">
                  <c:v>25.9</c:v>
                </c:pt>
                <c:pt idx="35">
                  <c:v>25.8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25.7</c:v>
                </c:pt>
                <c:pt idx="40">
                  <c:v>25.8</c:v>
                </c:pt>
                <c:pt idx="41">
                  <c:v>25.9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25.7</c:v>
                </c:pt>
                <c:pt idx="53">
                  <c:v>25.7</c:v>
                </c:pt>
                <c:pt idx="54">
                  <c:v>25.5</c:v>
                </c:pt>
                <c:pt idx="55">
                  <c:v>25.4</c:v>
                </c:pt>
                <c:pt idx="56">
                  <c:v>25.5</c:v>
                </c:pt>
                <c:pt idx="57">
                  <c:v>25.3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25.4</c:v>
                </c:pt>
                <c:pt idx="62">
                  <c:v>25.2</c:v>
                </c:pt>
                <c:pt idx="63">
                  <c:v>25.3</c:v>
                </c:pt>
                <c:pt idx="64">
                  <c:v>25.2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25.1</c:v>
                </c:pt>
                <c:pt idx="72">
                  <c:v>25.2</c:v>
                </c:pt>
                <c:pt idx="73">
                  <c:v>25.1</c:v>
                </c:pt>
                <c:pt idx="74">
                  <c:v>25</c:v>
                </c:pt>
                <c:pt idx="75">
                  <c:v>25.1</c:v>
                </c:pt>
                <c:pt idx="76">
                  <c:v>25</c:v>
                </c:pt>
                <c:pt idx="77">
                  <c:v>25.1</c:v>
                </c:pt>
                <c:pt idx="78">
                  <c:v>25</c:v>
                </c:pt>
                <c:pt idx="79">
                  <c:v>25</c:v>
                </c:pt>
                <c:pt idx="80">
                  <c:v>24.8</c:v>
                </c:pt>
                <c:pt idx="81">
                  <c:v>24.9</c:v>
                </c:pt>
                <c:pt idx="82">
                  <c:v>25</c:v>
                </c:pt>
                <c:pt idx="83">
                  <c:v>24.7</c:v>
                </c:pt>
                <c:pt idx="84">
                  <c:v>24.7</c:v>
                </c:pt>
                <c:pt idx="85">
                  <c:v>24.7</c:v>
                </c:pt>
                <c:pt idx="86">
                  <c:v>24.8</c:v>
                </c:pt>
                <c:pt idx="87">
                  <c:v>24.7</c:v>
                </c:pt>
                <c:pt idx="88">
                  <c:v>24.6</c:v>
                </c:pt>
                <c:pt idx="89">
                  <c:v>24.7</c:v>
                </c:pt>
                <c:pt idx="90">
                  <c:v>24.5</c:v>
                </c:pt>
                <c:pt idx="91">
                  <c:v>24.5</c:v>
                </c:pt>
                <c:pt idx="92">
                  <c:v>24.6</c:v>
                </c:pt>
                <c:pt idx="93">
                  <c:v>24.6</c:v>
                </c:pt>
                <c:pt idx="94">
                  <c:v>24.5</c:v>
                </c:pt>
                <c:pt idx="95">
                  <c:v>24.5</c:v>
                </c:pt>
                <c:pt idx="96">
                  <c:v>24.7</c:v>
                </c:pt>
                <c:pt idx="97">
                  <c:v>24.4</c:v>
                </c:pt>
                <c:pt idx="98">
                  <c:v>24.5</c:v>
                </c:pt>
                <c:pt idx="99">
                  <c:v>24.4</c:v>
                </c:pt>
                <c:pt idx="100">
                  <c:v>24.2</c:v>
                </c:pt>
                <c:pt idx="101">
                  <c:v>24.4</c:v>
                </c:pt>
                <c:pt idx="102">
                  <c:v>24.1</c:v>
                </c:pt>
                <c:pt idx="103">
                  <c:v>24</c:v>
                </c:pt>
                <c:pt idx="104">
                  <c:v>24.2</c:v>
                </c:pt>
                <c:pt idx="105">
                  <c:v>24.1</c:v>
                </c:pt>
                <c:pt idx="106">
                  <c:v>24</c:v>
                </c:pt>
                <c:pt idx="107">
                  <c:v>24</c:v>
                </c:pt>
                <c:pt idx="108">
                  <c:v>23.9</c:v>
                </c:pt>
                <c:pt idx="109">
                  <c:v>24.1</c:v>
                </c:pt>
                <c:pt idx="110">
                  <c:v>24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23.7</c:v>
                </c:pt>
                <c:pt idx="119">
                  <c:v>23.8</c:v>
                </c:pt>
                <c:pt idx="120">
                  <c:v>23.7</c:v>
                </c:pt>
                <c:pt idx="121">
                  <c:v>23.7</c:v>
                </c:pt>
                <c:pt idx="122">
                  <c:v>23.6</c:v>
                </c:pt>
                <c:pt idx="123">
                  <c:v>23.6</c:v>
                </c:pt>
                <c:pt idx="124">
                  <c:v>23.4</c:v>
                </c:pt>
                <c:pt idx="125">
                  <c:v>23.5</c:v>
                </c:pt>
                <c:pt idx="126">
                  <c:v>23.5</c:v>
                </c:pt>
                <c:pt idx="127">
                  <c:v>23.4</c:v>
                </c:pt>
                <c:pt idx="128">
                  <c:v>23.4</c:v>
                </c:pt>
                <c:pt idx="129">
                  <c:v>23.6</c:v>
                </c:pt>
                <c:pt idx="130">
                  <c:v>23.3</c:v>
                </c:pt>
                <c:pt idx="131">
                  <c:v>23.4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23.3</c:v>
                </c:pt>
                <c:pt idx="136">
                  <c:v>23.3</c:v>
                </c:pt>
                <c:pt idx="137">
                  <c:v>23.1</c:v>
                </c:pt>
                <c:pt idx="138">
                  <c:v>23.2</c:v>
                </c:pt>
                <c:pt idx="139">
                  <c:v>23</c:v>
                </c:pt>
                <c:pt idx="140">
                  <c:v>23.2</c:v>
                </c:pt>
                <c:pt idx="141">
                  <c:v>23</c:v>
                </c:pt>
                <c:pt idx="142">
                  <c:v>22.9</c:v>
                </c:pt>
                <c:pt idx="143">
                  <c:v>23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23</c:v>
                </c:pt>
                <c:pt idx="149">
                  <c:v>23.1</c:v>
                </c:pt>
                <c:pt idx="150">
                  <c:v>23</c:v>
                </c:pt>
                <c:pt idx="151">
                  <c:v>22.9</c:v>
                </c:pt>
                <c:pt idx="152">
                  <c:v>23</c:v>
                </c:pt>
                <c:pt idx="153">
                  <c:v>22.9</c:v>
                </c:pt>
                <c:pt idx="154">
                  <c:v>23</c:v>
                </c:pt>
                <c:pt idx="155">
                  <c:v>23</c:v>
                </c:pt>
                <c:pt idx="156">
                  <c:v>22.9</c:v>
                </c:pt>
                <c:pt idx="157">
                  <c:v>23</c:v>
                </c:pt>
                <c:pt idx="158">
                  <c:v>22.9</c:v>
                </c:pt>
                <c:pt idx="159">
                  <c:v>23.1</c:v>
                </c:pt>
                <c:pt idx="160">
                  <c:v>23</c:v>
                </c:pt>
                <c:pt idx="161">
                  <c:v>22.9</c:v>
                </c:pt>
                <c:pt idx="162">
                  <c:v>23.1</c:v>
                </c:pt>
                <c:pt idx="163">
                  <c:v>23</c:v>
                </c:pt>
                <c:pt idx="164">
                  <c:v>22.9</c:v>
                </c:pt>
                <c:pt idx="165">
                  <c:v>22.7</c:v>
                </c:pt>
                <c:pt idx="166">
                  <c:v>22.8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22.7</c:v>
                </c:pt>
                <c:pt idx="172">
                  <c:v>22.8</c:v>
                </c:pt>
                <c:pt idx="173">
                  <c:v>22.6</c:v>
                </c:pt>
                <c:pt idx="174">
                  <c:v>22.7</c:v>
                </c:pt>
                <c:pt idx="175">
                  <c:v>22.7</c:v>
                </c:pt>
                <c:pt idx="176">
                  <c:v>22.7</c:v>
                </c:pt>
                <c:pt idx="177">
                  <c:v>22.6</c:v>
                </c:pt>
                <c:pt idx="178">
                  <c:v>22.8</c:v>
                </c:pt>
                <c:pt idx="179">
                  <c:v>22.7</c:v>
                </c:pt>
                <c:pt idx="180">
                  <c:v>22.7</c:v>
                </c:pt>
                <c:pt idx="181">
                  <c:v>22.6</c:v>
                </c:pt>
                <c:pt idx="182">
                  <c:v>22.7</c:v>
                </c:pt>
                <c:pt idx="183">
                  <c:v>22.7</c:v>
                </c:pt>
                <c:pt idx="184">
                  <c:v>22.6</c:v>
                </c:pt>
                <c:pt idx="185">
                  <c:v>22.8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22.6</c:v>
                </c:pt>
                <c:pt idx="190">
                  <c:v>22.7</c:v>
                </c:pt>
                <c:pt idx="191">
                  <c:v>22.7</c:v>
                </c:pt>
                <c:pt idx="192">
                  <c:v>22.6</c:v>
                </c:pt>
                <c:pt idx="193">
                  <c:v>22.5</c:v>
                </c:pt>
                <c:pt idx="194">
                  <c:v>22.7</c:v>
                </c:pt>
                <c:pt idx="195">
                  <c:v>22.8</c:v>
                </c:pt>
                <c:pt idx="196">
                  <c:v>22.6</c:v>
                </c:pt>
                <c:pt idx="197">
                  <c:v>22.5</c:v>
                </c:pt>
                <c:pt idx="198">
                  <c:v>22.4</c:v>
                </c:pt>
                <c:pt idx="199">
                  <c:v>22.7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22.5</c:v>
                </c:pt>
                <c:pt idx="204">
                  <c:v>22.6</c:v>
                </c:pt>
                <c:pt idx="205">
                  <c:v>22.7</c:v>
                </c:pt>
                <c:pt idx="206">
                  <c:v>22.7</c:v>
                </c:pt>
                <c:pt idx="207">
                  <c:v>22.5</c:v>
                </c:pt>
                <c:pt idx="208">
                  <c:v>22.7</c:v>
                </c:pt>
                <c:pt idx="209">
                  <c:v>22.7</c:v>
                </c:pt>
                <c:pt idx="210">
                  <c:v>22.5</c:v>
                </c:pt>
                <c:pt idx="211">
                  <c:v>22.7</c:v>
                </c:pt>
                <c:pt idx="212">
                  <c:v>22.8</c:v>
                </c:pt>
                <c:pt idx="213">
                  <c:v>22.5</c:v>
                </c:pt>
                <c:pt idx="214">
                  <c:v>22.7</c:v>
                </c:pt>
                <c:pt idx="215">
                  <c:v>22.5</c:v>
                </c:pt>
                <c:pt idx="216">
                  <c:v>22.7</c:v>
                </c:pt>
                <c:pt idx="217">
                  <c:v>22.5</c:v>
                </c:pt>
                <c:pt idx="218">
                  <c:v>22.7</c:v>
                </c:pt>
                <c:pt idx="219">
                  <c:v>22.5</c:v>
                </c:pt>
                <c:pt idx="220">
                  <c:v>22.7</c:v>
                </c:pt>
                <c:pt idx="221">
                  <c:v>22.6</c:v>
                </c:pt>
                <c:pt idx="222">
                  <c:v>22.5</c:v>
                </c:pt>
                <c:pt idx="223">
                  <c:v>22.7</c:v>
                </c:pt>
                <c:pt idx="224">
                  <c:v>22.7</c:v>
                </c:pt>
                <c:pt idx="225">
                  <c:v>22.5</c:v>
                </c:pt>
                <c:pt idx="226">
                  <c:v>22.8</c:v>
                </c:pt>
                <c:pt idx="227">
                  <c:v>22.7</c:v>
                </c:pt>
                <c:pt idx="228">
                  <c:v>22.8</c:v>
                </c:pt>
                <c:pt idx="229">
                  <c:v>22.7</c:v>
                </c:pt>
                <c:pt idx="230">
                  <c:v>22.8</c:v>
                </c:pt>
                <c:pt idx="231">
                  <c:v>22.6</c:v>
                </c:pt>
                <c:pt idx="232">
                  <c:v>22.7</c:v>
                </c:pt>
                <c:pt idx="233">
                  <c:v>22.7</c:v>
                </c:pt>
                <c:pt idx="234">
                  <c:v>22.7</c:v>
                </c:pt>
                <c:pt idx="235">
                  <c:v>22.8</c:v>
                </c:pt>
                <c:pt idx="236">
                  <c:v>22.8</c:v>
                </c:pt>
                <c:pt idx="237">
                  <c:v>22.6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22.7</c:v>
                </c:pt>
                <c:pt idx="242">
                  <c:v>22.8</c:v>
                </c:pt>
                <c:pt idx="243">
                  <c:v>22.6</c:v>
                </c:pt>
                <c:pt idx="244">
                  <c:v>22.5</c:v>
                </c:pt>
                <c:pt idx="245">
                  <c:v>22.7</c:v>
                </c:pt>
                <c:pt idx="246">
                  <c:v>22.7</c:v>
                </c:pt>
                <c:pt idx="247">
                  <c:v>22.6</c:v>
                </c:pt>
                <c:pt idx="248">
                  <c:v>22.7</c:v>
                </c:pt>
                <c:pt idx="249">
                  <c:v>22.5</c:v>
                </c:pt>
                <c:pt idx="250">
                  <c:v>22.7</c:v>
                </c:pt>
                <c:pt idx="251">
                  <c:v>22.7</c:v>
                </c:pt>
                <c:pt idx="252">
                  <c:v>22.5</c:v>
                </c:pt>
                <c:pt idx="253">
                  <c:v>22.7</c:v>
                </c:pt>
                <c:pt idx="254">
                  <c:v>22.5</c:v>
                </c:pt>
                <c:pt idx="255">
                  <c:v>22.9</c:v>
                </c:pt>
                <c:pt idx="256">
                  <c:v>22.7</c:v>
                </c:pt>
                <c:pt idx="257">
                  <c:v>22.7</c:v>
                </c:pt>
                <c:pt idx="258">
                  <c:v>22.7</c:v>
                </c:pt>
                <c:pt idx="259">
                  <c:v>22.8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22.6</c:v>
                </c:pt>
                <c:pt idx="266">
                  <c:v>22.8</c:v>
                </c:pt>
                <c:pt idx="267">
                  <c:v>22.9</c:v>
                </c:pt>
                <c:pt idx="268">
                  <c:v>22.8</c:v>
                </c:pt>
                <c:pt idx="269">
                  <c:v>22.9</c:v>
                </c:pt>
                <c:pt idx="270">
                  <c:v>22.8</c:v>
                </c:pt>
                <c:pt idx="271">
                  <c:v>22.8</c:v>
                </c:pt>
                <c:pt idx="272">
                  <c:v>22.7</c:v>
                </c:pt>
                <c:pt idx="273">
                  <c:v>22.7</c:v>
                </c:pt>
                <c:pt idx="274">
                  <c:v>22.7</c:v>
                </c:pt>
                <c:pt idx="275">
                  <c:v>22.7</c:v>
                </c:pt>
                <c:pt idx="276">
                  <c:v>22.8</c:v>
                </c:pt>
                <c:pt idx="277">
                  <c:v>22.7</c:v>
                </c:pt>
                <c:pt idx="278">
                  <c:v>22.8</c:v>
                </c:pt>
                <c:pt idx="279">
                  <c:v>22.8</c:v>
                </c:pt>
                <c:pt idx="280">
                  <c:v>22.7</c:v>
                </c:pt>
                <c:pt idx="281">
                  <c:v>22.8</c:v>
                </c:pt>
                <c:pt idx="282">
                  <c:v>22.7</c:v>
                </c:pt>
                <c:pt idx="283">
                  <c:v>22.6</c:v>
                </c:pt>
                <c:pt idx="284">
                  <c:v>22.7</c:v>
                </c:pt>
                <c:pt idx="285">
                  <c:v>22.8</c:v>
                </c:pt>
                <c:pt idx="286">
                  <c:v>22.9</c:v>
                </c:pt>
                <c:pt idx="287">
                  <c:v>22.8</c:v>
                </c:pt>
                <c:pt idx="288">
                  <c:v>23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22.9</c:v>
                </c:pt>
                <c:pt idx="293">
                  <c:v>22.7</c:v>
                </c:pt>
                <c:pt idx="294">
                  <c:v>22.7</c:v>
                </c:pt>
                <c:pt idx="295">
                  <c:v>22.8</c:v>
                </c:pt>
                <c:pt idx="296">
                  <c:v>22.9</c:v>
                </c:pt>
                <c:pt idx="297">
                  <c:v>23</c:v>
                </c:pt>
                <c:pt idx="298">
                  <c:v>22.9</c:v>
                </c:pt>
                <c:pt idx="299">
                  <c:v>22.7</c:v>
                </c:pt>
                <c:pt idx="300">
                  <c:v>22.8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22.8</c:v>
                </c:pt>
                <c:pt idx="305">
                  <c:v>22.8</c:v>
                </c:pt>
                <c:pt idx="306">
                  <c:v>22.7</c:v>
                </c:pt>
                <c:pt idx="307">
                  <c:v>22.9</c:v>
                </c:pt>
                <c:pt idx="308">
                  <c:v>23.1</c:v>
                </c:pt>
                <c:pt idx="309">
                  <c:v>22.8</c:v>
                </c:pt>
                <c:pt idx="310">
                  <c:v>22.9</c:v>
                </c:pt>
                <c:pt idx="311">
                  <c:v>22.9</c:v>
                </c:pt>
                <c:pt idx="312">
                  <c:v>22.9</c:v>
                </c:pt>
                <c:pt idx="313">
                  <c:v>22.9</c:v>
                </c:pt>
                <c:pt idx="314">
                  <c:v>22.8</c:v>
                </c:pt>
                <c:pt idx="315">
                  <c:v>23.1</c:v>
                </c:pt>
                <c:pt idx="316">
                  <c:v>22.9</c:v>
                </c:pt>
                <c:pt idx="317">
                  <c:v>23.1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23.1</c:v>
                </c:pt>
                <c:pt idx="322">
                  <c:v>22.9</c:v>
                </c:pt>
                <c:pt idx="323">
                  <c:v>22.8</c:v>
                </c:pt>
                <c:pt idx="324">
                  <c:v>23.1</c:v>
                </c:pt>
                <c:pt idx="325">
                  <c:v>22.9</c:v>
                </c:pt>
                <c:pt idx="326">
                  <c:v>23</c:v>
                </c:pt>
                <c:pt idx="327">
                  <c:v>23.1</c:v>
                </c:pt>
                <c:pt idx="328">
                  <c:v>23.1</c:v>
                </c:pt>
                <c:pt idx="329">
                  <c:v>23</c:v>
                </c:pt>
                <c:pt idx="330">
                  <c:v>23.1</c:v>
                </c:pt>
                <c:pt idx="331">
                  <c:v>23.1</c:v>
                </c:pt>
                <c:pt idx="332">
                  <c:v>23.1</c:v>
                </c:pt>
                <c:pt idx="333">
                  <c:v>22.9</c:v>
                </c:pt>
                <c:pt idx="334">
                  <c:v>22.9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22.9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23.3</c:v>
                </c:pt>
                <c:pt idx="346">
                  <c:v>23.2</c:v>
                </c:pt>
                <c:pt idx="347">
                  <c:v>23</c:v>
                </c:pt>
                <c:pt idx="348">
                  <c:v>22.9</c:v>
                </c:pt>
                <c:pt idx="349">
                  <c:v>23.2</c:v>
                </c:pt>
                <c:pt idx="350">
                  <c:v>23.1</c:v>
                </c:pt>
                <c:pt idx="351">
                  <c:v>23.1</c:v>
                </c:pt>
                <c:pt idx="352">
                  <c:v>23.2</c:v>
                </c:pt>
                <c:pt idx="353">
                  <c:v>23.1</c:v>
                </c:pt>
                <c:pt idx="354">
                  <c:v>23.3</c:v>
                </c:pt>
                <c:pt idx="355">
                  <c:v>23.2</c:v>
                </c:pt>
                <c:pt idx="356">
                  <c:v>23.3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23.2</c:v>
                </c:pt>
                <c:pt idx="361">
                  <c:v>23.1</c:v>
                </c:pt>
                <c:pt idx="362">
                  <c:v>23.3</c:v>
                </c:pt>
                <c:pt idx="363">
                  <c:v>23.3</c:v>
                </c:pt>
                <c:pt idx="364">
                  <c:v>23.4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23.4</c:v>
                </c:pt>
                <c:pt idx="370">
                  <c:v>23.3</c:v>
                </c:pt>
                <c:pt idx="371">
                  <c:v>23.1</c:v>
                </c:pt>
                <c:pt idx="372">
                  <c:v>23.3</c:v>
                </c:pt>
                <c:pt idx="373">
                  <c:v>23.3</c:v>
                </c:pt>
                <c:pt idx="374">
                  <c:v>23.2</c:v>
                </c:pt>
                <c:pt idx="375">
                  <c:v>23.3</c:v>
                </c:pt>
                <c:pt idx="376">
                  <c:v>23.3</c:v>
                </c:pt>
                <c:pt idx="377">
                  <c:v>23.3</c:v>
                </c:pt>
                <c:pt idx="378">
                  <c:v>23.3</c:v>
                </c:pt>
                <c:pt idx="379">
                  <c:v>23.1</c:v>
                </c:pt>
                <c:pt idx="380">
                  <c:v>23.3</c:v>
                </c:pt>
                <c:pt idx="381">
                  <c:v>23.2</c:v>
                </c:pt>
                <c:pt idx="382">
                  <c:v>23.1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23.2</c:v>
                </c:pt>
                <c:pt idx="388">
                  <c:v>23.3</c:v>
                </c:pt>
                <c:pt idx="389">
                  <c:v>23.3</c:v>
                </c:pt>
                <c:pt idx="390">
                  <c:v>23.3</c:v>
                </c:pt>
                <c:pt idx="391">
                  <c:v>23.2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23.3</c:v>
                </c:pt>
                <c:pt idx="396">
                  <c:v>23.3</c:v>
                </c:pt>
                <c:pt idx="397">
                  <c:v>23.4</c:v>
                </c:pt>
                <c:pt idx="398">
                  <c:v>23.5</c:v>
                </c:pt>
                <c:pt idx="399">
                  <c:v>23.3</c:v>
                </c:pt>
                <c:pt idx="400">
                  <c:v>23.4</c:v>
                </c:pt>
                <c:pt idx="401">
                  <c:v>23.4</c:v>
                </c:pt>
                <c:pt idx="402">
                  <c:v>23.4</c:v>
                </c:pt>
                <c:pt idx="403">
                  <c:v>23.4</c:v>
                </c:pt>
                <c:pt idx="404">
                  <c:v>23.3</c:v>
                </c:pt>
                <c:pt idx="405">
                  <c:v>23.4</c:v>
                </c:pt>
                <c:pt idx="406">
                  <c:v>23.3</c:v>
                </c:pt>
                <c:pt idx="407">
                  <c:v>23.5</c:v>
                </c:pt>
                <c:pt idx="408">
                  <c:v>23.6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23.4</c:v>
                </c:pt>
                <c:pt idx="413">
                  <c:v>23.5</c:v>
                </c:pt>
                <c:pt idx="414">
                  <c:v>23.5</c:v>
                </c:pt>
                <c:pt idx="415">
                  <c:v>23.3</c:v>
                </c:pt>
                <c:pt idx="416">
                  <c:v>23.4</c:v>
                </c:pt>
                <c:pt idx="417">
                  <c:v>23.3</c:v>
                </c:pt>
                <c:pt idx="418">
                  <c:v>23.2</c:v>
                </c:pt>
                <c:pt idx="419">
                  <c:v>23.5</c:v>
                </c:pt>
                <c:pt idx="420">
                  <c:v>23.4</c:v>
                </c:pt>
                <c:pt idx="421">
                  <c:v>23.4</c:v>
                </c:pt>
                <c:pt idx="422">
                  <c:v>23.5</c:v>
                </c:pt>
                <c:pt idx="423">
                  <c:v>23.3</c:v>
                </c:pt>
                <c:pt idx="424">
                  <c:v>23.4</c:v>
                </c:pt>
                <c:pt idx="425">
                  <c:v>23.5</c:v>
                </c:pt>
                <c:pt idx="426">
                  <c:v>23.4</c:v>
                </c:pt>
                <c:pt idx="427">
                  <c:v>23.6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23.3</c:v>
                </c:pt>
                <c:pt idx="432">
                  <c:v>23.4</c:v>
                </c:pt>
                <c:pt idx="433">
                  <c:v>23.5</c:v>
                </c:pt>
                <c:pt idx="434">
                  <c:v>23.4</c:v>
                </c:pt>
                <c:pt idx="435">
                  <c:v>23.5</c:v>
                </c:pt>
                <c:pt idx="436">
                  <c:v>23.3</c:v>
                </c:pt>
                <c:pt idx="437">
                  <c:v>23.3</c:v>
                </c:pt>
                <c:pt idx="438">
                  <c:v>23.4</c:v>
                </c:pt>
                <c:pt idx="439">
                  <c:v>23.3</c:v>
                </c:pt>
                <c:pt idx="440">
                  <c:v>23.5</c:v>
                </c:pt>
                <c:pt idx="441">
                  <c:v>23.6</c:v>
                </c:pt>
                <c:pt idx="442">
                  <c:v>23.4</c:v>
                </c:pt>
                <c:pt idx="443">
                  <c:v>23.4</c:v>
                </c:pt>
                <c:pt idx="444">
                  <c:v>23.4</c:v>
                </c:pt>
                <c:pt idx="445">
                  <c:v>23.6</c:v>
                </c:pt>
                <c:pt idx="446">
                  <c:v>23.4</c:v>
                </c:pt>
                <c:pt idx="447">
                  <c:v>23.3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23.4</c:v>
                </c:pt>
                <c:pt idx="452">
                  <c:v>23.5</c:v>
                </c:pt>
                <c:pt idx="453">
                  <c:v>23.6</c:v>
                </c:pt>
                <c:pt idx="454">
                  <c:v>23.4</c:v>
                </c:pt>
                <c:pt idx="455">
                  <c:v>23.4</c:v>
                </c:pt>
                <c:pt idx="456">
                  <c:v>23.5</c:v>
                </c:pt>
                <c:pt idx="457">
                  <c:v>23.3</c:v>
                </c:pt>
                <c:pt idx="458">
                  <c:v>23.5</c:v>
                </c:pt>
                <c:pt idx="459">
                  <c:v>23.5</c:v>
                </c:pt>
                <c:pt idx="460">
                  <c:v>23.4</c:v>
                </c:pt>
                <c:pt idx="461">
                  <c:v>23.6</c:v>
                </c:pt>
                <c:pt idx="462">
                  <c:v>23.4</c:v>
                </c:pt>
                <c:pt idx="463">
                  <c:v>23.5</c:v>
                </c:pt>
                <c:pt idx="464">
                  <c:v>23.6</c:v>
                </c:pt>
                <c:pt idx="465">
                  <c:v>23.6</c:v>
                </c:pt>
                <c:pt idx="466">
                  <c:v>23.6</c:v>
                </c:pt>
                <c:pt idx="467">
                  <c:v>23.4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23.3</c:v>
                </c:pt>
                <c:pt idx="477">
                  <c:v>23.4</c:v>
                </c:pt>
                <c:pt idx="478">
                  <c:v>23.3</c:v>
                </c:pt>
                <c:pt idx="479">
                  <c:v>23.5</c:v>
                </c:pt>
                <c:pt idx="480">
                  <c:v>23.3</c:v>
                </c:pt>
                <c:pt idx="481">
                  <c:v>23.6</c:v>
                </c:pt>
                <c:pt idx="482">
                  <c:v>23.4</c:v>
                </c:pt>
                <c:pt idx="483">
                  <c:v>23.4</c:v>
                </c:pt>
                <c:pt idx="484">
                  <c:v>23.4</c:v>
                </c:pt>
                <c:pt idx="485">
                  <c:v>23.4</c:v>
                </c:pt>
                <c:pt idx="486">
                  <c:v>23.4</c:v>
                </c:pt>
                <c:pt idx="487">
                  <c:v>23.6</c:v>
                </c:pt>
                <c:pt idx="488">
                  <c:v>23.4</c:v>
                </c:pt>
                <c:pt idx="489">
                  <c:v>23.6</c:v>
                </c:pt>
                <c:pt idx="490">
                  <c:v>23.3</c:v>
                </c:pt>
                <c:pt idx="491">
                  <c:v>23.4</c:v>
                </c:pt>
                <c:pt idx="492">
                  <c:v>23.3</c:v>
                </c:pt>
                <c:pt idx="493">
                  <c:v>23.4</c:v>
                </c:pt>
                <c:pt idx="494">
                  <c:v>23.4</c:v>
                </c:pt>
                <c:pt idx="495">
                  <c:v>23.3</c:v>
                </c:pt>
                <c:pt idx="496">
                  <c:v>23.3</c:v>
                </c:pt>
                <c:pt idx="497">
                  <c:v>23.3</c:v>
                </c:pt>
                <c:pt idx="498">
                  <c:v>23.5</c:v>
                </c:pt>
                <c:pt idx="499">
                  <c:v>23.2</c:v>
                </c:pt>
                <c:pt idx="500">
                  <c:v>23.4</c:v>
                </c:pt>
                <c:pt idx="501">
                  <c:v>23.3</c:v>
                </c:pt>
                <c:pt idx="502">
                  <c:v>23.4</c:v>
                </c:pt>
                <c:pt idx="503">
                  <c:v>23.3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23.4</c:v>
                </c:pt>
                <c:pt idx="508">
                  <c:v>23.4</c:v>
                </c:pt>
                <c:pt idx="509">
                  <c:v>23.3</c:v>
                </c:pt>
                <c:pt idx="510">
                  <c:v>23.3</c:v>
                </c:pt>
                <c:pt idx="511">
                  <c:v>23.3</c:v>
                </c:pt>
                <c:pt idx="512">
                  <c:v>23.2</c:v>
                </c:pt>
                <c:pt idx="513">
                  <c:v>23.3</c:v>
                </c:pt>
                <c:pt idx="514">
                  <c:v>23.3</c:v>
                </c:pt>
                <c:pt idx="515">
                  <c:v>23.3</c:v>
                </c:pt>
                <c:pt idx="516">
                  <c:v>23.2</c:v>
                </c:pt>
                <c:pt idx="517">
                  <c:v>23.4</c:v>
                </c:pt>
                <c:pt idx="518">
                  <c:v>23.3</c:v>
                </c:pt>
                <c:pt idx="519">
                  <c:v>23.3</c:v>
                </c:pt>
                <c:pt idx="520">
                  <c:v>23.4</c:v>
                </c:pt>
                <c:pt idx="521">
                  <c:v>23.3</c:v>
                </c:pt>
                <c:pt idx="522">
                  <c:v>23.3</c:v>
                </c:pt>
                <c:pt idx="523">
                  <c:v>23.3</c:v>
                </c:pt>
                <c:pt idx="524">
                  <c:v>23.3</c:v>
                </c:pt>
                <c:pt idx="525">
                  <c:v>23.3</c:v>
                </c:pt>
                <c:pt idx="526">
                  <c:v>23.3</c:v>
                </c:pt>
                <c:pt idx="527">
                  <c:v>23.3</c:v>
                </c:pt>
                <c:pt idx="528">
                  <c:v>23.4</c:v>
                </c:pt>
                <c:pt idx="529">
                  <c:v>23.3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23.5</c:v>
                </c:pt>
                <c:pt idx="534">
                  <c:v>23.3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23.3</c:v>
                </c:pt>
                <c:pt idx="539">
                  <c:v>23.5</c:v>
                </c:pt>
                <c:pt idx="540">
                  <c:v>23.4</c:v>
                </c:pt>
                <c:pt idx="541">
                  <c:v>23.3</c:v>
                </c:pt>
                <c:pt idx="542">
                  <c:v>23.4</c:v>
                </c:pt>
                <c:pt idx="543">
                  <c:v>23.3</c:v>
                </c:pt>
                <c:pt idx="544">
                  <c:v>23.3</c:v>
                </c:pt>
                <c:pt idx="545">
                  <c:v>23.3</c:v>
                </c:pt>
                <c:pt idx="546">
                  <c:v>23.3</c:v>
                </c:pt>
                <c:pt idx="547">
                  <c:v>23.2</c:v>
                </c:pt>
                <c:pt idx="548">
                  <c:v>23.3</c:v>
                </c:pt>
                <c:pt idx="549">
                  <c:v>23.2</c:v>
                </c:pt>
                <c:pt idx="550">
                  <c:v>23.3</c:v>
                </c:pt>
                <c:pt idx="551">
                  <c:v>23.3</c:v>
                </c:pt>
                <c:pt idx="552">
                  <c:v>23.3</c:v>
                </c:pt>
                <c:pt idx="553">
                  <c:v>23.2</c:v>
                </c:pt>
                <c:pt idx="554">
                  <c:v>23.3</c:v>
                </c:pt>
                <c:pt idx="555">
                  <c:v>23.3</c:v>
                </c:pt>
                <c:pt idx="556">
                  <c:v>23.5</c:v>
                </c:pt>
                <c:pt idx="557">
                  <c:v>23.4</c:v>
                </c:pt>
                <c:pt idx="558">
                  <c:v>23.2</c:v>
                </c:pt>
                <c:pt idx="559">
                  <c:v>23.2</c:v>
                </c:pt>
                <c:pt idx="560">
                  <c:v>23.4</c:v>
                </c:pt>
                <c:pt idx="561">
                  <c:v>23.4</c:v>
                </c:pt>
                <c:pt idx="562">
                  <c:v>23.4</c:v>
                </c:pt>
                <c:pt idx="563">
                  <c:v>23.3</c:v>
                </c:pt>
                <c:pt idx="564">
                  <c:v>23.3</c:v>
                </c:pt>
                <c:pt idx="565">
                  <c:v>23.4</c:v>
                </c:pt>
                <c:pt idx="566">
                  <c:v>23.4</c:v>
                </c:pt>
                <c:pt idx="567">
                  <c:v>23.3</c:v>
                </c:pt>
                <c:pt idx="568">
                  <c:v>23.3</c:v>
                </c:pt>
                <c:pt idx="569">
                  <c:v>23.3</c:v>
                </c:pt>
                <c:pt idx="570">
                  <c:v>23.3</c:v>
                </c:pt>
                <c:pt idx="571">
                  <c:v>23.2</c:v>
                </c:pt>
                <c:pt idx="572">
                  <c:v>23.2</c:v>
                </c:pt>
                <c:pt idx="573">
                  <c:v>23.4</c:v>
                </c:pt>
                <c:pt idx="574">
                  <c:v>23.3</c:v>
                </c:pt>
                <c:pt idx="575">
                  <c:v>23.3</c:v>
                </c:pt>
                <c:pt idx="576">
                  <c:v>23.4</c:v>
                </c:pt>
                <c:pt idx="577">
                  <c:v>23.3</c:v>
                </c:pt>
                <c:pt idx="578">
                  <c:v>23.3</c:v>
                </c:pt>
                <c:pt idx="579">
                  <c:v>23.3</c:v>
                </c:pt>
                <c:pt idx="580">
                  <c:v>23.3</c:v>
                </c:pt>
                <c:pt idx="581">
                  <c:v>23.3</c:v>
                </c:pt>
                <c:pt idx="582">
                  <c:v>23.4</c:v>
                </c:pt>
                <c:pt idx="583">
                  <c:v>23.3</c:v>
                </c:pt>
                <c:pt idx="584">
                  <c:v>23.1</c:v>
                </c:pt>
                <c:pt idx="585">
                  <c:v>23.1</c:v>
                </c:pt>
                <c:pt idx="586">
                  <c:v>23.1</c:v>
                </c:pt>
                <c:pt idx="587">
                  <c:v>23.3</c:v>
                </c:pt>
                <c:pt idx="588">
                  <c:v>23.1</c:v>
                </c:pt>
                <c:pt idx="589">
                  <c:v>23.3</c:v>
                </c:pt>
                <c:pt idx="590">
                  <c:v>23.1</c:v>
                </c:pt>
                <c:pt idx="591">
                  <c:v>23.2</c:v>
                </c:pt>
                <c:pt idx="592">
                  <c:v>23.3</c:v>
                </c:pt>
                <c:pt idx="593">
                  <c:v>23.2</c:v>
                </c:pt>
                <c:pt idx="594">
                  <c:v>23.3</c:v>
                </c:pt>
                <c:pt idx="595">
                  <c:v>23.2</c:v>
                </c:pt>
                <c:pt idx="596">
                  <c:v>23</c:v>
                </c:pt>
                <c:pt idx="597">
                  <c:v>23</c:v>
                </c:pt>
                <c:pt idx="598">
                  <c:v>23.3</c:v>
                </c:pt>
                <c:pt idx="599">
                  <c:v>22.9</c:v>
                </c:pt>
                <c:pt idx="600">
                  <c:v>22.9</c:v>
                </c:pt>
                <c:pt idx="601">
                  <c:v>23</c:v>
                </c:pt>
                <c:pt idx="602">
                  <c:v>22.8</c:v>
                </c:pt>
                <c:pt idx="603">
                  <c:v>22.9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25.4</c:v>
                </c:pt>
                <c:pt idx="1">
                  <c:v>25.8</c:v>
                </c:pt>
                <c:pt idx="2">
                  <c:v>26</c:v>
                </c:pt>
                <c:pt idx="3">
                  <c:v>26</c:v>
                </c:pt>
                <c:pt idx="4">
                  <c:v>26.2</c:v>
                </c:pt>
                <c:pt idx="5">
                  <c:v>26.2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26.3</c:v>
                </c:pt>
                <c:pt idx="10">
                  <c:v>26.4</c:v>
                </c:pt>
                <c:pt idx="11">
                  <c:v>26.3</c:v>
                </c:pt>
                <c:pt idx="12">
                  <c:v>26.2</c:v>
                </c:pt>
                <c:pt idx="13">
                  <c:v>26.1</c:v>
                </c:pt>
                <c:pt idx="14">
                  <c:v>26.2</c:v>
                </c:pt>
                <c:pt idx="15">
                  <c:v>26.3</c:v>
                </c:pt>
                <c:pt idx="16">
                  <c:v>26.4</c:v>
                </c:pt>
                <c:pt idx="17">
                  <c:v>26.4</c:v>
                </c:pt>
                <c:pt idx="18">
                  <c:v>25.9</c:v>
                </c:pt>
                <c:pt idx="19">
                  <c:v>26.1</c:v>
                </c:pt>
                <c:pt idx="20">
                  <c:v>26.1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26.2</c:v>
                </c:pt>
                <c:pt idx="25">
                  <c:v>26.1</c:v>
                </c:pt>
                <c:pt idx="26">
                  <c:v>26.1</c:v>
                </c:pt>
                <c:pt idx="27">
                  <c:v>26</c:v>
                </c:pt>
                <c:pt idx="28">
                  <c:v>26.2</c:v>
                </c:pt>
                <c:pt idx="29">
                  <c:v>26</c:v>
                </c:pt>
                <c:pt idx="30">
                  <c:v>26</c:v>
                </c:pt>
                <c:pt idx="31">
                  <c:v>26.1</c:v>
                </c:pt>
                <c:pt idx="32">
                  <c:v>26.1</c:v>
                </c:pt>
                <c:pt idx="33">
                  <c:v>26.1</c:v>
                </c:pt>
                <c:pt idx="34">
                  <c:v>25.8</c:v>
                </c:pt>
                <c:pt idx="35">
                  <c:v>25.9</c:v>
                </c:pt>
                <c:pt idx="36">
                  <c:v>26.1</c:v>
                </c:pt>
                <c:pt idx="37">
                  <c:v>26</c:v>
                </c:pt>
                <c:pt idx="38">
                  <c:v>25.8</c:v>
                </c:pt>
                <c:pt idx="39">
                  <c:v>25.8</c:v>
                </c:pt>
                <c:pt idx="40">
                  <c:v>26</c:v>
                </c:pt>
                <c:pt idx="41">
                  <c:v>25.9</c:v>
                </c:pt>
                <c:pt idx="42">
                  <c:v>26</c:v>
                </c:pt>
                <c:pt idx="43">
                  <c:v>25.9</c:v>
                </c:pt>
                <c:pt idx="44">
                  <c:v>25.9</c:v>
                </c:pt>
                <c:pt idx="45">
                  <c:v>25.7</c:v>
                </c:pt>
                <c:pt idx="46">
                  <c:v>25.7</c:v>
                </c:pt>
                <c:pt idx="47">
                  <c:v>25.9</c:v>
                </c:pt>
                <c:pt idx="48">
                  <c:v>26</c:v>
                </c:pt>
                <c:pt idx="49">
                  <c:v>25.9</c:v>
                </c:pt>
                <c:pt idx="50">
                  <c:v>25.8</c:v>
                </c:pt>
                <c:pt idx="51">
                  <c:v>25.8</c:v>
                </c:pt>
                <c:pt idx="52">
                  <c:v>25.7</c:v>
                </c:pt>
                <c:pt idx="53">
                  <c:v>25.8</c:v>
                </c:pt>
                <c:pt idx="54">
                  <c:v>25.8</c:v>
                </c:pt>
                <c:pt idx="55">
                  <c:v>25.7</c:v>
                </c:pt>
                <c:pt idx="56">
                  <c:v>25.7</c:v>
                </c:pt>
                <c:pt idx="57">
                  <c:v>25.8</c:v>
                </c:pt>
                <c:pt idx="58">
                  <c:v>25.7</c:v>
                </c:pt>
                <c:pt idx="59">
                  <c:v>25.7</c:v>
                </c:pt>
                <c:pt idx="60">
                  <c:v>25.6</c:v>
                </c:pt>
                <c:pt idx="61">
                  <c:v>25.7</c:v>
                </c:pt>
                <c:pt idx="62">
                  <c:v>25.5</c:v>
                </c:pt>
                <c:pt idx="63">
                  <c:v>25.6</c:v>
                </c:pt>
                <c:pt idx="64">
                  <c:v>25.5</c:v>
                </c:pt>
                <c:pt idx="65">
                  <c:v>25.5</c:v>
                </c:pt>
                <c:pt idx="66">
                  <c:v>25.4</c:v>
                </c:pt>
                <c:pt idx="67">
                  <c:v>25.5</c:v>
                </c:pt>
                <c:pt idx="68">
                  <c:v>25.3</c:v>
                </c:pt>
                <c:pt idx="69">
                  <c:v>25.4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25.4</c:v>
                </c:pt>
                <c:pt idx="75">
                  <c:v>25.3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</c:v>
                </c:pt>
                <c:pt idx="84">
                  <c:v>25</c:v>
                </c:pt>
                <c:pt idx="85">
                  <c:v>25.1</c:v>
                </c:pt>
                <c:pt idx="86">
                  <c:v>24.9</c:v>
                </c:pt>
                <c:pt idx="87">
                  <c:v>24.9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24.6</c:v>
                </c:pt>
                <c:pt idx="92">
                  <c:v>24.8</c:v>
                </c:pt>
                <c:pt idx="93">
                  <c:v>24.8</c:v>
                </c:pt>
                <c:pt idx="94">
                  <c:v>24.7</c:v>
                </c:pt>
                <c:pt idx="95">
                  <c:v>24.7</c:v>
                </c:pt>
                <c:pt idx="96">
                  <c:v>24.7</c:v>
                </c:pt>
                <c:pt idx="97">
                  <c:v>24.7</c:v>
                </c:pt>
                <c:pt idx="98">
                  <c:v>24.6</c:v>
                </c:pt>
                <c:pt idx="99">
                  <c:v>24.6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24.5</c:v>
                </c:pt>
                <c:pt idx="104">
                  <c:v>24.4</c:v>
                </c:pt>
                <c:pt idx="105">
                  <c:v>24.4</c:v>
                </c:pt>
                <c:pt idx="106">
                  <c:v>24.2</c:v>
                </c:pt>
                <c:pt idx="107">
                  <c:v>24.4</c:v>
                </c:pt>
                <c:pt idx="108">
                  <c:v>24.3</c:v>
                </c:pt>
                <c:pt idx="109">
                  <c:v>24.3</c:v>
                </c:pt>
                <c:pt idx="110">
                  <c:v>24.2</c:v>
                </c:pt>
                <c:pt idx="111">
                  <c:v>24.2</c:v>
                </c:pt>
                <c:pt idx="112">
                  <c:v>24.1</c:v>
                </c:pt>
                <c:pt idx="113">
                  <c:v>24</c:v>
                </c:pt>
                <c:pt idx="114">
                  <c:v>23.9</c:v>
                </c:pt>
                <c:pt idx="115">
                  <c:v>23.8</c:v>
                </c:pt>
                <c:pt idx="116">
                  <c:v>24</c:v>
                </c:pt>
                <c:pt idx="117">
                  <c:v>23.9</c:v>
                </c:pt>
                <c:pt idx="118">
                  <c:v>23.9</c:v>
                </c:pt>
                <c:pt idx="119">
                  <c:v>23.8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23.6</c:v>
                </c:pt>
                <c:pt idx="127">
                  <c:v>23.9</c:v>
                </c:pt>
                <c:pt idx="128">
                  <c:v>23.5</c:v>
                </c:pt>
                <c:pt idx="129">
                  <c:v>23.5</c:v>
                </c:pt>
                <c:pt idx="130">
                  <c:v>23.7</c:v>
                </c:pt>
                <c:pt idx="131">
                  <c:v>23.5</c:v>
                </c:pt>
                <c:pt idx="132">
                  <c:v>23.6</c:v>
                </c:pt>
                <c:pt idx="133">
                  <c:v>23.8</c:v>
                </c:pt>
                <c:pt idx="134">
                  <c:v>23.7</c:v>
                </c:pt>
                <c:pt idx="135">
                  <c:v>23.4</c:v>
                </c:pt>
                <c:pt idx="136">
                  <c:v>23.4</c:v>
                </c:pt>
                <c:pt idx="137">
                  <c:v>23.4</c:v>
                </c:pt>
                <c:pt idx="138">
                  <c:v>23.2</c:v>
                </c:pt>
                <c:pt idx="139">
                  <c:v>23.2</c:v>
                </c:pt>
                <c:pt idx="140">
                  <c:v>23.4</c:v>
                </c:pt>
                <c:pt idx="141">
                  <c:v>23.3</c:v>
                </c:pt>
                <c:pt idx="142">
                  <c:v>23.1</c:v>
                </c:pt>
                <c:pt idx="143">
                  <c:v>23.3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23.4</c:v>
                </c:pt>
                <c:pt idx="149">
                  <c:v>23.2</c:v>
                </c:pt>
                <c:pt idx="150">
                  <c:v>23.1</c:v>
                </c:pt>
                <c:pt idx="151">
                  <c:v>23.1</c:v>
                </c:pt>
                <c:pt idx="152">
                  <c:v>23.2</c:v>
                </c:pt>
                <c:pt idx="153">
                  <c:v>23.4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23.1</c:v>
                </c:pt>
                <c:pt idx="158">
                  <c:v>23.1</c:v>
                </c:pt>
                <c:pt idx="159">
                  <c:v>23.3</c:v>
                </c:pt>
                <c:pt idx="160">
                  <c:v>23.1</c:v>
                </c:pt>
                <c:pt idx="161">
                  <c:v>23.2</c:v>
                </c:pt>
                <c:pt idx="162">
                  <c:v>23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23.2</c:v>
                </c:pt>
                <c:pt idx="167">
                  <c:v>22.8</c:v>
                </c:pt>
                <c:pt idx="168">
                  <c:v>23.1</c:v>
                </c:pt>
                <c:pt idx="169">
                  <c:v>23.1</c:v>
                </c:pt>
                <c:pt idx="170">
                  <c:v>23</c:v>
                </c:pt>
                <c:pt idx="171">
                  <c:v>22.9</c:v>
                </c:pt>
                <c:pt idx="172">
                  <c:v>22.9</c:v>
                </c:pt>
                <c:pt idx="173">
                  <c:v>23</c:v>
                </c:pt>
                <c:pt idx="174">
                  <c:v>22.9</c:v>
                </c:pt>
                <c:pt idx="175">
                  <c:v>23</c:v>
                </c:pt>
                <c:pt idx="176">
                  <c:v>22.9</c:v>
                </c:pt>
                <c:pt idx="177">
                  <c:v>23</c:v>
                </c:pt>
                <c:pt idx="178">
                  <c:v>22.9</c:v>
                </c:pt>
                <c:pt idx="179">
                  <c:v>23.1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22.7</c:v>
                </c:pt>
                <c:pt idx="184">
                  <c:v>22.9</c:v>
                </c:pt>
                <c:pt idx="185">
                  <c:v>22.9</c:v>
                </c:pt>
                <c:pt idx="186">
                  <c:v>23.1</c:v>
                </c:pt>
                <c:pt idx="187">
                  <c:v>23.1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23</c:v>
                </c:pt>
                <c:pt idx="194">
                  <c:v>22.8</c:v>
                </c:pt>
                <c:pt idx="195">
                  <c:v>23</c:v>
                </c:pt>
                <c:pt idx="196">
                  <c:v>22.9</c:v>
                </c:pt>
                <c:pt idx="197">
                  <c:v>22.8</c:v>
                </c:pt>
                <c:pt idx="198">
                  <c:v>22.8</c:v>
                </c:pt>
                <c:pt idx="199">
                  <c:v>22.8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23</c:v>
                </c:pt>
                <c:pt idx="207">
                  <c:v>23</c:v>
                </c:pt>
                <c:pt idx="208">
                  <c:v>22.9</c:v>
                </c:pt>
                <c:pt idx="209">
                  <c:v>22.8</c:v>
                </c:pt>
                <c:pt idx="210">
                  <c:v>22.9</c:v>
                </c:pt>
                <c:pt idx="211">
                  <c:v>23</c:v>
                </c:pt>
                <c:pt idx="212">
                  <c:v>22.8</c:v>
                </c:pt>
                <c:pt idx="213">
                  <c:v>22.9</c:v>
                </c:pt>
                <c:pt idx="214">
                  <c:v>22.8</c:v>
                </c:pt>
                <c:pt idx="215">
                  <c:v>22.9</c:v>
                </c:pt>
                <c:pt idx="216">
                  <c:v>22.9</c:v>
                </c:pt>
                <c:pt idx="217">
                  <c:v>22.8</c:v>
                </c:pt>
                <c:pt idx="218">
                  <c:v>22.8</c:v>
                </c:pt>
                <c:pt idx="219">
                  <c:v>22.9</c:v>
                </c:pt>
                <c:pt idx="220">
                  <c:v>22.8</c:v>
                </c:pt>
                <c:pt idx="221">
                  <c:v>22.9</c:v>
                </c:pt>
                <c:pt idx="222">
                  <c:v>22.9</c:v>
                </c:pt>
                <c:pt idx="223">
                  <c:v>22.8</c:v>
                </c:pt>
                <c:pt idx="224">
                  <c:v>22.9</c:v>
                </c:pt>
                <c:pt idx="225">
                  <c:v>22.8</c:v>
                </c:pt>
                <c:pt idx="226">
                  <c:v>22.9</c:v>
                </c:pt>
                <c:pt idx="227">
                  <c:v>22.8</c:v>
                </c:pt>
                <c:pt idx="228">
                  <c:v>22.8</c:v>
                </c:pt>
                <c:pt idx="229">
                  <c:v>22.8</c:v>
                </c:pt>
                <c:pt idx="230">
                  <c:v>22.9</c:v>
                </c:pt>
                <c:pt idx="231">
                  <c:v>22.8</c:v>
                </c:pt>
                <c:pt idx="232">
                  <c:v>23</c:v>
                </c:pt>
                <c:pt idx="233">
                  <c:v>22.9</c:v>
                </c:pt>
                <c:pt idx="234">
                  <c:v>22.9</c:v>
                </c:pt>
                <c:pt idx="235">
                  <c:v>23.1</c:v>
                </c:pt>
                <c:pt idx="236">
                  <c:v>22.8</c:v>
                </c:pt>
                <c:pt idx="237">
                  <c:v>22.9</c:v>
                </c:pt>
                <c:pt idx="238">
                  <c:v>22.8</c:v>
                </c:pt>
                <c:pt idx="239">
                  <c:v>22.8</c:v>
                </c:pt>
                <c:pt idx="240">
                  <c:v>22.9</c:v>
                </c:pt>
                <c:pt idx="241">
                  <c:v>22.8</c:v>
                </c:pt>
                <c:pt idx="242">
                  <c:v>23</c:v>
                </c:pt>
                <c:pt idx="243">
                  <c:v>22.8</c:v>
                </c:pt>
                <c:pt idx="244">
                  <c:v>22.9</c:v>
                </c:pt>
                <c:pt idx="245">
                  <c:v>23.1</c:v>
                </c:pt>
                <c:pt idx="246">
                  <c:v>22.7</c:v>
                </c:pt>
                <c:pt idx="247">
                  <c:v>23</c:v>
                </c:pt>
                <c:pt idx="248">
                  <c:v>22.9</c:v>
                </c:pt>
                <c:pt idx="249">
                  <c:v>22.8</c:v>
                </c:pt>
                <c:pt idx="250">
                  <c:v>23</c:v>
                </c:pt>
                <c:pt idx="251">
                  <c:v>22.9</c:v>
                </c:pt>
                <c:pt idx="252">
                  <c:v>22.9</c:v>
                </c:pt>
                <c:pt idx="253">
                  <c:v>22.8</c:v>
                </c:pt>
                <c:pt idx="254">
                  <c:v>23</c:v>
                </c:pt>
                <c:pt idx="255">
                  <c:v>22.8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22.9</c:v>
                </c:pt>
                <c:pt idx="260">
                  <c:v>22.9</c:v>
                </c:pt>
                <c:pt idx="261">
                  <c:v>22.9</c:v>
                </c:pt>
                <c:pt idx="262">
                  <c:v>23</c:v>
                </c:pt>
                <c:pt idx="263">
                  <c:v>23</c:v>
                </c:pt>
                <c:pt idx="264">
                  <c:v>22.9</c:v>
                </c:pt>
                <c:pt idx="265">
                  <c:v>23.1</c:v>
                </c:pt>
                <c:pt idx="266">
                  <c:v>23.1</c:v>
                </c:pt>
                <c:pt idx="267">
                  <c:v>23.3</c:v>
                </c:pt>
                <c:pt idx="268">
                  <c:v>22.9</c:v>
                </c:pt>
                <c:pt idx="269">
                  <c:v>22.9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23.1</c:v>
                </c:pt>
                <c:pt idx="274">
                  <c:v>22.9</c:v>
                </c:pt>
                <c:pt idx="275">
                  <c:v>23</c:v>
                </c:pt>
                <c:pt idx="276">
                  <c:v>22.9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</c:v>
                </c:pt>
                <c:pt idx="281">
                  <c:v>23</c:v>
                </c:pt>
                <c:pt idx="282">
                  <c:v>23.1</c:v>
                </c:pt>
                <c:pt idx="283">
                  <c:v>23</c:v>
                </c:pt>
                <c:pt idx="284">
                  <c:v>23.1</c:v>
                </c:pt>
                <c:pt idx="285">
                  <c:v>23</c:v>
                </c:pt>
                <c:pt idx="286">
                  <c:v>23.1</c:v>
                </c:pt>
                <c:pt idx="287">
                  <c:v>23.1</c:v>
                </c:pt>
                <c:pt idx="288">
                  <c:v>23.2</c:v>
                </c:pt>
                <c:pt idx="289">
                  <c:v>23.1</c:v>
                </c:pt>
                <c:pt idx="290">
                  <c:v>23.2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</c:v>
                </c:pt>
                <c:pt idx="295">
                  <c:v>23</c:v>
                </c:pt>
                <c:pt idx="296">
                  <c:v>23.2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23.2</c:v>
                </c:pt>
                <c:pt idx="301">
                  <c:v>23.2</c:v>
                </c:pt>
                <c:pt idx="302">
                  <c:v>23.1</c:v>
                </c:pt>
                <c:pt idx="303">
                  <c:v>23.1</c:v>
                </c:pt>
                <c:pt idx="304">
                  <c:v>23.2</c:v>
                </c:pt>
                <c:pt idx="305">
                  <c:v>23.2</c:v>
                </c:pt>
                <c:pt idx="306">
                  <c:v>23.2</c:v>
                </c:pt>
                <c:pt idx="307">
                  <c:v>23.3</c:v>
                </c:pt>
                <c:pt idx="308">
                  <c:v>23.3</c:v>
                </c:pt>
                <c:pt idx="309">
                  <c:v>23.2</c:v>
                </c:pt>
                <c:pt idx="310">
                  <c:v>23.3</c:v>
                </c:pt>
                <c:pt idx="311">
                  <c:v>23.2</c:v>
                </c:pt>
                <c:pt idx="312">
                  <c:v>23.2</c:v>
                </c:pt>
                <c:pt idx="313">
                  <c:v>23.2</c:v>
                </c:pt>
                <c:pt idx="314">
                  <c:v>23.2</c:v>
                </c:pt>
                <c:pt idx="315">
                  <c:v>23.2</c:v>
                </c:pt>
                <c:pt idx="316">
                  <c:v>23.2</c:v>
                </c:pt>
                <c:pt idx="317">
                  <c:v>23.4</c:v>
                </c:pt>
                <c:pt idx="318">
                  <c:v>23.3</c:v>
                </c:pt>
                <c:pt idx="319">
                  <c:v>23.2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23.5</c:v>
                </c:pt>
                <c:pt idx="329">
                  <c:v>23.3</c:v>
                </c:pt>
                <c:pt idx="330">
                  <c:v>23.3</c:v>
                </c:pt>
                <c:pt idx="331">
                  <c:v>23.4</c:v>
                </c:pt>
                <c:pt idx="332">
                  <c:v>23.4</c:v>
                </c:pt>
                <c:pt idx="333">
                  <c:v>23.4</c:v>
                </c:pt>
                <c:pt idx="334">
                  <c:v>23.4</c:v>
                </c:pt>
                <c:pt idx="335">
                  <c:v>23.4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23.5</c:v>
                </c:pt>
                <c:pt idx="344">
                  <c:v>23.4</c:v>
                </c:pt>
                <c:pt idx="345">
                  <c:v>23.4</c:v>
                </c:pt>
                <c:pt idx="346">
                  <c:v>23.3</c:v>
                </c:pt>
                <c:pt idx="347">
                  <c:v>23.4</c:v>
                </c:pt>
                <c:pt idx="348">
                  <c:v>23.4</c:v>
                </c:pt>
                <c:pt idx="349">
                  <c:v>23.4</c:v>
                </c:pt>
                <c:pt idx="350">
                  <c:v>23.4</c:v>
                </c:pt>
                <c:pt idx="351">
                  <c:v>23.4</c:v>
                </c:pt>
                <c:pt idx="352">
                  <c:v>23.5</c:v>
                </c:pt>
                <c:pt idx="353">
                  <c:v>23.4</c:v>
                </c:pt>
                <c:pt idx="354">
                  <c:v>23.4</c:v>
                </c:pt>
                <c:pt idx="355">
                  <c:v>23.4</c:v>
                </c:pt>
                <c:pt idx="356">
                  <c:v>23.4</c:v>
                </c:pt>
                <c:pt idx="357">
                  <c:v>23.7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23.6</c:v>
                </c:pt>
                <c:pt idx="363">
                  <c:v>23.2</c:v>
                </c:pt>
                <c:pt idx="364">
                  <c:v>23.6</c:v>
                </c:pt>
                <c:pt idx="365">
                  <c:v>23.4</c:v>
                </c:pt>
                <c:pt idx="366">
                  <c:v>23.4</c:v>
                </c:pt>
                <c:pt idx="367">
                  <c:v>23.4</c:v>
                </c:pt>
                <c:pt idx="368">
                  <c:v>23.5</c:v>
                </c:pt>
                <c:pt idx="369">
                  <c:v>23.4</c:v>
                </c:pt>
                <c:pt idx="370">
                  <c:v>23.7</c:v>
                </c:pt>
                <c:pt idx="371">
                  <c:v>23.6</c:v>
                </c:pt>
                <c:pt idx="372">
                  <c:v>23.5</c:v>
                </c:pt>
                <c:pt idx="373">
                  <c:v>23.5</c:v>
                </c:pt>
                <c:pt idx="374">
                  <c:v>23.6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23.6</c:v>
                </c:pt>
                <c:pt idx="383">
                  <c:v>23.6</c:v>
                </c:pt>
                <c:pt idx="384">
                  <c:v>23.5</c:v>
                </c:pt>
                <c:pt idx="385">
                  <c:v>23.7</c:v>
                </c:pt>
                <c:pt idx="386">
                  <c:v>23.4</c:v>
                </c:pt>
                <c:pt idx="387">
                  <c:v>23.6</c:v>
                </c:pt>
                <c:pt idx="388">
                  <c:v>23.6</c:v>
                </c:pt>
                <c:pt idx="389">
                  <c:v>23.6</c:v>
                </c:pt>
                <c:pt idx="390">
                  <c:v>23.6</c:v>
                </c:pt>
                <c:pt idx="391">
                  <c:v>23.6</c:v>
                </c:pt>
                <c:pt idx="392">
                  <c:v>23.6</c:v>
                </c:pt>
                <c:pt idx="393">
                  <c:v>23.6</c:v>
                </c:pt>
                <c:pt idx="394">
                  <c:v>23.7</c:v>
                </c:pt>
                <c:pt idx="395">
                  <c:v>23.6</c:v>
                </c:pt>
                <c:pt idx="396">
                  <c:v>23.6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23.7</c:v>
                </c:pt>
                <c:pt idx="401">
                  <c:v>23.7</c:v>
                </c:pt>
                <c:pt idx="402">
                  <c:v>23.7</c:v>
                </c:pt>
                <c:pt idx="403">
                  <c:v>23.7</c:v>
                </c:pt>
                <c:pt idx="404">
                  <c:v>23.6</c:v>
                </c:pt>
                <c:pt idx="405">
                  <c:v>23.6</c:v>
                </c:pt>
                <c:pt idx="406">
                  <c:v>23.7</c:v>
                </c:pt>
                <c:pt idx="407">
                  <c:v>23.7</c:v>
                </c:pt>
                <c:pt idx="408">
                  <c:v>23.7</c:v>
                </c:pt>
                <c:pt idx="409">
                  <c:v>23.7</c:v>
                </c:pt>
                <c:pt idx="410">
                  <c:v>23.8</c:v>
                </c:pt>
                <c:pt idx="411">
                  <c:v>23.6</c:v>
                </c:pt>
                <c:pt idx="412">
                  <c:v>23.8</c:v>
                </c:pt>
                <c:pt idx="413">
                  <c:v>23.7</c:v>
                </c:pt>
                <c:pt idx="414">
                  <c:v>23.6</c:v>
                </c:pt>
                <c:pt idx="415">
                  <c:v>23.7</c:v>
                </c:pt>
                <c:pt idx="416">
                  <c:v>23.8</c:v>
                </c:pt>
                <c:pt idx="417">
                  <c:v>23.7</c:v>
                </c:pt>
                <c:pt idx="418">
                  <c:v>23.9</c:v>
                </c:pt>
                <c:pt idx="419">
                  <c:v>23.7</c:v>
                </c:pt>
                <c:pt idx="420">
                  <c:v>23.6</c:v>
                </c:pt>
                <c:pt idx="421">
                  <c:v>23.8</c:v>
                </c:pt>
                <c:pt idx="422">
                  <c:v>23.7</c:v>
                </c:pt>
                <c:pt idx="423">
                  <c:v>23.6</c:v>
                </c:pt>
                <c:pt idx="424">
                  <c:v>23.6</c:v>
                </c:pt>
                <c:pt idx="425">
                  <c:v>23.7</c:v>
                </c:pt>
                <c:pt idx="426">
                  <c:v>23.7</c:v>
                </c:pt>
                <c:pt idx="427">
                  <c:v>23.8</c:v>
                </c:pt>
                <c:pt idx="428">
                  <c:v>23.7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23.6</c:v>
                </c:pt>
                <c:pt idx="434">
                  <c:v>23.7</c:v>
                </c:pt>
                <c:pt idx="435">
                  <c:v>23.7</c:v>
                </c:pt>
                <c:pt idx="436">
                  <c:v>23.8</c:v>
                </c:pt>
                <c:pt idx="437">
                  <c:v>23.8</c:v>
                </c:pt>
                <c:pt idx="438">
                  <c:v>23.7</c:v>
                </c:pt>
                <c:pt idx="439">
                  <c:v>23.6</c:v>
                </c:pt>
                <c:pt idx="440">
                  <c:v>23.8</c:v>
                </c:pt>
                <c:pt idx="441">
                  <c:v>23.8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</c:v>
                </c:pt>
                <c:pt idx="446">
                  <c:v>23.7</c:v>
                </c:pt>
                <c:pt idx="447">
                  <c:v>23.7</c:v>
                </c:pt>
                <c:pt idx="448">
                  <c:v>23.6</c:v>
                </c:pt>
                <c:pt idx="449">
                  <c:v>23.8</c:v>
                </c:pt>
                <c:pt idx="450">
                  <c:v>23.7</c:v>
                </c:pt>
                <c:pt idx="451">
                  <c:v>23.6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23.6</c:v>
                </c:pt>
                <c:pt idx="458">
                  <c:v>23.7</c:v>
                </c:pt>
                <c:pt idx="459">
                  <c:v>23.7</c:v>
                </c:pt>
                <c:pt idx="460">
                  <c:v>23.6</c:v>
                </c:pt>
                <c:pt idx="461">
                  <c:v>23.8</c:v>
                </c:pt>
                <c:pt idx="462">
                  <c:v>23.6</c:v>
                </c:pt>
                <c:pt idx="463">
                  <c:v>23.6</c:v>
                </c:pt>
                <c:pt idx="464">
                  <c:v>23.6</c:v>
                </c:pt>
                <c:pt idx="465">
                  <c:v>23.7</c:v>
                </c:pt>
                <c:pt idx="466">
                  <c:v>23.6</c:v>
                </c:pt>
                <c:pt idx="467">
                  <c:v>23.7</c:v>
                </c:pt>
                <c:pt idx="468">
                  <c:v>23.6</c:v>
                </c:pt>
                <c:pt idx="469">
                  <c:v>23.5</c:v>
                </c:pt>
                <c:pt idx="470">
                  <c:v>23.7</c:v>
                </c:pt>
                <c:pt idx="471">
                  <c:v>23.7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23.6</c:v>
                </c:pt>
                <c:pt idx="477">
                  <c:v>23.6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23.6</c:v>
                </c:pt>
                <c:pt idx="482">
                  <c:v>23.7</c:v>
                </c:pt>
                <c:pt idx="483">
                  <c:v>23.6</c:v>
                </c:pt>
                <c:pt idx="484">
                  <c:v>23.6</c:v>
                </c:pt>
                <c:pt idx="485">
                  <c:v>23.7</c:v>
                </c:pt>
                <c:pt idx="486">
                  <c:v>23.7</c:v>
                </c:pt>
                <c:pt idx="487">
                  <c:v>23.6</c:v>
                </c:pt>
                <c:pt idx="488">
                  <c:v>23.6</c:v>
                </c:pt>
                <c:pt idx="489">
                  <c:v>23.4</c:v>
                </c:pt>
                <c:pt idx="490">
                  <c:v>23.6</c:v>
                </c:pt>
                <c:pt idx="491">
                  <c:v>23.5</c:v>
                </c:pt>
                <c:pt idx="492">
                  <c:v>23.7</c:v>
                </c:pt>
                <c:pt idx="493">
                  <c:v>23.4</c:v>
                </c:pt>
                <c:pt idx="494">
                  <c:v>23.5</c:v>
                </c:pt>
                <c:pt idx="495">
                  <c:v>23.5</c:v>
                </c:pt>
                <c:pt idx="496">
                  <c:v>23.6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23.6</c:v>
                </c:pt>
                <c:pt idx="502">
                  <c:v>23.4</c:v>
                </c:pt>
                <c:pt idx="503">
                  <c:v>23.5</c:v>
                </c:pt>
                <c:pt idx="504">
                  <c:v>23.4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23.4</c:v>
                </c:pt>
                <c:pt idx="509">
                  <c:v>23.6</c:v>
                </c:pt>
                <c:pt idx="510">
                  <c:v>23.6</c:v>
                </c:pt>
                <c:pt idx="511">
                  <c:v>23.3</c:v>
                </c:pt>
                <c:pt idx="512">
                  <c:v>23.4</c:v>
                </c:pt>
                <c:pt idx="513">
                  <c:v>23.5</c:v>
                </c:pt>
                <c:pt idx="514">
                  <c:v>23.5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23.5</c:v>
                </c:pt>
                <c:pt idx="519">
                  <c:v>23.5</c:v>
                </c:pt>
                <c:pt idx="520">
                  <c:v>23.4</c:v>
                </c:pt>
                <c:pt idx="521">
                  <c:v>23.4</c:v>
                </c:pt>
                <c:pt idx="522">
                  <c:v>23.4</c:v>
                </c:pt>
                <c:pt idx="523">
                  <c:v>23.5</c:v>
                </c:pt>
                <c:pt idx="524">
                  <c:v>23.4</c:v>
                </c:pt>
                <c:pt idx="525">
                  <c:v>23.5</c:v>
                </c:pt>
                <c:pt idx="526">
                  <c:v>23.4</c:v>
                </c:pt>
                <c:pt idx="527">
                  <c:v>23.5</c:v>
                </c:pt>
                <c:pt idx="528">
                  <c:v>23.5</c:v>
                </c:pt>
                <c:pt idx="529">
                  <c:v>23.3</c:v>
                </c:pt>
                <c:pt idx="530">
                  <c:v>23.4</c:v>
                </c:pt>
                <c:pt idx="531">
                  <c:v>23.4</c:v>
                </c:pt>
                <c:pt idx="532">
                  <c:v>23.5</c:v>
                </c:pt>
                <c:pt idx="533">
                  <c:v>23.5</c:v>
                </c:pt>
                <c:pt idx="534">
                  <c:v>23.4</c:v>
                </c:pt>
                <c:pt idx="535">
                  <c:v>23.4</c:v>
                </c:pt>
                <c:pt idx="536">
                  <c:v>23.4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23.4</c:v>
                </c:pt>
                <c:pt idx="543">
                  <c:v>23.6</c:v>
                </c:pt>
                <c:pt idx="544">
                  <c:v>23.4</c:v>
                </c:pt>
                <c:pt idx="545">
                  <c:v>23.4</c:v>
                </c:pt>
                <c:pt idx="546">
                  <c:v>23.4</c:v>
                </c:pt>
                <c:pt idx="547">
                  <c:v>23.4</c:v>
                </c:pt>
                <c:pt idx="548">
                  <c:v>23.5</c:v>
                </c:pt>
                <c:pt idx="549">
                  <c:v>23.4</c:v>
                </c:pt>
                <c:pt idx="550">
                  <c:v>23.4</c:v>
                </c:pt>
                <c:pt idx="551">
                  <c:v>23.4</c:v>
                </c:pt>
                <c:pt idx="552">
                  <c:v>23.4</c:v>
                </c:pt>
                <c:pt idx="553">
                  <c:v>23.4</c:v>
                </c:pt>
                <c:pt idx="554">
                  <c:v>23.4</c:v>
                </c:pt>
                <c:pt idx="555">
                  <c:v>23.4</c:v>
                </c:pt>
                <c:pt idx="556">
                  <c:v>23.5</c:v>
                </c:pt>
                <c:pt idx="557">
                  <c:v>23.4</c:v>
                </c:pt>
                <c:pt idx="558">
                  <c:v>23.4</c:v>
                </c:pt>
                <c:pt idx="559">
                  <c:v>23.4</c:v>
                </c:pt>
                <c:pt idx="560">
                  <c:v>23.4</c:v>
                </c:pt>
                <c:pt idx="561">
                  <c:v>23.5</c:v>
                </c:pt>
                <c:pt idx="562">
                  <c:v>23.5</c:v>
                </c:pt>
                <c:pt idx="563">
                  <c:v>23.4</c:v>
                </c:pt>
                <c:pt idx="564">
                  <c:v>23.4</c:v>
                </c:pt>
                <c:pt idx="565">
                  <c:v>23.3</c:v>
                </c:pt>
                <c:pt idx="566">
                  <c:v>23.4</c:v>
                </c:pt>
                <c:pt idx="567">
                  <c:v>23.4</c:v>
                </c:pt>
                <c:pt idx="568">
                  <c:v>23.5</c:v>
                </c:pt>
                <c:pt idx="569">
                  <c:v>23.3</c:v>
                </c:pt>
                <c:pt idx="570">
                  <c:v>23.5</c:v>
                </c:pt>
                <c:pt idx="571">
                  <c:v>23.4</c:v>
                </c:pt>
                <c:pt idx="572">
                  <c:v>23.4</c:v>
                </c:pt>
                <c:pt idx="573">
                  <c:v>23.4</c:v>
                </c:pt>
                <c:pt idx="574">
                  <c:v>23.5</c:v>
                </c:pt>
                <c:pt idx="575">
                  <c:v>23.4</c:v>
                </c:pt>
                <c:pt idx="576">
                  <c:v>23.3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23.3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23.4</c:v>
                </c:pt>
                <c:pt idx="588">
                  <c:v>23.2</c:v>
                </c:pt>
                <c:pt idx="589">
                  <c:v>23.3</c:v>
                </c:pt>
                <c:pt idx="590">
                  <c:v>23.3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23.2</c:v>
                </c:pt>
                <c:pt idx="597">
                  <c:v>23.1</c:v>
                </c:pt>
                <c:pt idx="598">
                  <c:v>23.1</c:v>
                </c:pt>
                <c:pt idx="599">
                  <c:v>23.1</c:v>
                </c:pt>
                <c:pt idx="600">
                  <c:v>23</c:v>
                </c:pt>
                <c:pt idx="601">
                  <c:v>23.2</c:v>
                </c:pt>
                <c:pt idx="602">
                  <c:v>23.2</c:v>
                </c:pt>
                <c:pt idx="60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</c:v>
                </c:pt>
                <c:pt idx="1">
                  <c:v>26.2</c:v>
                </c:pt>
                <c:pt idx="2">
                  <c:v>26.5</c:v>
                </c:pt>
                <c:pt idx="3">
                  <c:v>26.7</c:v>
                </c:pt>
                <c:pt idx="4">
                  <c:v>26.8</c:v>
                </c:pt>
                <c:pt idx="5">
                  <c:v>26.7</c:v>
                </c:pt>
                <c:pt idx="6">
                  <c:v>26.9</c:v>
                </c:pt>
                <c:pt idx="7">
                  <c:v>26.9</c:v>
                </c:pt>
                <c:pt idx="8">
                  <c:v>26.8</c:v>
                </c:pt>
                <c:pt idx="9">
                  <c:v>27</c:v>
                </c:pt>
                <c:pt idx="10">
                  <c:v>26.9</c:v>
                </c:pt>
                <c:pt idx="11">
                  <c:v>26.9</c:v>
                </c:pt>
                <c:pt idx="12">
                  <c:v>26.9</c:v>
                </c:pt>
                <c:pt idx="13">
                  <c:v>26.9</c:v>
                </c:pt>
                <c:pt idx="14">
                  <c:v>27</c:v>
                </c:pt>
                <c:pt idx="15">
                  <c:v>26.9</c:v>
                </c:pt>
                <c:pt idx="16">
                  <c:v>26.6</c:v>
                </c:pt>
                <c:pt idx="17">
                  <c:v>26.9</c:v>
                </c:pt>
                <c:pt idx="18">
                  <c:v>27.1</c:v>
                </c:pt>
                <c:pt idx="19">
                  <c:v>26.6</c:v>
                </c:pt>
                <c:pt idx="20">
                  <c:v>26.9</c:v>
                </c:pt>
                <c:pt idx="21">
                  <c:v>26.8</c:v>
                </c:pt>
                <c:pt idx="22">
                  <c:v>26.8</c:v>
                </c:pt>
                <c:pt idx="23">
                  <c:v>26.7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26.7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26.4</c:v>
                </c:pt>
                <c:pt idx="46">
                  <c:v>26.4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26.3</c:v>
                </c:pt>
                <c:pt idx="54">
                  <c:v>26.3</c:v>
                </c:pt>
                <c:pt idx="55">
                  <c:v>26.3</c:v>
                </c:pt>
                <c:pt idx="56">
                  <c:v>26.3</c:v>
                </c:pt>
                <c:pt idx="57">
                  <c:v>26.1</c:v>
                </c:pt>
                <c:pt idx="58">
                  <c:v>26.2</c:v>
                </c:pt>
                <c:pt idx="59">
                  <c:v>26.1</c:v>
                </c:pt>
                <c:pt idx="60">
                  <c:v>26.2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</c:v>
                </c:pt>
                <c:pt idx="70">
                  <c:v>26.1</c:v>
                </c:pt>
                <c:pt idx="71">
                  <c:v>25.9</c:v>
                </c:pt>
                <c:pt idx="72">
                  <c:v>25.9</c:v>
                </c:pt>
                <c:pt idx="73">
                  <c:v>25.9</c:v>
                </c:pt>
                <c:pt idx="74">
                  <c:v>25.9</c:v>
                </c:pt>
                <c:pt idx="75">
                  <c:v>25.8</c:v>
                </c:pt>
                <c:pt idx="76">
                  <c:v>25.8</c:v>
                </c:pt>
                <c:pt idx="77">
                  <c:v>25.8</c:v>
                </c:pt>
                <c:pt idx="78">
                  <c:v>25.8</c:v>
                </c:pt>
                <c:pt idx="79">
                  <c:v>25.6</c:v>
                </c:pt>
                <c:pt idx="80">
                  <c:v>25.7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25.6</c:v>
                </c:pt>
                <c:pt idx="85">
                  <c:v>25.7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25.4</c:v>
                </c:pt>
                <c:pt idx="91">
                  <c:v>25.4</c:v>
                </c:pt>
                <c:pt idx="92">
                  <c:v>25.3</c:v>
                </c:pt>
                <c:pt idx="93">
                  <c:v>25.4</c:v>
                </c:pt>
                <c:pt idx="94">
                  <c:v>25.4</c:v>
                </c:pt>
                <c:pt idx="95">
                  <c:v>25.1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</c:v>
                </c:pt>
                <c:pt idx="101">
                  <c:v>25.2</c:v>
                </c:pt>
                <c:pt idx="102">
                  <c:v>25.2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24.6</c:v>
                </c:pt>
                <c:pt idx="122">
                  <c:v>24.5</c:v>
                </c:pt>
                <c:pt idx="123">
                  <c:v>24.6</c:v>
                </c:pt>
                <c:pt idx="124">
                  <c:v>24.4</c:v>
                </c:pt>
                <c:pt idx="125">
                  <c:v>24.3</c:v>
                </c:pt>
                <c:pt idx="126">
                  <c:v>24.4</c:v>
                </c:pt>
                <c:pt idx="127">
                  <c:v>24.4</c:v>
                </c:pt>
                <c:pt idx="128">
                  <c:v>24.1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</c:v>
                </c:pt>
                <c:pt idx="133">
                  <c:v>24</c:v>
                </c:pt>
                <c:pt idx="134">
                  <c:v>24.3</c:v>
                </c:pt>
                <c:pt idx="135">
                  <c:v>24</c:v>
                </c:pt>
                <c:pt idx="136">
                  <c:v>23.9</c:v>
                </c:pt>
                <c:pt idx="137">
                  <c:v>23.9</c:v>
                </c:pt>
                <c:pt idx="138">
                  <c:v>24</c:v>
                </c:pt>
                <c:pt idx="139">
                  <c:v>24</c:v>
                </c:pt>
                <c:pt idx="140">
                  <c:v>24.2</c:v>
                </c:pt>
                <c:pt idx="141">
                  <c:v>23.9</c:v>
                </c:pt>
                <c:pt idx="142">
                  <c:v>24</c:v>
                </c:pt>
                <c:pt idx="143">
                  <c:v>24.2</c:v>
                </c:pt>
                <c:pt idx="144">
                  <c:v>23.7</c:v>
                </c:pt>
                <c:pt idx="145">
                  <c:v>23.8</c:v>
                </c:pt>
                <c:pt idx="146">
                  <c:v>23.8</c:v>
                </c:pt>
                <c:pt idx="147">
                  <c:v>23.7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23.7</c:v>
                </c:pt>
                <c:pt idx="152">
                  <c:v>23.7</c:v>
                </c:pt>
                <c:pt idx="153">
                  <c:v>23.9</c:v>
                </c:pt>
                <c:pt idx="154">
                  <c:v>23.7</c:v>
                </c:pt>
                <c:pt idx="155">
                  <c:v>23.7</c:v>
                </c:pt>
                <c:pt idx="156">
                  <c:v>23.8</c:v>
                </c:pt>
                <c:pt idx="157">
                  <c:v>23.7</c:v>
                </c:pt>
                <c:pt idx="158">
                  <c:v>23.9</c:v>
                </c:pt>
                <c:pt idx="159">
                  <c:v>23.7</c:v>
                </c:pt>
                <c:pt idx="160">
                  <c:v>23.6</c:v>
                </c:pt>
                <c:pt idx="161">
                  <c:v>23.6</c:v>
                </c:pt>
                <c:pt idx="162">
                  <c:v>23.6</c:v>
                </c:pt>
                <c:pt idx="163">
                  <c:v>23.7</c:v>
                </c:pt>
                <c:pt idx="164">
                  <c:v>23.7</c:v>
                </c:pt>
                <c:pt idx="165">
                  <c:v>23.6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23.6</c:v>
                </c:pt>
                <c:pt idx="170">
                  <c:v>23.6</c:v>
                </c:pt>
                <c:pt idx="171">
                  <c:v>23.6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23.6</c:v>
                </c:pt>
                <c:pt idx="178">
                  <c:v>23.5</c:v>
                </c:pt>
                <c:pt idx="179">
                  <c:v>23.7</c:v>
                </c:pt>
                <c:pt idx="180">
                  <c:v>23.5</c:v>
                </c:pt>
                <c:pt idx="181">
                  <c:v>23.4</c:v>
                </c:pt>
                <c:pt idx="182">
                  <c:v>23.4</c:v>
                </c:pt>
                <c:pt idx="183">
                  <c:v>23.5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23.4</c:v>
                </c:pt>
                <c:pt idx="188">
                  <c:v>23.4</c:v>
                </c:pt>
                <c:pt idx="189">
                  <c:v>23.5</c:v>
                </c:pt>
                <c:pt idx="190">
                  <c:v>23.4</c:v>
                </c:pt>
                <c:pt idx="191">
                  <c:v>23.5</c:v>
                </c:pt>
                <c:pt idx="192">
                  <c:v>23.4</c:v>
                </c:pt>
                <c:pt idx="193">
                  <c:v>23.4</c:v>
                </c:pt>
                <c:pt idx="194">
                  <c:v>23.4</c:v>
                </c:pt>
                <c:pt idx="195">
                  <c:v>23.4</c:v>
                </c:pt>
                <c:pt idx="196">
                  <c:v>23.4</c:v>
                </c:pt>
                <c:pt idx="197">
                  <c:v>23.4</c:v>
                </c:pt>
                <c:pt idx="198">
                  <c:v>23.5</c:v>
                </c:pt>
                <c:pt idx="199">
                  <c:v>23.4</c:v>
                </c:pt>
                <c:pt idx="200">
                  <c:v>23.5</c:v>
                </c:pt>
                <c:pt idx="201">
                  <c:v>23.4</c:v>
                </c:pt>
                <c:pt idx="202">
                  <c:v>23.3</c:v>
                </c:pt>
                <c:pt idx="203">
                  <c:v>23.4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23.4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23.3</c:v>
                </c:pt>
                <c:pt idx="218">
                  <c:v>23.5</c:v>
                </c:pt>
                <c:pt idx="219">
                  <c:v>23.4</c:v>
                </c:pt>
                <c:pt idx="220">
                  <c:v>23.3</c:v>
                </c:pt>
                <c:pt idx="221">
                  <c:v>23.4</c:v>
                </c:pt>
                <c:pt idx="222">
                  <c:v>23.4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23.4</c:v>
                </c:pt>
                <c:pt idx="227">
                  <c:v>23.5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23.6</c:v>
                </c:pt>
                <c:pt idx="232">
                  <c:v>23.4</c:v>
                </c:pt>
                <c:pt idx="233">
                  <c:v>23.4</c:v>
                </c:pt>
                <c:pt idx="234">
                  <c:v>23.5</c:v>
                </c:pt>
                <c:pt idx="235">
                  <c:v>23.4</c:v>
                </c:pt>
                <c:pt idx="236">
                  <c:v>23.5</c:v>
                </c:pt>
                <c:pt idx="237">
                  <c:v>23.4</c:v>
                </c:pt>
                <c:pt idx="238">
                  <c:v>23.4</c:v>
                </c:pt>
                <c:pt idx="239">
                  <c:v>23.4</c:v>
                </c:pt>
                <c:pt idx="240">
                  <c:v>23.4</c:v>
                </c:pt>
                <c:pt idx="241">
                  <c:v>23.4</c:v>
                </c:pt>
                <c:pt idx="242">
                  <c:v>23.4</c:v>
                </c:pt>
                <c:pt idx="243">
                  <c:v>23.5</c:v>
                </c:pt>
                <c:pt idx="244">
                  <c:v>23.5</c:v>
                </c:pt>
                <c:pt idx="245">
                  <c:v>23.4</c:v>
                </c:pt>
                <c:pt idx="246">
                  <c:v>23.5</c:v>
                </c:pt>
                <c:pt idx="247">
                  <c:v>23.5</c:v>
                </c:pt>
                <c:pt idx="248">
                  <c:v>23.4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23.3</c:v>
                </c:pt>
                <c:pt idx="253">
                  <c:v>23.4</c:v>
                </c:pt>
                <c:pt idx="254">
                  <c:v>23.5</c:v>
                </c:pt>
                <c:pt idx="255">
                  <c:v>23.4</c:v>
                </c:pt>
                <c:pt idx="256">
                  <c:v>23.4</c:v>
                </c:pt>
                <c:pt idx="257">
                  <c:v>23.4</c:v>
                </c:pt>
                <c:pt idx="258">
                  <c:v>23.4</c:v>
                </c:pt>
                <c:pt idx="259">
                  <c:v>23.4</c:v>
                </c:pt>
                <c:pt idx="260">
                  <c:v>23.5</c:v>
                </c:pt>
                <c:pt idx="261">
                  <c:v>23.4</c:v>
                </c:pt>
                <c:pt idx="262">
                  <c:v>23.4</c:v>
                </c:pt>
                <c:pt idx="263">
                  <c:v>23.4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23.4</c:v>
                </c:pt>
                <c:pt idx="275">
                  <c:v>23.5</c:v>
                </c:pt>
                <c:pt idx="276">
                  <c:v>23.4</c:v>
                </c:pt>
                <c:pt idx="277">
                  <c:v>23.5</c:v>
                </c:pt>
                <c:pt idx="278">
                  <c:v>23.4</c:v>
                </c:pt>
                <c:pt idx="279">
                  <c:v>23.4</c:v>
                </c:pt>
                <c:pt idx="280">
                  <c:v>23.6</c:v>
                </c:pt>
                <c:pt idx="281">
                  <c:v>23.5</c:v>
                </c:pt>
                <c:pt idx="282">
                  <c:v>23.4</c:v>
                </c:pt>
                <c:pt idx="283">
                  <c:v>23.5</c:v>
                </c:pt>
                <c:pt idx="284">
                  <c:v>23.7</c:v>
                </c:pt>
                <c:pt idx="285">
                  <c:v>23.6</c:v>
                </c:pt>
                <c:pt idx="286">
                  <c:v>23.5</c:v>
                </c:pt>
                <c:pt idx="287">
                  <c:v>23.6</c:v>
                </c:pt>
                <c:pt idx="288">
                  <c:v>23.6</c:v>
                </c:pt>
                <c:pt idx="289">
                  <c:v>23.5</c:v>
                </c:pt>
                <c:pt idx="290">
                  <c:v>23.6</c:v>
                </c:pt>
                <c:pt idx="291">
                  <c:v>23.6</c:v>
                </c:pt>
                <c:pt idx="292">
                  <c:v>23.6</c:v>
                </c:pt>
                <c:pt idx="293">
                  <c:v>23.5</c:v>
                </c:pt>
                <c:pt idx="294">
                  <c:v>23.7</c:v>
                </c:pt>
                <c:pt idx="295">
                  <c:v>23.6</c:v>
                </c:pt>
                <c:pt idx="296">
                  <c:v>23.6</c:v>
                </c:pt>
                <c:pt idx="297">
                  <c:v>23.6</c:v>
                </c:pt>
                <c:pt idx="298">
                  <c:v>23.7</c:v>
                </c:pt>
                <c:pt idx="299">
                  <c:v>23.6</c:v>
                </c:pt>
                <c:pt idx="300">
                  <c:v>23.6</c:v>
                </c:pt>
                <c:pt idx="301">
                  <c:v>23.6</c:v>
                </c:pt>
                <c:pt idx="302">
                  <c:v>23.7</c:v>
                </c:pt>
                <c:pt idx="303">
                  <c:v>23.6</c:v>
                </c:pt>
                <c:pt idx="304">
                  <c:v>23.7</c:v>
                </c:pt>
                <c:pt idx="305">
                  <c:v>23.7</c:v>
                </c:pt>
                <c:pt idx="306">
                  <c:v>23.6</c:v>
                </c:pt>
                <c:pt idx="307">
                  <c:v>23.7</c:v>
                </c:pt>
                <c:pt idx="308">
                  <c:v>23.7</c:v>
                </c:pt>
                <c:pt idx="309">
                  <c:v>23.6</c:v>
                </c:pt>
                <c:pt idx="310">
                  <c:v>23.8</c:v>
                </c:pt>
                <c:pt idx="311">
                  <c:v>23.7</c:v>
                </c:pt>
                <c:pt idx="312">
                  <c:v>23.6</c:v>
                </c:pt>
                <c:pt idx="313">
                  <c:v>23.7</c:v>
                </c:pt>
                <c:pt idx="314">
                  <c:v>23.7</c:v>
                </c:pt>
                <c:pt idx="315">
                  <c:v>23.9</c:v>
                </c:pt>
                <c:pt idx="316">
                  <c:v>23.8</c:v>
                </c:pt>
                <c:pt idx="317">
                  <c:v>23.7</c:v>
                </c:pt>
                <c:pt idx="318">
                  <c:v>23.7</c:v>
                </c:pt>
                <c:pt idx="319">
                  <c:v>23.9</c:v>
                </c:pt>
                <c:pt idx="320">
                  <c:v>23.7</c:v>
                </c:pt>
                <c:pt idx="321">
                  <c:v>23.8</c:v>
                </c:pt>
                <c:pt idx="322">
                  <c:v>23.9</c:v>
                </c:pt>
                <c:pt idx="323">
                  <c:v>23.8</c:v>
                </c:pt>
                <c:pt idx="324">
                  <c:v>23.9</c:v>
                </c:pt>
                <c:pt idx="325">
                  <c:v>23.9</c:v>
                </c:pt>
                <c:pt idx="326">
                  <c:v>23.8</c:v>
                </c:pt>
                <c:pt idx="327">
                  <c:v>23.9</c:v>
                </c:pt>
                <c:pt idx="328">
                  <c:v>23.9</c:v>
                </c:pt>
                <c:pt idx="329">
                  <c:v>23.7</c:v>
                </c:pt>
                <c:pt idx="330">
                  <c:v>23.9</c:v>
                </c:pt>
                <c:pt idx="331">
                  <c:v>23.8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23.9</c:v>
                </c:pt>
                <c:pt idx="336">
                  <c:v>23.9</c:v>
                </c:pt>
                <c:pt idx="337">
                  <c:v>23.8</c:v>
                </c:pt>
                <c:pt idx="338">
                  <c:v>23.8</c:v>
                </c:pt>
                <c:pt idx="339">
                  <c:v>23.9</c:v>
                </c:pt>
                <c:pt idx="340">
                  <c:v>23.9</c:v>
                </c:pt>
                <c:pt idx="341">
                  <c:v>23.9</c:v>
                </c:pt>
                <c:pt idx="342">
                  <c:v>23.9</c:v>
                </c:pt>
                <c:pt idx="343">
                  <c:v>23.9</c:v>
                </c:pt>
                <c:pt idx="344">
                  <c:v>24</c:v>
                </c:pt>
                <c:pt idx="345">
                  <c:v>23.8</c:v>
                </c:pt>
                <c:pt idx="346">
                  <c:v>23.9</c:v>
                </c:pt>
                <c:pt idx="347">
                  <c:v>23.9</c:v>
                </c:pt>
                <c:pt idx="348">
                  <c:v>23.9</c:v>
                </c:pt>
                <c:pt idx="349">
                  <c:v>24</c:v>
                </c:pt>
                <c:pt idx="350">
                  <c:v>23.9</c:v>
                </c:pt>
                <c:pt idx="351">
                  <c:v>23.9</c:v>
                </c:pt>
                <c:pt idx="352">
                  <c:v>23.8</c:v>
                </c:pt>
                <c:pt idx="353">
                  <c:v>24</c:v>
                </c:pt>
                <c:pt idx="354">
                  <c:v>23.9</c:v>
                </c:pt>
                <c:pt idx="355">
                  <c:v>24</c:v>
                </c:pt>
                <c:pt idx="356">
                  <c:v>23.9</c:v>
                </c:pt>
                <c:pt idx="357">
                  <c:v>23.9</c:v>
                </c:pt>
                <c:pt idx="358">
                  <c:v>23.9</c:v>
                </c:pt>
                <c:pt idx="359">
                  <c:v>23.9</c:v>
                </c:pt>
                <c:pt idx="360">
                  <c:v>24</c:v>
                </c:pt>
                <c:pt idx="361">
                  <c:v>24</c:v>
                </c:pt>
                <c:pt idx="362">
                  <c:v>23.9</c:v>
                </c:pt>
                <c:pt idx="363">
                  <c:v>24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23.9</c:v>
                </c:pt>
                <c:pt idx="368">
                  <c:v>24</c:v>
                </c:pt>
                <c:pt idx="369">
                  <c:v>24</c:v>
                </c:pt>
                <c:pt idx="370">
                  <c:v>23.9</c:v>
                </c:pt>
                <c:pt idx="371">
                  <c:v>24.1</c:v>
                </c:pt>
                <c:pt idx="372">
                  <c:v>24</c:v>
                </c:pt>
                <c:pt idx="373">
                  <c:v>23.9</c:v>
                </c:pt>
                <c:pt idx="374">
                  <c:v>24.1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23.9</c:v>
                </c:pt>
                <c:pt idx="379">
                  <c:v>23.9</c:v>
                </c:pt>
                <c:pt idx="380">
                  <c:v>24.2</c:v>
                </c:pt>
                <c:pt idx="381">
                  <c:v>24.1</c:v>
                </c:pt>
                <c:pt idx="382">
                  <c:v>24</c:v>
                </c:pt>
                <c:pt idx="383">
                  <c:v>24.1</c:v>
                </c:pt>
                <c:pt idx="384">
                  <c:v>24</c:v>
                </c:pt>
                <c:pt idx="385">
                  <c:v>24.1</c:v>
                </c:pt>
                <c:pt idx="386">
                  <c:v>24.1</c:v>
                </c:pt>
                <c:pt idx="387">
                  <c:v>24</c:v>
                </c:pt>
                <c:pt idx="388">
                  <c:v>24</c:v>
                </c:pt>
                <c:pt idx="389">
                  <c:v>24.1</c:v>
                </c:pt>
                <c:pt idx="390">
                  <c:v>24.1</c:v>
                </c:pt>
                <c:pt idx="391">
                  <c:v>24.1</c:v>
                </c:pt>
                <c:pt idx="392">
                  <c:v>24.1</c:v>
                </c:pt>
                <c:pt idx="393">
                  <c:v>24.2</c:v>
                </c:pt>
                <c:pt idx="394">
                  <c:v>24.1</c:v>
                </c:pt>
                <c:pt idx="395">
                  <c:v>24</c:v>
                </c:pt>
                <c:pt idx="396">
                  <c:v>24</c:v>
                </c:pt>
                <c:pt idx="397">
                  <c:v>24.2</c:v>
                </c:pt>
                <c:pt idx="398">
                  <c:v>24.2</c:v>
                </c:pt>
                <c:pt idx="399">
                  <c:v>24.1</c:v>
                </c:pt>
                <c:pt idx="400">
                  <c:v>24.1</c:v>
                </c:pt>
                <c:pt idx="401">
                  <c:v>24.1</c:v>
                </c:pt>
                <c:pt idx="402">
                  <c:v>24.1</c:v>
                </c:pt>
                <c:pt idx="403">
                  <c:v>24.1</c:v>
                </c:pt>
                <c:pt idx="404">
                  <c:v>24.1</c:v>
                </c:pt>
                <c:pt idx="405">
                  <c:v>24.2</c:v>
                </c:pt>
                <c:pt idx="406">
                  <c:v>24.3</c:v>
                </c:pt>
                <c:pt idx="407">
                  <c:v>24.2</c:v>
                </c:pt>
                <c:pt idx="408">
                  <c:v>24.1</c:v>
                </c:pt>
                <c:pt idx="409">
                  <c:v>24.2</c:v>
                </c:pt>
                <c:pt idx="410">
                  <c:v>24.1</c:v>
                </c:pt>
                <c:pt idx="411">
                  <c:v>24.1</c:v>
                </c:pt>
                <c:pt idx="412">
                  <c:v>24</c:v>
                </c:pt>
                <c:pt idx="413">
                  <c:v>24.2</c:v>
                </c:pt>
                <c:pt idx="414">
                  <c:v>24.2</c:v>
                </c:pt>
                <c:pt idx="415">
                  <c:v>24.4</c:v>
                </c:pt>
                <c:pt idx="416">
                  <c:v>24.2</c:v>
                </c:pt>
                <c:pt idx="417">
                  <c:v>24.2</c:v>
                </c:pt>
                <c:pt idx="418">
                  <c:v>24.3</c:v>
                </c:pt>
                <c:pt idx="419">
                  <c:v>24.3</c:v>
                </c:pt>
                <c:pt idx="420">
                  <c:v>24.3</c:v>
                </c:pt>
                <c:pt idx="421">
                  <c:v>24.3</c:v>
                </c:pt>
                <c:pt idx="422">
                  <c:v>24.1</c:v>
                </c:pt>
                <c:pt idx="423">
                  <c:v>24.3</c:v>
                </c:pt>
                <c:pt idx="424">
                  <c:v>24.2</c:v>
                </c:pt>
                <c:pt idx="425">
                  <c:v>24.2</c:v>
                </c:pt>
                <c:pt idx="426">
                  <c:v>24.2</c:v>
                </c:pt>
                <c:pt idx="427">
                  <c:v>24.3</c:v>
                </c:pt>
                <c:pt idx="428">
                  <c:v>24.2</c:v>
                </c:pt>
                <c:pt idx="429">
                  <c:v>24.4</c:v>
                </c:pt>
                <c:pt idx="430">
                  <c:v>24.1</c:v>
                </c:pt>
                <c:pt idx="431">
                  <c:v>24.2</c:v>
                </c:pt>
                <c:pt idx="432">
                  <c:v>24.2</c:v>
                </c:pt>
                <c:pt idx="433">
                  <c:v>24.3</c:v>
                </c:pt>
                <c:pt idx="434">
                  <c:v>24.3</c:v>
                </c:pt>
                <c:pt idx="435">
                  <c:v>24.2</c:v>
                </c:pt>
                <c:pt idx="436">
                  <c:v>24.3</c:v>
                </c:pt>
                <c:pt idx="437">
                  <c:v>24.3</c:v>
                </c:pt>
                <c:pt idx="438">
                  <c:v>24.4</c:v>
                </c:pt>
                <c:pt idx="439">
                  <c:v>24.2</c:v>
                </c:pt>
                <c:pt idx="440">
                  <c:v>24.2</c:v>
                </c:pt>
                <c:pt idx="441">
                  <c:v>24.3</c:v>
                </c:pt>
                <c:pt idx="442">
                  <c:v>24.3</c:v>
                </c:pt>
                <c:pt idx="443">
                  <c:v>24.3</c:v>
                </c:pt>
                <c:pt idx="444">
                  <c:v>24.2</c:v>
                </c:pt>
                <c:pt idx="445">
                  <c:v>24.4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24.3</c:v>
                </c:pt>
                <c:pt idx="450">
                  <c:v>24.2</c:v>
                </c:pt>
                <c:pt idx="451">
                  <c:v>24.3</c:v>
                </c:pt>
                <c:pt idx="452">
                  <c:v>24.2</c:v>
                </c:pt>
                <c:pt idx="453">
                  <c:v>24.3</c:v>
                </c:pt>
                <c:pt idx="454">
                  <c:v>24.3</c:v>
                </c:pt>
                <c:pt idx="455">
                  <c:v>24.2</c:v>
                </c:pt>
                <c:pt idx="456">
                  <c:v>24.3</c:v>
                </c:pt>
                <c:pt idx="457">
                  <c:v>24.2</c:v>
                </c:pt>
                <c:pt idx="458">
                  <c:v>24.4</c:v>
                </c:pt>
                <c:pt idx="459">
                  <c:v>24.4</c:v>
                </c:pt>
                <c:pt idx="460">
                  <c:v>24.2</c:v>
                </c:pt>
                <c:pt idx="461">
                  <c:v>24.2</c:v>
                </c:pt>
                <c:pt idx="462">
                  <c:v>24.3</c:v>
                </c:pt>
                <c:pt idx="463">
                  <c:v>24.3</c:v>
                </c:pt>
                <c:pt idx="464">
                  <c:v>24.2</c:v>
                </c:pt>
                <c:pt idx="465">
                  <c:v>24.3</c:v>
                </c:pt>
                <c:pt idx="466">
                  <c:v>24.2</c:v>
                </c:pt>
                <c:pt idx="467">
                  <c:v>24.2</c:v>
                </c:pt>
                <c:pt idx="468">
                  <c:v>24.2</c:v>
                </c:pt>
                <c:pt idx="469">
                  <c:v>24.2</c:v>
                </c:pt>
                <c:pt idx="470">
                  <c:v>24.2</c:v>
                </c:pt>
                <c:pt idx="471">
                  <c:v>24.2</c:v>
                </c:pt>
                <c:pt idx="472">
                  <c:v>24.4</c:v>
                </c:pt>
                <c:pt idx="473">
                  <c:v>24.3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24.4</c:v>
                </c:pt>
                <c:pt idx="478">
                  <c:v>24.1</c:v>
                </c:pt>
                <c:pt idx="479">
                  <c:v>24.3</c:v>
                </c:pt>
                <c:pt idx="480">
                  <c:v>24.1</c:v>
                </c:pt>
                <c:pt idx="481">
                  <c:v>24.3</c:v>
                </c:pt>
                <c:pt idx="482">
                  <c:v>24.2</c:v>
                </c:pt>
                <c:pt idx="483">
                  <c:v>24.2</c:v>
                </c:pt>
                <c:pt idx="484">
                  <c:v>24.2</c:v>
                </c:pt>
                <c:pt idx="485">
                  <c:v>24.2</c:v>
                </c:pt>
                <c:pt idx="486">
                  <c:v>24.3</c:v>
                </c:pt>
                <c:pt idx="487">
                  <c:v>24.2</c:v>
                </c:pt>
                <c:pt idx="488">
                  <c:v>24.3</c:v>
                </c:pt>
                <c:pt idx="489">
                  <c:v>24.3</c:v>
                </c:pt>
                <c:pt idx="490">
                  <c:v>24.2</c:v>
                </c:pt>
                <c:pt idx="491">
                  <c:v>24.2</c:v>
                </c:pt>
                <c:pt idx="492">
                  <c:v>24.2</c:v>
                </c:pt>
                <c:pt idx="493">
                  <c:v>24.2</c:v>
                </c:pt>
                <c:pt idx="494">
                  <c:v>24.1</c:v>
                </c:pt>
                <c:pt idx="495">
                  <c:v>24.2</c:v>
                </c:pt>
                <c:pt idx="496">
                  <c:v>24.2</c:v>
                </c:pt>
                <c:pt idx="497">
                  <c:v>24.1</c:v>
                </c:pt>
                <c:pt idx="498">
                  <c:v>24.3</c:v>
                </c:pt>
                <c:pt idx="499">
                  <c:v>24.1</c:v>
                </c:pt>
                <c:pt idx="500">
                  <c:v>24.2</c:v>
                </c:pt>
                <c:pt idx="501">
                  <c:v>24.2</c:v>
                </c:pt>
                <c:pt idx="502">
                  <c:v>24.4</c:v>
                </c:pt>
                <c:pt idx="503">
                  <c:v>24.1</c:v>
                </c:pt>
                <c:pt idx="504">
                  <c:v>24.1</c:v>
                </c:pt>
                <c:pt idx="505">
                  <c:v>24</c:v>
                </c:pt>
                <c:pt idx="506">
                  <c:v>24.2</c:v>
                </c:pt>
                <c:pt idx="507">
                  <c:v>24</c:v>
                </c:pt>
                <c:pt idx="508">
                  <c:v>24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</c:v>
                </c:pt>
                <c:pt idx="513">
                  <c:v>24.1</c:v>
                </c:pt>
                <c:pt idx="514">
                  <c:v>24.1</c:v>
                </c:pt>
                <c:pt idx="515">
                  <c:v>24</c:v>
                </c:pt>
                <c:pt idx="516">
                  <c:v>24</c:v>
                </c:pt>
                <c:pt idx="517">
                  <c:v>24.3</c:v>
                </c:pt>
                <c:pt idx="518">
                  <c:v>24</c:v>
                </c:pt>
                <c:pt idx="519">
                  <c:v>24.1</c:v>
                </c:pt>
                <c:pt idx="520">
                  <c:v>24</c:v>
                </c:pt>
                <c:pt idx="521">
                  <c:v>24.1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</c:v>
                </c:pt>
                <c:pt idx="526">
                  <c:v>24.1</c:v>
                </c:pt>
                <c:pt idx="527">
                  <c:v>24</c:v>
                </c:pt>
                <c:pt idx="528">
                  <c:v>23.9</c:v>
                </c:pt>
                <c:pt idx="529">
                  <c:v>24.3</c:v>
                </c:pt>
                <c:pt idx="530">
                  <c:v>23.9</c:v>
                </c:pt>
                <c:pt idx="531">
                  <c:v>24.1</c:v>
                </c:pt>
                <c:pt idx="532">
                  <c:v>24.1</c:v>
                </c:pt>
                <c:pt idx="533">
                  <c:v>24</c:v>
                </c:pt>
                <c:pt idx="534">
                  <c:v>24.1</c:v>
                </c:pt>
                <c:pt idx="535">
                  <c:v>24</c:v>
                </c:pt>
                <c:pt idx="536">
                  <c:v>24</c:v>
                </c:pt>
                <c:pt idx="537">
                  <c:v>24.1</c:v>
                </c:pt>
                <c:pt idx="538">
                  <c:v>24</c:v>
                </c:pt>
                <c:pt idx="539">
                  <c:v>24</c:v>
                </c:pt>
                <c:pt idx="540">
                  <c:v>24.1</c:v>
                </c:pt>
                <c:pt idx="541">
                  <c:v>24.1</c:v>
                </c:pt>
                <c:pt idx="542">
                  <c:v>24.2</c:v>
                </c:pt>
                <c:pt idx="543">
                  <c:v>24.1</c:v>
                </c:pt>
                <c:pt idx="544">
                  <c:v>23.9</c:v>
                </c:pt>
                <c:pt idx="545">
                  <c:v>24.1</c:v>
                </c:pt>
                <c:pt idx="546">
                  <c:v>23.9</c:v>
                </c:pt>
                <c:pt idx="547">
                  <c:v>24.1</c:v>
                </c:pt>
                <c:pt idx="548">
                  <c:v>24.1</c:v>
                </c:pt>
                <c:pt idx="549">
                  <c:v>24.1</c:v>
                </c:pt>
                <c:pt idx="550">
                  <c:v>24.1</c:v>
                </c:pt>
                <c:pt idx="551">
                  <c:v>24.1</c:v>
                </c:pt>
                <c:pt idx="552">
                  <c:v>24.1</c:v>
                </c:pt>
                <c:pt idx="553">
                  <c:v>24</c:v>
                </c:pt>
                <c:pt idx="554">
                  <c:v>24.1</c:v>
                </c:pt>
                <c:pt idx="555">
                  <c:v>24</c:v>
                </c:pt>
                <c:pt idx="556">
                  <c:v>23.9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</c:v>
                </c:pt>
                <c:pt idx="561">
                  <c:v>24.1</c:v>
                </c:pt>
                <c:pt idx="562">
                  <c:v>23.9</c:v>
                </c:pt>
                <c:pt idx="563">
                  <c:v>24</c:v>
                </c:pt>
                <c:pt idx="564">
                  <c:v>24</c:v>
                </c:pt>
                <c:pt idx="565">
                  <c:v>23.9</c:v>
                </c:pt>
                <c:pt idx="566">
                  <c:v>23.9</c:v>
                </c:pt>
                <c:pt idx="567">
                  <c:v>24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23.9</c:v>
                </c:pt>
                <c:pt idx="577">
                  <c:v>24</c:v>
                </c:pt>
                <c:pt idx="578">
                  <c:v>24.1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23.9</c:v>
                </c:pt>
                <c:pt idx="588">
                  <c:v>23.9</c:v>
                </c:pt>
                <c:pt idx="589">
                  <c:v>23.9</c:v>
                </c:pt>
                <c:pt idx="590">
                  <c:v>23.9</c:v>
                </c:pt>
                <c:pt idx="591">
                  <c:v>23.9</c:v>
                </c:pt>
                <c:pt idx="592">
                  <c:v>23.8</c:v>
                </c:pt>
                <c:pt idx="593">
                  <c:v>23.9</c:v>
                </c:pt>
                <c:pt idx="594">
                  <c:v>23.8</c:v>
                </c:pt>
                <c:pt idx="595">
                  <c:v>23.8</c:v>
                </c:pt>
                <c:pt idx="596">
                  <c:v>23.8</c:v>
                </c:pt>
                <c:pt idx="597">
                  <c:v>23.9</c:v>
                </c:pt>
                <c:pt idx="598">
                  <c:v>23.8</c:v>
                </c:pt>
                <c:pt idx="599">
                  <c:v>23.9</c:v>
                </c:pt>
                <c:pt idx="600">
                  <c:v>23.8</c:v>
                </c:pt>
                <c:pt idx="601">
                  <c:v>23.7</c:v>
                </c:pt>
                <c:pt idx="602">
                  <c:v>23.8</c:v>
                </c:pt>
                <c:pt idx="603">
                  <c:v>23.8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1.9369701000000004</c:v>
                </c:pt>
                <c:pt idx="1">
                  <c:v>1.5942662000000001</c:v>
                </c:pt>
                <c:pt idx="2">
                  <c:v>1.1287928</c:v>
                </c:pt>
                <c:pt idx="3">
                  <c:v>0.59068619999999994</c:v>
                </c:pt>
                <c:pt idx="4">
                  <c:v>0.20283119999999999</c:v>
                </c:pt>
                <c:pt idx="5">
                  <c:v>1.4233801999999999E-2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3.7841374592E-3</c:v>
                </c:pt>
                <c:pt idx="1">
                  <c:v>6.9055176200000009E-3</c:v>
                </c:pt>
                <c:pt idx="2">
                  <c:v>1.0600437779999999E-2</c:v>
                </c:pt>
                <c:pt idx="3">
                  <c:v>1.4341418E-2</c:v>
                </c:pt>
                <c:pt idx="4">
                  <c:v>1.8550922000000001E-2</c:v>
                </c:pt>
                <c:pt idx="5">
                  <c:v>2.093625E-2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1.4951506944E-2</c:v>
                </c:pt>
                <c:pt idx="1">
                  <c:v>8.2573499999999994E-2</c:v>
                </c:pt>
                <c:pt idx="2">
                  <c:v>0.23167544000000001</c:v>
                </c:pt>
                <c:pt idx="3">
                  <c:v>0.45972454000000001</c:v>
                </c:pt>
                <c:pt idx="4">
                  <c:v>0.70909414000000004</c:v>
                </c:pt>
                <c:pt idx="5">
                  <c:v>0.86148853999999997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0.98206601500000001</c:v>
                </c:pt>
                <c:pt idx="1">
                  <c:v>0.9374429700000001</c:v>
                </c:pt>
                <c:pt idx="2">
                  <c:v>0.86845304500000009</c:v>
                </c:pt>
                <c:pt idx="3">
                  <c:v>0.76974484500000007</c:v>
                </c:pt>
                <c:pt idx="4">
                  <c:v>0.46907898500000006</c:v>
                </c:pt>
                <c:pt idx="5">
                  <c:v>1.0830799999999998E-2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-5.80286E-3</c:v>
                </c:pt>
                <c:pt idx="1">
                  <c:v>8.2509899999999997E-3</c:v>
                </c:pt>
                <c:pt idx="2">
                  <c:v>7.4556125000000001E-2</c:v>
                </c:pt>
                <c:pt idx="3">
                  <c:v>0.21767953000000001</c:v>
                </c:pt>
                <c:pt idx="4">
                  <c:v>0.52043910000000004</c:v>
                </c:pt>
                <c:pt idx="5">
                  <c:v>0.82376440000000006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-5.7750149999999997E-3</c:v>
                </c:pt>
                <c:pt idx="1">
                  <c:v>-3.7167799999999998E-3</c:v>
                </c:pt>
                <c:pt idx="2">
                  <c:v>-2.160394999999999E-3</c:v>
                </c:pt>
                <c:pt idx="3">
                  <c:v>-1.5438499999999907E-4</c:v>
                </c:pt>
                <c:pt idx="4">
                  <c:v>3.5109E-3</c:v>
                </c:pt>
                <c:pt idx="5">
                  <c:v>9.1155300000000036E-3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13.9</c:v>
                </c:pt>
                <c:pt idx="1">
                  <c:v>13.85</c:v>
                </c:pt>
                <c:pt idx="2">
                  <c:v>13.65</c:v>
                </c:pt>
                <c:pt idx="3">
                  <c:v>13.31</c:v>
                </c:pt>
                <c:pt idx="4">
                  <c:v>11.76</c:v>
                </c:pt>
                <c:pt idx="5">
                  <c:v>10.91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9.69</c:v>
                </c:pt>
                <c:pt idx="1">
                  <c:v>3.62</c:v>
                </c:pt>
                <c:pt idx="2">
                  <c:v>2.96</c:v>
                </c:pt>
                <c:pt idx="3">
                  <c:v>2.57</c:v>
                </c:pt>
                <c:pt idx="4">
                  <c:v>2.25</c:v>
                </c:pt>
                <c:pt idx="5">
                  <c:v>2.11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11.69</c:v>
                </c:pt>
                <c:pt idx="1">
                  <c:v>12.85</c:v>
                </c:pt>
                <c:pt idx="2">
                  <c:v>13.24</c:v>
                </c:pt>
                <c:pt idx="3">
                  <c:v>13.5</c:v>
                </c:pt>
                <c:pt idx="4">
                  <c:v>13.63</c:v>
                </c:pt>
                <c:pt idx="5">
                  <c:v>13.7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208.5</c:v>
                </c:pt>
                <c:pt idx="1">
                  <c:v>205.1</c:v>
                </c:pt>
                <c:pt idx="2">
                  <c:v>205.1</c:v>
                </c:pt>
                <c:pt idx="3">
                  <c:v>205.1</c:v>
                </c:pt>
                <c:pt idx="4">
                  <c:v>205.1</c:v>
                </c:pt>
                <c:pt idx="5">
                  <c:v>205.8</c:v>
                </c:pt>
                <c:pt idx="6">
                  <c:v>205.8</c:v>
                </c:pt>
                <c:pt idx="7">
                  <c:v>205.8</c:v>
                </c:pt>
                <c:pt idx="8">
                  <c:v>205.1</c:v>
                </c:pt>
                <c:pt idx="9">
                  <c:v>205.1</c:v>
                </c:pt>
                <c:pt idx="10">
                  <c:v>205.1</c:v>
                </c:pt>
                <c:pt idx="11">
                  <c:v>205.1</c:v>
                </c:pt>
                <c:pt idx="12">
                  <c:v>205.1</c:v>
                </c:pt>
                <c:pt idx="13">
                  <c:v>205.1</c:v>
                </c:pt>
                <c:pt idx="14">
                  <c:v>205.1</c:v>
                </c:pt>
                <c:pt idx="15">
                  <c:v>205.1</c:v>
                </c:pt>
                <c:pt idx="16">
                  <c:v>205.1</c:v>
                </c:pt>
                <c:pt idx="17">
                  <c:v>204.4</c:v>
                </c:pt>
                <c:pt idx="18">
                  <c:v>204.4</c:v>
                </c:pt>
                <c:pt idx="19">
                  <c:v>205.1</c:v>
                </c:pt>
                <c:pt idx="20">
                  <c:v>204.4</c:v>
                </c:pt>
                <c:pt idx="21">
                  <c:v>204.4</c:v>
                </c:pt>
                <c:pt idx="22">
                  <c:v>204.4</c:v>
                </c:pt>
                <c:pt idx="23">
                  <c:v>203.7</c:v>
                </c:pt>
                <c:pt idx="24">
                  <c:v>204.4</c:v>
                </c:pt>
                <c:pt idx="25">
                  <c:v>203.7</c:v>
                </c:pt>
                <c:pt idx="26">
                  <c:v>203.7</c:v>
                </c:pt>
                <c:pt idx="27">
                  <c:v>203.7</c:v>
                </c:pt>
                <c:pt idx="28">
                  <c:v>203.7</c:v>
                </c:pt>
                <c:pt idx="29">
                  <c:v>203.1</c:v>
                </c:pt>
                <c:pt idx="30">
                  <c:v>203.1</c:v>
                </c:pt>
                <c:pt idx="31">
                  <c:v>203.1</c:v>
                </c:pt>
                <c:pt idx="32">
                  <c:v>203.1</c:v>
                </c:pt>
                <c:pt idx="33">
                  <c:v>203.1</c:v>
                </c:pt>
                <c:pt idx="34">
                  <c:v>202.4</c:v>
                </c:pt>
                <c:pt idx="35">
                  <c:v>202.4</c:v>
                </c:pt>
                <c:pt idx="36">
                  <c:v>202.4</c:v>
                </c:pt>
                <c:pt idx="37">
                  <c:v>202.4</c:v>
                </c:pt>
                <c:pt idx="38">
                  <c:v>201.7</c:v>
                </c:pt>
                <c:pt idx="39">
                  <c:v>201.7</c:v>
                </c:pt>
                <c:pt idx="40">
                  <c:v>201.7</c:v>
                </c:pt>
                <c:pt idx="41">
                  <c:v>201.7</c:v>
                </c:pt>
                <c:pt idx="42">
                  <c:v>201.7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200.4</c:v>
                </c:pt>
                <c:pt idx="47">
                  <c:v>200.4</c:v>
                </c:pt>
                <c:pt idx="48">
                  <c:v>200.4</c:v>
                </c:pt>
                <c:pt idx="49">
                  <c:v>200.4</c:v>
                </c:pt>
                <c:pt idx="50">
                  <c:v>199.7</c:v>
                </c:pt>
                <c:pt idx="51">
                  <c:v>199.7</c:v>
                </c:pt>
                <c:pt idx="52">
                  <c:v>199.7</c:v>
                </c:pt>
                <c:pt idx="53">
                  <c:v>199.7</c:v>
                </c:pt>
                <c:pt idx="54">
                  <c:v>199</c:v>
                </c:pt>
                <c:pt idx="55">
                  <c:v>199</c:v>
                </c:pt>
                <c:pt idx="56">
                  <c:v>198.3</c:v>
                </c:pt>
                <c:pt idx="57">
                  <c:v>198.3</c:v>
                </c:pt>
                <c:pt idx="58">
                  <c:v>198.3</c:v>
                </c:pt>
                <c:pt idx="59">
                  <c:v>198.3</c:v>
                </c:pt>
                <c:pt idx="60">
                  <c:v>197.6</c:v>
                </c:pt>
                <c:pt idx="61">
                  <c:v>197.6</c:v>
                </c:pt>
                <c:pt idx="62">
                  <c:v>197.6</c:v>
                </c:pt>
                <c:pt idx="63">
                  <c:v>197.6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196.3</c:v>
                </c:pt>
                <c:pt idx="69">
                  <c:v>196.3</c:v>
                </c:pt>
                <c:pt idx="70">
                  <c:v>196.3</c:v>
                </c:pt>
                <c:pt idx="71">
                  <c:v>196.3</c:v>
                </c:pt>
                <c:pt idx="72">
                  <c:v>195.6</c:v>
                </c:pt>
                <c:pt idx="73">
                  <c:v>195.6</c:v>
                </c:pt>
                <c:pt idx="74">
                  <c:v>195.6</c:v>
                </c:pt>
                <c:pt idx="75">
                  <c:v>194.9</c:v>
                </c:pt>
                <c:pt idx="76">
                  <c:v>194.9</c:v>
                </c:pt>
                <c:pt idx="77">
                  <c:v>194.3</c:v>
                </c:pt>
                <c:pt idx="78">
                  <c:v>194.3</c:v>
                </c:pt>
                <c:pt idx="79">
                  <c:v>194.3</c:v>
                </c:pt>
                <c:pt idx="80">
                  <c:v>194.3</c:v>
                </c:pt>
                <c:pt idx="81">
                  <c:v>193.6</c:v>
                </c:pt>
                <c:pt idx="82">
                  <c:v>193.6</c:v>
                </c:pt>
                <c:pt idx="83">
                  <c:v>193.6</c:v>
                </c:pt>
                <c:pt idx="84">
                  <c:v>193.6</c:v>
                </c:pt>
                <c:pt idx="85">
                  <c:v>192.9</c:v>
                </c:pt>
                <c:pt idx="86">
                  <c:v>192.9</c:v>
                </c:pt>
                <c:pt idx="87">
                  <c:v>192.9</c:v>
                </c:pt>
                <c:pt idx="88">
                  <c:v>192.2</c:v>
                </c:pt>
                <c:pt idx="89">
                  <c:v>192.2</c:v>
                </c:pt>
                <c:pt idx="90">
                  <c:v>192.2</c:v>
                </c:pt>
                <c:pt idx="91">
                  <c:v>192.2</c:v>
                </c:pt>
                <c:pt idx="92">
                  <c:v>191.6</c:v>
                </c:pt>
                <c:pt idx="93">
                  <c:v>191.6</c:v>
                </c:pt>
                <c:pt idx="94">
                  <c:v>190.9</c:v>
                </c:pt>
                <c:pt idx="95">
                  <c:v>190.9</c:v>
                </c:pt>
                <c:pt idx="96">
                  <c:v>190.9</c:v>
                </c:pt>
                <c:pt idx="97">
                  <c:v>190.2</c:v>
                </c:pt>
                <c:pt idx="98">
                  <c:v>190.2</c:v>
                </c:pt>
                <c:pt idx="99">
                  <c:v>190.2</c:v>
                </c:pt>
                <c:pt idx="100">
                  <c:v>189.5</c:v>
                </c:pt>
                <c:pt idx="101">
                  <c:v>189.5</c:v>
                </c:pt>
                <c:pt idx="102">
                  <c:v>189.5</c:v>
                </c:pt>
                <c:pt idx="103">
                  <c:v>189.5</c:v>
                </c:pt>
                <c:pt idx="104">
                  <c:v>188.9</c:v>
                </c:pt>
                <c:pt idx="105">
                  <c:v>188.9</c:v>
                </c:pt>
                <c:pt idx="106">
                  <c:v>188.9</c:v>
                </c:pt>
                <c:pt idx="107">
                  <c:v>188.2</c:v>
                </c:pt>
                <c:pt idx="108">
                  <c:v>188.2</c:v>
                </c:pt>
                <c:pt idx="109">
                  <c:v>187.5</c:v>
                </c:pt>
                <c:pt idx="110">
                  <c:v>187.5</c:v>
                </c:pt>
                <c:pt idx="111">
                  <c:v>187.5</c:v>
                </c:pt>
                <c:pt idx="112">
                  <c:v>186.8</c:v>
                </c:pt>
                <c:pt idx="113">
                  <c:v>186.8</c:v>
                </c:pt>
                <c:pt idx="114">
                  <c:v>186.8</c:v>
                </c:pt>
                <c:pt idx="115">
                  <c:v>186.2</c:v>
                </c:pt>
                <c:pt idx="116">
                  <c:v>186.2</c:v>
                </c:pt>
                <c:pt idx="117">
                  <c:v>186.2</c:v>
                </c:pt>
                <c:pt idx="118">
                  <c:v>186.2</c:v>
                </c:pt>
                <c:pt idx="119">
                  <c:v>185.5</c:v>
                </c:pt>
                <c:pt idx="120">
                  <c:v>185.5</c:v>
                </c:pt>
                <c:pt idx="121">
                  <c:v>185.5</c:v>
                </c:pt>
                <c:pt idx="122">
                  <c:v>184.8</c:v>
                </c:pt>
                <c:pt idx="123">
                  <c:v>184.1</c:v>
                </c:pt>
                <c:pt idx="124">
                  <c:v>184.1</c:v>
                </c:pt>
                <c:pt idx="125">
                  <c:v>184.1</c:v>
                </c:pt>
                <c:pt idx="126">
                  <c:v>183.5</c:v>
                </c:pt>
                <c:pt idx="127">
                  <c:v>183.5</c:v>
                </c:pt>
                <c:pt idx="128">
                  <c:v>183.5</c:v>
                </c:pt>
                <c:pt idx="129">
                  <c:v>182.8</c:v>
                </c:pt>
                <c:pt idx="130">
                  <c:v>182.8</c:v>
                </c:pt>
                <c:pt idx="131">
                  <c:v>182.1</c:v>
                </c:pt>
                <c:pt idx="132">
                  <c:v>182.1</c:v>
                </c:pt>
                <c:pt idx="133">
                  <c:v>182.1</c:v>
                </c:pt>
                <c:pt idx="134">
                  <c:v>182.1</c:v>
                </c:pt>
                <c:pt idx="135">
                  <c:v>181.4</c:v>
                </c:pt>
                <c:pt idx="136">
                  <c:v>181.4</c:v>
                </c:pt>
                <c:pt idx="137">
                  <c:v>181.4</c:v>
                </c:pt>
                <c:pt idx="138">
                  <c:v>180.8</c:v>
                </c:pt>
                <c:pt idx="139">
                  <c:v>180.8</c:v>
                </c:pt>
                <c:pt idx="140">
                  <c:v>180.1</c:v>
                </c:pt>
                <c:pt idx="141">
                  <c:v>180.1</c:v>
                </c:pt>
                <c:pt idx="142">
                  <c:v>179.4</c:v>
                </c:pt>
                <c:pt idx="143">
                  <c:v>179.4</c:v>
                </c:pt>
                <c:pt idx="144">
                  <c:v>179.4</c:v>
                </c:pt>
                <c:pt idx="145">
                  <c:v>178.7</c:v>
                </c:pt>
                <c:pt idx="146">
                  <c:v>178.7</c:v>
                </c:pt>
                <c:pt idx="147">
                  <c:v>178.1</c:v>
                </c:pt>
                <c:pt idx="148">
                  <c:v>178.1</c:v>
                </c:pt>
                <c:pt idx="149">
                  <c:v>177.4</c:v>
                </c:pt>
                <c:pt idx="150">
                  <c:v>177.4</c:v>
                </c:pt>
                <c:pt idx="151">
                  <c:v>176.7</c:v>
                </c:pt>
                <c:pt idx="152">
                  <c:v>176.7</c:v>
                </c:pt>
                <c:pt idx="153">
                  <c:v>176.7</c:v>
                </c:pt>
                <c:pt idx="154">
                  <c:v>176</c:v>
                </c:pt>
                <c:pt idx="155">
                  <c:v>176</c:v>
                </c:pt>
                <c:pt idx="156">
                  <c:v>175.4</c:v>
                </c:pt>
                <c:pt idx="157">
                  <c:v>175.4</c:v>
                </c:pt>
                <c:pt idx="158">
                  <c:v>174.7</c:v>
                </c:pt>
                <c:pt idx="159">
                  <c:v>175.4</c:v>
                </c:pt>
                <c:pt idx="160">
                  <c:v>174</c:v>
                </c:pt>
                <c:pt idx="161">
                  <c:v>173.3</c:v>
                </c:pt>
                <c:pt idx="162">
                  <c:v>173.3</c:v>
                </c:pt>
                <c:pt idx="163">
                  <c:v>173.3</c:v>
                </c:pt>
                <c:pt idx="164">
                  <c:v>173.3</c:v>
                </c:pt>
                <c:pt idx="165">
                  <c:v>172.6</c:v>
                </c:pt>
                <c:pt idx="166">
                  <c:v>172</c:v>
                </c:pt>
                <c:pt idx="167">
                  <c:v>172</c:v>
                </c:pt>
                <c:pt idx="168">
                  <c:v>171.3</c:v>
                </c:pt>
                <c:pt idx="169">
                  <c:v>172</c:v>
                </c:pt>
                <c:pt idx="170">
                  <c:v>171.3</c:v>
                </c:pt>
                <c:pt idx="171">
                  <c:v>171.3</c:v>
                </c:pt>
                <c:pt idx="172">
                  <c:v>170.6</c:v>
                </c:pt>
                <c:pt idx="173">
                  <c:v>169.9</c:v>
                </c:pt>
                <c:pt idx="174">
                  <c:v>169.9</c:v>
                </c:pt>
                <c:pt idx="175">
                  <c:v>169.3</c:v>
                </c:pt>
                <c:pt idx="176">
                  <c:v>168.6</c:v>
                </c:pt>
                <c:pt idx="177">
                  <c:v>169.3</c:v>
                </c:pt>
                <c:pt idx="178">
                  <c:v>168.6</c:v>
                </c:pt>
                <c:pt idx="179">
                  <c:v>168.6</c:v>
                </c:pt>
                <c:pt idx="180">
                  <c:v>167.9</c:v>
                </c:pt>
                <c:pt idx="181">
                  <c:v>167.9</c:v>
                </c:pt>
                <c:pt idx="182">
                  <c:v>167.2</c:v>
                </c:pt>
                <c:pt idx="183">
                  <c:v>166.6</c:v>
                </c:pt>
                <c:pt idx="184">
                  <c:v>166.6</c:v>
                </c:pt>
                <c:pt idx="185">
                  <c:v>165.9</c:v>
                </c:pt>
                <c:pt idx="186">
                  <c:v>165.9</c:v>
                </c:pt>
                <c:pt idx="187">
                  <c:v>165.2</c:v>
                </c:pt>
                <c:pt idx="188">
                  <c:v>165.2</c:v>
                </c:pt>
                <c:pt idx="189">
                  <c:v>165.2</c:v>
                </c:pt>
                <c:pt idx="190">
                  <c:v>164.5</c:v>
                </c:pt>
                <c:pt idx="191">
                  <c:v>163.9</c:v>
                </c:pt>
                <c:pt idx="192">
                  <c:v>163.19999999999999</c:v>
                </c:pt>
                <c:pt idx="193">
                  <c:v>163.19999999999999</c:v>
                </c:pt>
                <c:pt idx="194">
                  <c:v>163.19999999999999</c:v>
                </c:pt>
                <c:pt idx="195">
                  <c:v>162.5</c:v>
                </c:pt>
                <c:pt idx="196">
                  <c:v>162.5</c:v>
                </c:pt>
                <c:pt idx="197">
                  <c:v>161.80000000000001</c:v>
                </c:pt>
                <c:pt idx="198">
                  <c:v>161.19999999999999</c:v>
                </c:pt>
                <c:pt idx="199">
                  <c:v>161.19999999999999</c:v>
                </c:pt>
                <c:pt idx="200">
                  <c:v>160.5</c:v>
                </c:pt>
                <c:pt idx="201">
                  <c:v>160.5</c:v>
                </c:pt>
                <c:pt idx="202">
                  <c:v>160.5</c:v>
                </c:pt>
                <c:pt idx="203">
                  <c:v>159.80000000000001</c:v>
                </c:pt>
                <c:pt idx="204">
                  <c:v>159.80000000000001</c:v>
                </c:pt>
                <c:pt idx="205">
                  <c:v>159.1</c:v>
                </c:pt>
                <c:pt idx="206">
                  <c:v>158.5</c:v>
                </c:pt>
                <c:pt idx="207">
                  <c:v>158.5</c:v>
                </c:pt>
                <c:pt idx="208">
                  <c:v>157.80000000000001</c:v>
                </c:pt>
                <c:pt idx="209">
                  <c:v>157.80000000000001</c:v>
                </c:pt>
                <c:pt idx="210">
                  <c:v>157.1</c:v>
                </c:pt>
                <c:pt idx="211">
                  <c:v>157.1</c:v>
                </c:pt>
                <c:pt idx="212">
                  <c:v>157.1</c:v>
                </c:pt>
                <c:pt idx="213">
                  <c:v>155.80000000000001</c:v>
                </c:pt>
                <c:pt idx="214">
                  <c:v>155.80000000000001</c:v>
                </c:pt>
                <c:pt idx="215">
                  <c:v>155.1</c:v>
                </c:pt>
                <c:pt idx="216">
                  <c:v>155.1</c:v>
                </c:pt>
                <c:pt idx="217">
                  <c:v>154.4</c:v>
                </c:pt>
                <c:pt idx="218">
                  <c:v>153.69999999999999</c:v>
                </c:pt>
                <c:pt idx="219">
                  <c:v>154.4</c:v>
                </c:pt>
                <c:pt idx="220">
                  <c:v>153.1</c:v>
                </c:pt>
                <c:pt idx="221">
                  <c:v>152.4</c:v>
                </c:pt>
                <c:pt idx="222">
                  <c:v>152.4</c:v>
                </c:pt>
                <c:pt idx="223">
                  <c:v>152.4</c:v>
                </c:pt>
                <c:pt idx="224">
                  <c:v>151.69999999999999</c:v>
                </c:pt>
                <c:pt idx="225">
                  <c:v>151.69999999999999</c:v>
                </c:pt>
                <c:pt idx="226">
                  <c:v>151.69999999999999</c:v>
                </c:pt>
                <c:pt idx="227">
                  <c:v>150.4</c:v>
                </c:pt>
                <c:pt idx="228">
                  <c:v>150.4</c:v>
                </c:pt>
                <c:pt idx="229">
                  <c:v>150.4</c:v>
                </c:pt>
                <c:pt idx="230">
                  <c:v>149</c:v>
                </c:pt>
                <c:pt idx="231">
                  <c:v>148.30000000000001</c:v>
                </c:pt>
                <c:pt idx="232">
                  <c:v>149</c:v>
                </c:pt>
                <c:pt idx="233">
                  <c:v>147.6</c:v>
                </c:pt>
                <c:pt idx="234">
                  <c:v>148.30000000000001</c:v>
                </c:pt>
                <c:pt idx="235">
                  <c:v>147</c:v>
                </c:pt>
                <c:pt idx="236">
                  <c:v>147</c:v>
                </c:pt>
                <c:pt idx="237">
                  <c:v>146.30000000000001</c:v>
                </c:pt>
                <c:pt idx="238">
                  <c:v>146.30000000000001</c:v>
                </c:pt>
                <c:pt idx="239">
                  <c:v>145.6</c:v>
                </c:pt>
                <c:pt idx="240">
                  <c:v>145.6</c:v>
                </c:pt>
                <c:pt idx="241">
                  <c:v>144.9</c:v>
                </c:pt>
                <c:pt idx="242">
                  <c:v>144.30000000000001</c:v>
                </c:pt>
                <c:pt idx="243">
                  <c:v>144.30000000000001</c:v>
                </c:pt>
                <c:pt idx="244">
                  <c:v>143.6</c:v>
                </c:pt>
                <c:pt idx="245">
                  <c:v>143.6</c:v>
                </c:pt>
                <c:pt idx="246">
                  <c:v>142.9</c:v>
                </c:pt>
                <c:pt idx="247">
                  <c:v>142.19999999999999</c:v>
                </c:pt>
                <c:pt idx="248">
                  <c:v>142.19999999999999</c:v>
                </c:pt>
                <c:pt idx="249">
                  <c:v>142.19999999999999</c:v>
                </c:pt>
                <c:pt idx="250">
                  <c:v>141.6</c:v>
                </c:pt>
                <c:pt idx="251">
                  <c:v>140.9</c:v>
                </c:pt>
                <c:pt idx="252">
                  <c:v>140.19999999999999</c:v>
                </c:pt>
                <c:pt idx="253">
                  <c:v>140.19999999999999</c:v>
                </c:pt>
                <c:pt idx="254">
                  <c:v>139.5</c:v>
                </c:pt>
                <c:pt idx="255">
                  <c:v>139.5</c:v>
                </c:pt>
                <c:pt idx="256">
                  <c:v>138.9</c:v>
                </c:pt>
                <c:pt idx="257">
                  <c:v>138.19999999999999</c:v>
                </c:pt>
                <c:pt idx="258">
                  <c:v>137.5</c:v>
                </c:pt>
                <c:pt idx="259">
                  <c:v>137.5</c:v>
                </c:pt>
                <c:pt idx="260">
                  <c:v>136.80000000000001</c:v>
                </c:pt>
                <c:pt idx="261">
                  <c:v>136.19999999999999</c:v>
                </c:pt>
                <c:pt idx="262">
                  <c:v>136.19999999999999</c:v>
                </c:pt>
                <c:pt idx="263">
                  <c:v>135.5</c:v>
                </c:pt>
                <c:pt idx="264">
                  <c:v>135.5</c:v>
                </c:pt>
                <c:pt idx="265">
                  <c:v>134.80000000000001</c:v>
                </c:pt>
                <c:pt idx="266">
                  <c:v>134.80000000000001</c:v>
                </c:pt>
                <c:pt idx="267">
                  <c:v>134.1</c:v>
                </c:pt>
                <c:pt idx="268">
                  <c:v>133.5</c:v>
                </c:pt>
                <c:pt idx="269">
                  <c:v>133.5</c:v>
                </c:pt>
                <c:pt idx="270">
                  <c:v>132.80000000000001</c:v>
                </c:pt>
                <c:pt idx="271">
                  <c:v>132.80000000000001</c:v>
                </c:pt>
                <c:pt idx="272">
                  <c:v>131.4</c:v>
                </c:pt>
                <c:pt idx="273">
                  <c:v>130.80000000000001</c:v>
                </c:pt>
                <c:pt idx="274">
                  <c:v>130.80000000000001</c:v>
                </c:pt>
                <c:pt idx="275">
                  <c:v>130.1</c:v>
                </c:pt>
                <c:pt idx="276">
                  <c:v>130.1</c:v>
                </c:pt>
                <c:pt idx="277">
                  <c:v>129.4</c:v>
                </c:pt>
                <c:pt idx="278">
                  <c:v>129.4</c:v>
                </c:pt>
                <c:pt idx="279">
                  <c:v>128.69999999999999</c:v>
                </c:pt>
                <c:pt idx="280">
                  <c:v>128.69999999999999</c:v>
                </c:pt>
                <c:pt idx="281">
                  <c:v>127.4</c:v>
                </c:pt>
                <c:pt idx="282">
                  <c:v>126.7</c:v>
                </c:pt>
                <c:pt idx="283">
                  <c:v>126.7</c:v>
                </c:pt>
                <c:pt idx="284">
                  <c:v>126</c:v>
                </c:pt>
                <c:pt idx="285">
                  <c:v>126</c:v>
                </c:pt>
                <c:pt idx="286">
                  <c:v>125.4</c:v>
                </c:pt>
                <c:pt idx="287">
                  <c:v>125.4</c:v>
                </c:pt>
                <c:pt idx="288">
                  <c:v>124.7</c:v>
                </c:pt>
                <c:pt idx="289">
                  <c:v>124</c:v>
                </c:pt>
                <c:pt idx="290">
                  <c:v>124</c:v>
                </c:pt>
                <c:pt idx="291">
                  <c:v>123.3</c:v>
                </c:pt>
                <c:pt idx="292">
                  <c:v>122.6</c:v>
                </c:pt>
                <c:pt idx="293">
                  <c:v>122.6</c:v>
                </c:pt>
                <c:pt idx="294">
                  <c:v>122</c:v>
                </c:pt>
                <c:pt idx="295">
                  <c:v>121.3</c:v>
                </c:pt>
                <c:pt idx="296">
                  <c:v>121.3</c:v>
                </c:pt>
                <c:pt idx="297">
                  <c:v>119.9</c:v>
                </c:pt>
                <c:pt idx="298">
                  <c:v>120.6</c:v>
                </c:pt>
                <c:pt idx="299">
                  <c:v>119.9</c:v>
                </c:pt>
                <c:pt idx="300">
                  <c:v>119.9</c:v>
                </c:pt>
                <c:pt idx="301">
                  <c:v>118.6</c:v>
                </c:pt>
                <c:pt idx="302">
                  <c:v>117.9</c:v>
                </c:pt>
                <c:pt idx="303">
                  <c:v>117.2</c:v>
                </c:pt>
                <c:pt idx="304">
                  <c:v>117.2</c:v>
                </c:pt>
                <c:pt idx="305">
                  <c:v>116.6</c:v>
                </c:pt>
                <c:pt idx="306">
                  <c:v>115.9</c:v>
                </c:pt>
                <c:pt idx="307">
                  <c:v>115.9</c:v>
                </c:pt>
                <c:pt idx="308">
                  <c:v>114.5</c:v>
                </c:pt>
                <c:pt idx="309">
                  <c:v>115.2</c:v>
                </c:pt>
                <c:pt idx="310">
                  <c:v>114.5</c:v>
                </c:pt>
                <c:pt idx="311">
                  <c:v>113.9</c:v>
                </c:pt>
                <c:pt idx="312">
                  <c:v>113.2</c:v>
                </c:pt>
                <c:pt idx="313">
                  <c:v>113.2</c:v>
                </c:pt>
                <c:pt idx="314">
                  <c:v>112.5</c:v>
                </c:pt>
                <c:pt idx="315">
                  <c:v>111.8</c:v>
                </c:pt>
                <c:pt idx="316">
                  <c:v>111.2</c:v>
                </c:pt>
                <c:pt idx="317">
                  <c:v>111.2</c:v>
                </c:pt>
                <c:pt idx="318">
                  <c:v>110.5</c:v>
                </c:pt>
                <c:pt idx="319">
                  <c:v>109.8</c:v>
                </c:pt>
                <c:pt idx="320">
                  <c:v>109.1</c:v>
                </c:pt>
                <c:pt idx="321">
                  <c:v>109.1</c:v>
                </c:pt>
                <c:pt idx="322">
                  <c:v>107.8</c:v>
                </c:pt>
                <c:pt idx="323">
                  <c:v>107.8</c:v>
                </c:pt>
                <c:pt idx="324">
                  <c:v>107.1</c:v>
                </c:pt>
                <c:pt idx="325">
                  <c:v>107.1</c:v>
                </c:pt>
                <c:pt idx="326">
                  <c:v>106.4</c:v>
                </c:pt>
                <c:pt idx="327">
                  <c:v>105.1</c:v>
                </c:pt>
                <c:pt idx="328">
                  <c:v>105.8</c:v>
                </c:pt>
                <c:pt idx="329">
                  <c:v>105.1</c:v>
                </c:pt>
                <c:pt idx="330">
                  <c:v>104.4</c:v>
                </c:pt>
                <c:pt idx="331">
                  <c:v>103.7</c:v>
                </c:pt>
                <c:pt idx="332">
                  <c:v>103.7</c:v>
                </c:pt>
                <c:pt idx="333">
                  <c:v>103.1</c:v>
                </c:pt>
                <c:pt idx="334">
                  <c:v>102.4</c:v>
                </c:pt>
                <c:pt idx="335">
                  <c:v>102.4</c:v>
                </c:pt>
                <c:pt idx="336">
                  <c:v>101</c:v>
                </c:pt>
                <c:pt idx="337">
                  <c:v>100.4</c:v>
                </c:pt>
                <c:pt idx="338">
                  <c:v>100.4</c:v>
                </c:pt>
                <c:pt idx="339">
                  <c:v>99</c:v>
                </c:pt>
                <c:pt idx="340">
                  <c:v>99</c:v>
                </c:pt>
                <c:pt idx="341">
                  <c:v>97.6</c:v>
                </c:pt>
                <c:pt idx="342">
                  <c:v>98.3</c:v>
                </c:pt>
                <c:pt idx="343">
                  <c:v>98.3</c:v>
                </c:pt>
                <c:pt idx="344">
                  <c:v>96.3</c:v>
                </c:pt>
                <c:pt idx="345">
                  <c:v>96.3</c:v>
                </c:pt>
                <c:pt idx="346">
                  <c:v>96.3</c:v>
                </c:pt>
                <c:pt idx="347">
                  <c:v>95.6</c:v>
                </c:pt>
                <c:pt idx="348">
                  <c:v>95.6</c:v>
                </c:pt>
                <c:pt idx="349">
                  <c:v>94.3</c:v>
                </c:pt>
                <c:pt idx="350">
                  <c:v>94.3</c:v>
                </c:pt>
                <c:pt idx="351">
                  <c:v>93.6</c:v>
                </c:pt>
                <c:pt idx="352">
                  <c:v>92.9</c:v>
                </c:pt>
                <c:pt idx="353">
                  <c:v>92.2</c:v>
                </c:pt>
                <c:pt idx="354">
                  <c:v>92.2</c:v>
                </c:pt>
                <c:pt idx="355">
                  <c:v>91.6</c:v>
                </c:pt>
                <c:pt idx="356">
                  <c:v>90.9</c:v>
                </c:pt>
                <c:pt idx="357">
                  <c:v>90.9</c:v>
                </c:pt>
                <c:pt idx="358">
                  <c:v>90.2</c:v>
                </c:pt>
                <c:pt idx="359">
                  <c:v>89.5</c:v>
                </c:pt>
                <c:pt idx="360">
                  <c:v>89.5</c:v>
                </c:pt>
                <c:pt idx="361">
                  <c:v>88.9</c:v>
                </c:pt>
                <c:pt idx="362">
                  <c:v>88.2</c:v>
                </c:pt>
                <c:pt idx="363">
                  <c:v>86.8</c:v>
                </c:pt>
                <c:pt idx="364">
                  <c:v>86.8</c:v>
                </c:pt>
                <c:pt idx="365">
                  <c:v>86.2</c:v>
                </c:pt>
                <c:pt idx="366">
                  <c:v>85.5</c:v>
                </c:pt>
                <c:pt idx="367">
                  <c:v>85.5</c:v>
                </c:pt>
                <c:pt idx="368">
                  <c:v>85.5</c:v>
                </c:pt>
                <c:pt idx="369">
                  <c:v>84.1</c:v>
                </c:pt>
                <c:pt idx="370">
                  <c:v>84.1</c:v>
                </c:pt>
                <c:pt idx="371">
                  <c:v>83.5</c:v>
                </c:pt>
                <c:pt idx="372">
                  <c:v>82.8</c:v>
                </c:pt>
                <c:pt idx="373">
                  <c:v>82.8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80.099999999999994</c:v>
                </c:pt>
                <c:pt idx="378">
                  <c:v>79.400000000000006</c:v>
                </c:pt>
                <c:pt idx="379">
                  <c:v>79.400000000000006</c:v>
                </c:pt>
                <c:pt idx="380">
                  <c:v>78.7</c:v>
                </c:pt>
                <c:pt idx="381">
                  <c:v>78.099999999999994</c:v>
                </c:pt>
                <c:pt idx="382">
                  <c:v>77.400000000000006</c:v>
                </c:pt>
                <c:pt idx="383">
                  <c:v>77.400000000000006</c:v>
                </c:pt>
                <c:pt idx="384">
                  <c:v>76.7</c:v>
                </c:pt>
                <c:pt idx="385">
                  <c:v>76.7</c:v>
                </c:pt>
                <c:pt idx="386">
                  <c:v>75.400000000000006</c:v>
                </c:pt>
                <c:pt idx="387">
                  <c:v>75.400000000000006</c:v>
                </c:pt>
                <c:pt idx="388">
                  <c:v>74.7</c:v>
                </c:pt>
                <c:pt idx="389">
                  <c:v>74</c:v>
                </c:pt>
                <c:pt idx="390">
                  <c:v>74</c:v>
                </c:pt>
                <c:pt idx="391">
                  <c:v>73.3</c:v>
                </c:pt>
                <c:pt idx="392">
                  <c:v>72.599999999999994</c:v>
                </c:pt>
                <c:pt idx="393">
                  <c:v>72</c:v>
                </c:pt>
                <c:pt idx="394">
                  <c:v>71.3</c:v>
                </c:pt>
                <c:pt idx="395">
                  <c:v>71.3</c:v>
                </c:pt>
                <c:pt idx="396">
                  <c:v>70.599999999999994</c:v>
                </c:pt>
                <c:pt idx="397">
                  <c:v>69.900000000000006</c:v>
                </c:pt>
                <c:pt idx="398">
                  <c:v>69.3</c:v>
                </c:pt>
                <c:pt idx="399">
                  <c:v>69.3</c:v>
                </c:pt>
                <c:pt idx="400">
                  <c:v>69.3</c:v>
                </c:pt>
                <c:pt idx="401">
                  <c:v>68.599999999999994</c:v>
                </c:pt>
                <c:pt idx="402">
                  <c:v>67.2</c:v>
                </c:pt>
                <c:pt idx="403">
                  <c:v>67.2</c:v>
                </c:pt>
                <c:pt idx="404">
                  <c:v>66.599999999999994</c:v>
                </c:pt>
                <c:pt idx="405">
                  <c:v>65.900000000000006</c:v>
                </c:pt>
                <c:pt idx="406">
                  <c:v>65.900000000000006</c:v>
                </c:pt>
                <c:pt idx="407">
                  <c:v>65.2</c:v>
                </c:pt>
                <c:pt idx="408">
                  <c:v>64.5</c:v>
                </c:pt>
                <c:pt idx="409">
                  <c:v>63.9</c:v>
                </c:pt>
                <c:pt idx="410">
                  <c:v>63.2</c:v>
                </c:pt>
                <c:pt idx="411">
                  <c:v>62.5</c:v>
                </c:pt>
                <c:pt idx="412">
                  <c:v>62.5</c:v>
                </c:pt>
                <c:pt idx="413">
                  <c:v>61.8</c:v>
                </c:pt>
                <c:pt idx="414">
                  <c:v>61.8</c:v>
                </c:pt>
                <c:pt idx="415">
                  <c:v>61.2</c:v>
                </c:pt>
                <c:pt idx="416">
                  <c:v>60.5</c:v>
                </c:pt>
                <c:pt idx="417">
                  <c:v>59.8</c:v>
                </c:pt>
                <c:pt idx="418">
                  <c:v>59.8</c:v>
                </c:pt>
                <c:pt idx="419">
                  <c:v>59.1</c:v>
                </c:pt>
                <c:pt idx="420">
                  <c:v>59.1</c:v>
                </c:pt>
                <c:pt idx="421">
                  <c:v>57.8</c:v>
                </c:pt>
                <c:pt idx="422">
                  <c:v>57.8</c:v>
                </c:pt>
                <c:pt idx="423">
                  <c:v>57.8</c:v>
                </c:pt>
                <c:pt idx="424">
                  <c:v>57.1</c:v>
                </c:pt>
                <c:pt idx="425">
                  <c:v>56.4</c:v>
                </c:pt>
                <c:pt idx="426">
                  <c:v>55.8</c:v>
                </c:pt>
                <c:pt idx="427">
                  <c:v>55.1</c:v>
                </c:pt>
                <c:pt idx="428">
                  <c:v>55.1</c:v>
                </c:pt>
                <c:pt idx="429">
                  <c:v>54.4</c:v>
                </c:pt>
                <c:pt idx="430">
                  <c:v>54.4</c:v>
                </c:pt>
                <c:pt idx="431">
                  <c:v>53.7</c:v>
                </c:pt>
                <c:pt idx="432">
                  <c:v>53.7</c:v>
                </c:pt>
                <c:pt idx="433">
                  <c:v>52.4</c:v>
                </c:pt>
                <c:pt idx="434">
                  <c:v>52.4</c:v>
                </c:pt>
                <c:pt idx="435">
                  <c:v>51.7</c:v>
                </c:pt>
                <c:pt idx="436">
                  <c:v>51.7</c:v>
                </c:pt>
                <c:pt idx="437">
                  <c:v>51</c:v>
                </c:pt>
                <c:pt idx="438">
                  <c:v>51</c:v>
                </c:pt>
                <c:pt idx="439">
                  <c:v>50.4</c:v>
                </c:pt>
                <c:pt idx="440">
                  <c:v>50.4</c:v>
                </c:pt>
                <c:pt idx="441">
                  <c:v>49</c:v>
                </c:pt>
                <c:pt idx="442">
                  <c:v>49</c:v>
                </c:pt>
                <c:pt idx="443">
                  <c:v>48.3</c:v>
                </c:pt>
                <c:pt idx="444">
                  <c:v>48.3</c:v>
                </c:pt>
                <c:pt idx="445">
                  <c:v>47.6</c:v>
                </c:pt>
                <c:pt idx="446">
                  <c:v>47.6</c:v>
                </c:pt>
                <c:pt idx="447">
                  <c:v>47</c:v>
                </c:pt>
                <c:pt idx="448">
                  <c:v>46.3</c:v>
                </c:pt>
                <c:pt idx="449">
                  <c:v>46.3</c:v>
                </c:pt>
                <c:pt idx="450">
                  <c:v>45.6</c:v>
                </c:pt>
                <c:pt idx="451">
                  <c:v>44.9</c:v>
                </c:pt>
                <c:pt idx="452">
                  <c:v>44.9</c:v>
                </c:pt>
                <c:pt idx="453">
                  <c:v>44.9</c:v>
                </c:pt>
                <c:pt idx="454">
                  <c:v>44.3</c:v>
                </c:pt>
                <c:pt idx="455">
                  <c:v>43.6</c:v>
                </c:pt>
                <c:pt idx="456">
                  <c:v>43.6</c:v>
                </c:pt>
                <c:pt idx="457">
                  <c:v>43.6</c:v>
                </c:pt>
                <c:pt idx="458">
                  <c:v>42.2</c:v>
                </c:pt>
                <c:pt idx="459">
                  <c:v>42.2</c:v>
                </c:pt>
                <c:pt idx="460">
                  <c:v>42.2</c:v>
                </c:pt>
                <c:pt idx="461">
                  <c:v>41.6</c:v>
                </c:pt>
                <c:pt idx="462">
                  <c:v>41.6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40.200000000000003</c:v>
                </c:pt>
                <c:pt idx="467">
                  <c:v>39.5</c:v>
                </c:pt>
                <c:pt idx="468">
                  <c:v>39.5</c:v>
                </c:pt>
                <c:pt idx="469">
                  <c:v>39.5</c:v>
                </c:pt>
                <c:pt idx="470">
                  <c:v>38.9</c:v>
                </c:pt>
                <c:pt idx="471">
                  <c:v>38.9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37.5</c:v>
                </c:pt>
                <c:pt idx="475">
                  <c:v>37.5</c:v>
                </c:pt>
                <c:pt idx="476">
                  <c:v>36.799999999999997</c:v>
                </c:pt>
                <c:pt idx="477">
                  <c:v>36.799999999999997</c:v>
                </c:pt>
                <c:pt idx="478">
                  <c:v>36.200000000000003</c:v>
                </c:pt>
                <c:pt idx="479">
                  <c:v>36.200000000000003</c:v>
                </c:pt>
                <c:pt idx="480">
                  <c:v>35.5</c:v>
                </c:pt>
                <c:pt idx="481">
                  <c:v>35.5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34.799999999999997</c:v>
                </c:pt>
                <c:pt idx="485">
                  <c:v>34.1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32.799999999999997</c:v>
                </c:pt>
                <c:pt idx="490">
                  <c:v>32.799999999999997</c:v>
                </c:pt>
                <c:pt idx="491">
                  <c:v>32.799999999999997</c:v>
                </c:pt>
                <c:pt idx="492">
                  <c:v>32.1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30.8</c:v>
                </c:pt>
                <c:pt idx="497">
                  <c:v>30.8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29.4</c:v>
                </c:pt>
                <c:pt idx="502">
                  <c:v>29.4</c:v>
                </c:pt>
                <c:pt idx="503">
                  <c:v>29.4</c:v>
                </c:pt>
                <c:pt idx="504">
                  <c:v>28.7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27.4</c:v>
                </c:pt>
                <c:pt idx="509">
                  <c:v>27.4</c:v>
                </c:pt>
                <c:pt idx="510">
                  <c:v>26.7</c:v>
                </c:pt>
                <c:pt idx="511">
                  <c:v>26.7</c:v>
                </c:pt>
                <c:pt idx="512">
                  <c:v>26</c:v>
                </c:pt>
                <c:pt idx="513">
                  <c:v>26</c:v>
                </c:pt>
                <c:pt idx="514">
                  <c:v>25.4</c:v>
                </c:pt>
                <c:pt idx="515">
                  <c:v>25.4</c:v>
                </c:pt>
                <c:pt idx="516">
                  <c:v>24.7</c:v>
                </c:pt>
                <c:pt idx="517">
                  <c:v>24.7</c:v>
                </c:pt>
                <c:pt idx="518">
                  <c:v>24.7</c:v>
                </c:pt>
                <c:pt idx="519">
                  <c:v>24</c:v>
                </c:pt>
                <c:pt idx="520">
                  <c:v>23.3</c:v>
                </c:pt>
                <c:pt idx="521">
                  <c:v>23.3</c:v>
                </c:pt>
                <c:pt idx="522">
                  <c:v>23.3</c:v>
                </c:pt>
                <c:pt idx="523">
                  <c:v>22.6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21.3</c:v>
                </c:pt>
                <c:pt idx="528">
                  <c:v>21.3</c:v>
                </c:pt>
                <c:pt idx="529">
                  <c:v>20.6</c:v>
                </c:pt>
                <c:pt idx="530">
                  <c:v>20.6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19.3</c:v>
                </c:pt>
                <c:pt idx="534">
                  <c:v>19.3</c:v>
                </c:pt>
                <c:pt idx="535">
                  <c:v>18.600000000000001</c:v>
                </c:pt>
                <c:pt idx="536">
                  <c:v>19.3</c:v>
                </c:pt>
                <c:pt idx="537">
                  <c:v>17.899999999999999</c:v>
                </c:pt>
                <c:pt idx="538">
                  <c:v>17.899999999999999</c:v>
                </c:pt>
                <c:pt idx="539">
                  <c:v>17.2</c:v>
                </c:pt>
                <c:pt idx="540">
                  <c:v>17.2</c:v>
                </c:pt>
                <c:pt idx="541">
                  <c:v>16.600000000000001</c:v>
                </c:pt>
                <c:pt idx="542">
                  <c:v>16.600000000000001</c:v>
                </c:pt>
                <c:pt idx="543">
                  <c:v>15.9</c:v>
                </c:pt>
                <c:pt idx="544">
                  <c:v>15.9</c:v>
                </c:pt>
                <c:pt idx="545">
                  <c:v>15.2</c:v>
                </c:pt>
                <c:pt idx="546">
                  <c:v>15.2</c:v>
                </c:pt>
                <c:pt idx="547">
                  <c:v>14.5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13.2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11.8</c:v>
                </c:pt>
                <c:pt idx="556">
                  <c:v>11.8</c:v>
                </c:pt>
                <c:pt idx="557">
                  <c:v>11.2</c:v>
                </c:pt>
                <c:pt idx="558">
                  <c:v>11.2</c:v>
                </c:pt>
                <c:pt idx="559">
                  <c:v>10.5</c:v>
                </c:pt>
                <c:pt idx="560">
                  <c:v>10.5</c:v>
                </c:pt>
                <c:pt idx="561">
                  <c:v>9.8000000000000007</c:v>
                </c:pt>
                <c:pt idx="562">
                  <c:v>9.1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7.8</c:v>
                </c:pt>
                <c:pt idx="567">
                  <c:v>7.8</c:v>
                </c:pt>
                <c:pt idx="568">
                  <c:v>7.1</c:v>
                </c:pt>
                <c:pt idx="569">
                  <c:v>7.1</c:v>
                </c:pt>
                <c:pt idx="570">
                  <c:v>6.4</c:v>
                </c:pt>
                <c:pt idx="571">
                  <c:v>5.8</c:v>
                </c:pt>
                <c:pt idx="572">
                  <c:v>5.8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3.7</c:v>
                </c:pt>
                <c:pt idx="578">
                  <c:v>3.7</c:v>
                </c:pt>
                <c:pt idx="579">
                  <c:v>3.1</c:v>
                </c:pt>
                <c:pt idx="580">
                  <c:v>3.1</c:v>
                </c:pt>
                <c:pt idx="581">
                  <c:v>2.4</c:v>
                </c:pt>
                <c:pt idx="582">
                  <c:v>1.7</c:v>
                </c:pt>
                <c:pt idx="583">
                  <c:v>1.7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0.4</c:v>
                </c:pt>
                <c:pt idx="588">
                  <c:v>0.4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5.0999999999999996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7.7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8.9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10.8</c:v>
                </c:pt>
                <c:pt idx="92">
                  <c:v>10.8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12.1</c:v>
                </c:pt>
                <c:pt idx="97">
                  <c:v>12.1</c:v>
                </c:pt>
                <c:pt idx="98">
                  <c:v>12.1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13.4</c:v>
                </c:pt>
                <c:pt idx="104">
                  <c:v>13.4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15.3</c:v>
                </c:pt>
                <c:pt idx="112">
                  <c:v>15.3</c:v>
                </c:pt>
                <c:pt idx="113">
                  <c:v>15.3</c:v>
                </c:pt>
                <c:pt idx="114">
                  <c:v>15.9</c:v>
                </c:pt>
                <c:pt idx="115">
                  <c:v>15.9</c:v>
                </c:pt>
                <c:pt idx="116">
                  <c:v>15.9</c:v>
                </c:pt>
                <c:pt idx="117">
                  <c:v>16.600000000000001</c:v>
                </c:pt>
                <c:pt idx="118">
                  <c:v>16.600000000000001</c:v>
                </c:pt>
                <c:pt idx="119">
                  <c:v>16.600000000000001</c:v>
                </c:pt>
                <c:pt idx="120">
                  <c:v>17.2</c:v>
                </c:pt>
                <c:pt idx="121">
                  <c:v>17.2</c:v>
                </c:pt>
                <c:pt idx="122">
                  <c:v>17.8</c:v>
                </c:pt>
                <c:pt idx="123">
                  <c:v>17.8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19.100000000000001</c:v>
                </c:pt>
                <c:pt idx="128">
                  <c:v>19.100000000000001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21</c:v>
                </c:pt>
                <c:pt idx="136">
                  <c:v>21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22.3</c:v>
                </c:pt>
                <c:pt idx="141">
                  <c:v>22.3</c:v>
                </c:pt>
                <c:pt idx="142">
                  <c:v>22.9</c:v>
                </c:pt>
                <c:pt idx="143">
                  <c:v>22.9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24.2</c:v>
                </c:pt>
                <c:pt idx="148">
                  <c:v>24.8</c:v>
                </c:pt>
                <c:pt idx="149">
                  <c:v>24.8</c:v>
                </c:pt>
                <c:pt idx="150">
                  <c:v>24.8</c:v>
                </c:pt>
                <c:pt idx="151">
                  <c:v>25.5</c:v>
                </c:pt>
                <c:pt idx="152">
                  <c:v>25.5</c:v>
                </c:pt>
                <c:pt idx="153">
                  <c:v>26.1</c:v>
                </c:pt>
                <c:pt idx="154">
                  <c:v>26.1</c:v>
                </c:pt>
                <c:pt idx="155">
                  <c:v>26.7</c:v>
                </c:pt>
                <c:pt idx="156">
                  <c:v>26.7</c:v>
                </c:pt>
                <c:pt idx="157">
                  <c:v>27.4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28.6</c:v>
                </c:pt>
                <c:pt idx="162">
                  <c:v>28.6</c:v>
                </c:pt>
                <c:pt idx="163">
                  <c:v>28.6</c:v>
                </c:pt>
                <c:pt idx="164">
                  <c:v>29.3</c:v>
                </c:pt>
                <c:pt idx="165">
                  <c:v>29.3</c:v>
                </c:pt>
                <c:pt idx="166">
                  <c:v>29.9</c:v>
                </c:pt>
                <c:pt idx="167">
                  <c:v>29.9</c:v>
                </c:pt>
                <c:pt idx="168">
                  <c:v>30.5</c:v>
                </c:pt>
                <c:pt idx="169">
                  <c:v>30.5</c:v>
                </c:pt>
                <c:pt idx="170">
                  <c:v>31.2</c:v>
                </c:pt>
                <c:pt idx="171">
                  <c:v>31.2</c:v>
                </c:pt>
                <c:pt idx="172">
                  <c:v>31.8</c:v>
                </c:pt>
                <c:pt idx="173">
                  <c:v>31.8</c:v>
                </c:pt>
                <c:pt idx="174">
                  <c:v>32.4</c:v>
                </c:pt>
                <c:pt idx="175">
                  <c:v>32.4</c:v>
                </c:pt>
                <c:pt idx="176">
                  <c:v>33.1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35</c:v>
                </c:pt>
                <c:pt idx="183">
                  <c:v>35.6</c:v>
                </c:pt>
                <c:pt idx="184">
                  <c:v>35.6</c:v>
                </c:pt>
                <c:pt idx="185">
                  <c:v>36.200000000000003</c:v>
                </c:pt>
                <c:pt idx="186">
                  <c:v>36.200000000000003</c:v>
                </c:pt>
                <c:pt idx="187">
                  <c:v>36.9</c:v>
                </c:pt>
                <c:pt idx="188">
                  <c:v>36.9</c:v>
                </c:pt>
                <c:pt idx="189">
                  <c:v>37.5</c:v>
                </c:pt>
                <c:pt idx="190">
                  <c:v>37.5</c:v>
                </c:pt>
                <c:pt idx="191">
                  <c:v>38.200000000000003</c:v>
                </c:pt>
                <c:pt idx="192">
                  <c:v>38.799999999999997</c:v>
                </c:pt>
                <c:pt idx="193">
                  <c:v>38.799999999999997</c:v>
                </c:pt>
                <c:pt idx="194">
                  <c:v>39.4</c:v>
                </c:pt>
                <c:pt idx="195">
                  <c:v>39.4</c:v>
                </c:pt>
                <c:pt idx="196">
                  <c:v>40.1</c:v>
                </c:pt>
                <c:pt idx="197">
                  <c:v>40.700000000000003</c:v>
                </c:pt>
                <c:pt idx="198">
                  <c:v>40.700000000000003</c:v>
                </c:pt>
                <c:pt idx="199">
                  <c:v>40.700000000000003</c:v>
                </c:pt>
                <c:pt idx="200">
                  <c:v>41.3</c:v>
                </c:pt>
                <c:pt idx="201">
                  <c:v>41.3</c:v>
                </c:pt>
                <c:pt idx="202">
                  <c:v>42</c:v>
                </c:pt>
                <c:pt idx="203">
                  <c:v>42</c:v>
                </c:pt>
                <c:pt idx="204">
                  <c:v>42.6</c:v>
                </c:pt>
                <c:pt idx="205">
                  <c:v>42.6</c:v>
                </c:pt>
                <c:pt idx="206">
                  <c:v>43.2</c:v>
                </c:pt>
                <c:pt idx="207">
                  <c:v>43.2</c:v>
                </c:pt>
                <c:pt idx="208">
                  <c:v>43.9</c:v>
                </c:pt>
                <c:pt idx="209">
                  <c:v>44.5</c:v>
                </c:pt>
                <c:pt idx="210">
                  <c:v>45.1</c:v>
                </c:pt>
                <c:pt idx="211">
                  <c:v>45.1</c:v>
                </c:pt>
                <c:pt idx="212">
                  <c:v>45.8</c:v>
                </c:pt>
                <c:pt idx="213">
                  <c:v>46.4</c:v>
                </c:pt>
                <c:pt idx="214">
                  <c:v>46.4</c:v>
                </c:pt>
                <c:pt idx="215">
                  <c:v>46.4</c:v>
                </c:pt>
                <c:pt idx="216">
                  <c:v>47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48.3</c:v>
                </c:pt>
                <c:pt idx="221">
                  <c:v>48.3</c:v>
                </c:pt>
                <c:pt idx="222">
                  <c:v>48.9</c:v>
                </c:pt>
                <c:pt idx="223">
                  <c:v>49.6</c:v>
                </c:pt>
                <c:pt idx="224">
                  <c:v>50.2</c:v>
                </c:pt>
                <c:pt idx="225">
                  <c:v>50.2</c:v>
                </c:pt>
                <c:pt idx="226">
                  <c:v>50.2</c:v>
                </c:pt>
                <c:pt idx="227">
                  <c:v>50.8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52.8</c:v>
                </c:pt>
                <c:pt idx="232">
                  <c:v>53.4</c:v>
                </c:pt>
                <c:pt idx="233">
                  <c:v>53.4</c:v>
                </c:pt>
                <c:pt idx="234">
                  <c:v>54</c:v>
                </c:pt>
                <c:pt idx="235">
                  <c:v>54</c:v>
                </c:pt>
                <c:pt idx="236">
                  <c:v>54.7</c:v>
                </c:pt>
                <c:pt idx="237">
                  <c:v>54.7</c:v>
                </c:pt>
                <c:pt idx="238">
                  <c:v>55.3</c:v>
                </c:pt>
                <c:pt idx="239">
                  <c:v>55.9</c:v>
                </c:pt>
                <c:pt idx="240">
                  <c:v>55.9</c:v>
                </c:pt>
                <c:pt idx="241">
                  <c:v>56.6</c:v>
                </c:pt>
                <c:pt idx="242">
                  <c:v>57.2</c:v>
                </c:pt>
                <c:pt idx="243">
                  <c:v>57.2</c:v>
                </c:pt>
                <c:pt idx="244">
                  <c:v>57.8</c:v>
                </c:pt>
                <c:pt idx="245">
                  <c:v>57.8</c:v>
                </c:pt>
                <c:pt idx="246">
                  <c:v>58.5</c:v>
                </c:pt>
                <c:pt idx="247">
                  <c:v>59.1</c:v>
                </c:pt>
                <c:pt idx="248">
                  <c:v>59.7</c:v>
                </c:pt>
                <c:pt idx="249">
                  <c:v>59.7</c:v>
                </c:pt>
                <c:pt idx="250">
                  <c:v>59.7</c:v>
                </c:pt>
                <c:pt idx="251">
                  <c:v>60.4</c:v>
                </c:pt>
                <c:pt idx="252">
                  <c:v>60.4</c:v>
                </c:pt>
                <c:pt idx="253">
                  <c:v>61</c:v>
                </c:pt>
                <c:pt idx="254">
                  <c:v>61</c:v>
                </c:pt>
                <c:pt idx="255">
                  <c:v>61.6</c:v>
                </c:pt>
                <c:pt idx="256">
                  <c:v>62.3</c:v>
                </c:pt>
                <c:pt idx="257">
                  <c:v>62.3</c:v>
                </c:pt>
                <c:pt idx="258">
                  <c:v>62.9</c:v>
                </c:pt>
                <c:pt idx="259">
                  <c:v>62.9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64.8</c:v>
                </c:pt>
                <c:pt idx="264">
                  <c:v>64.8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66.7</c:v>
                </c:pt>
                <c:pt idx="268">
                  <c:v>66.7</c:v>
                </c:pt>
                <c:pt idx="269">
                  <c:v>67.400000000000006</c:v>
                </c:pt>
                <c:pt idx="270">
                  <c:v>68</c:v>
                </c:pt>
                <c:pt idx="271">
                  <c:v>68</c:v>
                </c:pt>
                <c:pt idx="272">
                  <c:v>68.599999999999994</c:v>
                </c:pt>
                <c:pt idx="273">
                  <c:v>69.3</c:v>
                </c:pt>
                <c:pt idx="274">
                  <c:v>69.3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71.8</c:v>
                </c:pt>
                <c:pt idx="280">
                  <c:v>72.400000000000006</c:v>
                </c:pt>
                <c:pt idx="281">
                  <c:v>72.400000000000006</c:v>
                </c:pt>
                <c:pt idx="282">
                  <c:v>73.099999999999994</c:v>
                </c:pt>
                <c:pt idx="283">
                  <c:v>73.7</c:v>
                </c:pt>
                <c:pt idx="284">
                  <c:v>74.3</c:v>
                </c:pt>
                <c:pt idx="285">
                  <c:v>74.3</c:v>
                </c:pt>
                <c:pt idx="286">
                  <c:v>74.3</c:v>
                </c:pt>
                <c:pt idx="287">
                  <c:v>75.599999999999994</c:v>
                </c:pt>
                <c:pt idx="288">
                  <c:v>75.599999999999994</c:v>
                </c:pt>
                <c:pt idx="289">
                  <c:v>76.2</c:v>
                </c:pt>
                <c:pt idx="290">
                  <c:v>76.900000000000006</c:v>
                </c:pt>
                <c:pt idx="291">
                  <c:v>76.900000000000006</c:v>
                </c:pt>
                <c:pt idx="292">
                  <c:v>77.5</c:v>
                </c:pt>
                <c:pt idx="293">
                  <c:v>77.5</c:v>
                </c:pt>
                <c:pt idx="294">
                  <c:v>78.2</c:v>
                </c:pt>
                <c:pt idx="295">
                  <c:v>78.8</c:v>
                </c:pt>
                <c:pt idx="296">
                  <c:v>79.400000000000006</c:v>
                </c:pt>
                <c:pt idx="297">
                  <c:v>79.400000000000006</c:v>
                </c:pt>
                <c:pt idx="298">
                  <c:v>80.099999999999994</c:v>
                </c:pt>
                <c:pt idx="299">
                  <c:v>80.099999999999994</c:v>
                </c:pt>
                <c:pt idx="300">
                  <c:v>80.7</c:v>
                </c:pt>
                <c:pt idx="301">
                  <c:v>81.3</c:v>
                </c:pt>
                <c:pt idx="302">
                  <c:v>82.6</c:v>
                </c:pt>
                <c:pt idx="303">
                  <c:v>82.6</c:v>
                </c:pt>
                <c:pt idx="304">
                  <c:v>82.6</c:v>
                </c:pt>
                <c:pt idx="305">
                  <c:v>83.2</c:v>
                </c:pt>
                <c:pt idx="306">
                  <c:v>83.9</c:v>
                </c:pt>
                <c:pt idx="307">
                  <c:v>83.9</c:v>
                </c:pt>
                <c:pt idx="308">
                  <c:v>83.9</c:v>
                </c:pt>
                <c:pt idx="309">
                  <c:v>84.5</c:v>
                </c:pt>
                <c:pt idx="310">
                  <c:v>85.1</c:v>
                </c:pt>
                <c:pt idx="311">
                  <c:v>85.8</c:v>
                </c:pt>
                <c:pt idx="312">
                  <c:v>86.4</c:v>
                </c:pt>
                <c:pt idx="313">
                  <c:v>87</c:v>
                </c:pt>
                <c:pt idx="314">
                  <c:v>87</c:v>
                </c:pt>
                <c:pt idx="315">
                  <c:v>87.7</c:v>
                </c:pt>
                <c:pt idx="316">
                  <c:v>87.7</c:v>
                </c:pt>
                <c:pt idx="317">
                  <c:v>88.3</c:v>
                </c:pt>
                <c:pt idx="318">
                  <c:v>88.9</c:v>
                </c:pt>
                <c:pt idx="319">
                  <c:v>88.9</c:v>
                </c:pt>
                <c:pt idx="320">
                  <c:v>89.6</c:v>
                </c:pt>
                <c:pt idx="321">
                  <c:v>90.2</c:v>
                </c:pt>
                <c:pt idx="322">
                  <c:v>90.2</c:v>
                </c:pt>
                <c:pt idx="323">
                  <c:v>91.5</c:v>
                </c:pt>
                <c:pt idx="324">
                  <c:v>92.1</c:v>
                </c:pt>
                <c:pt idx="325">
                  <c:v>92.1</c:v>
                </c:pt>
                <c:pt idx="326">
                  <c:v>92.1</c:v>
                </c:pt>
                <c:pt idx="327">
                  <c:v>92.8</c:v>
                </c:pt>
                <c:pt idx="328">
                  <c:v>93.4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94.7</c:v>
                </c:pt>
                <c:pt idx="333">
                  <c:v>95.3</c:v>
                </c:pt>
                <c:pt idx="334">
                  <c:v>95.9</c:v>
                </c:pt>
                <c:pt idx="335">
                  <c:v>95.9</c:v>
                </c:pt>
                <c:pt idx="336">
                  <c:v>96.6</c:v>
                </c:pt>
                <c:pt idx="337">
                  <c:v>97.8</c:v>
                </c:pt>
                <c:pt idx="338">
                  <c:v>98.5</c:v>
                </c:pt>
                <c:pt idx="339">
                  <c:v>98.5</c:v>
                </c:pt>
                <c:pt idx="340">
                  <c:v>99.1</c:v>
                </c:pt>
                <c:pt idx="341">
                  <c:v>99.7</c:v>
                </c:pt>
                <c:pt idx="342">
                  <c:v>99.7</c:v>
                </c:pt>
                <c:pt idx="343">
                  <c:v>100.4</c:v>
                </c:pt>
                <c:pt idx="344">
                  <c:v>100.4</c:v>
                </c:pt>
                <c:pt idx="345">
                  <c:v>101.6</c:v>
                </c:pt>
                <c:pt idx="346">
                  <c:v>101.6</c:v>
                </c:pt>
                <c:pt idx="347">
                  <c:v>102.3</c:v>
                </c:pt>
                <c:pt idx="348">
                  <c:v>102.9</c:v>
                </c:pt>
                <c:pt idx="349">
                  <c:v>102.9</c:v>
                </c:pt>
                <c:pt idx="350">
                  <c:v>103.5</c:v>
                </c:pt>
                <c:pt idx="351">
                  <c:v>103.5</c:v>
                </c:pt>
                <c:pt idx="352">
                  <c:v>104.8</c:v>
                </c:pt>
                <c:pt idx="353">
                  <c:v>104.8</c:v>
                </c:pt>
                <c:pt idx="354">
                  <c:v>105.5</c:v>
                </c:pt>
                <c:pt idx="355">
                  <c:v>106.1</c:v>
                </c:pt>
                <c:pt idx="356">
                  <c:v>106.1</c:v>
                </c:pt>
                <c:pt idx="357">
                  <c:v>106.7</c:v>
                </c:pt>
                <c:pt idx="358">
                  <c:v>107.4</c:v>
                </c:pt>
                <c:pt idx="359">
                  <c:v>108</c:v>
                </c:pt>
                <c:pt idx="360">
                  <c:v>108.6</c:v>
                </c:pt>
                <c:pt idx="361">
                  <c:v>108.6</c:v>
                </c:pt>
                <c:pt idx="362">
                  <c:v>109.3</c:v>
                </c:pt>
                <c:pt idx="363">
                  <c:v>109.9</c:v>
                </c:pt>
                <c:pt idx="364">
                  <c:v>110.5</c:v>
                </c:pt>
                <c:pt idx="365">
                  <c:v>111.2</c:v>
                </c:pt>
                <c:pt idx="366">
                  <c:v>111.2</c:v>
                </c:pt>
                <c:pt idx="367">
                  <c:v>111.8</c:v>
                </c:pt>
                <c:pt idx="368">
                  <c:v>111.8</c:v>
                </c:pt>
                <c:pt idx="369">
                  <c:v>112.4</c:v>
                </c:pt>
                <c:pt idx="370">
                  <c:v>112.4</c:v>
                </c:pt>
                <c:pt idx="371">
                  <c:v>112.4</c:v>
                </c:pt>
                <c:pt idx="372">
                  <c:v>113.1</c:v>
                </c:pt>
                <c:pt idx="373">
                  <c:v>113.1</c:v>
                </c:pt>
                <c:pt idx="374">
                  <c:v>113.7</c:v>
                </c:pt>
                <c:pt idx="375">
                  <c:v>113.7</c:v>
                </c:pt>
                <c:pt idx="376">
                  <c:v>114.3</c:v>
                </c:pt>
                <c:pt idx="377">
                  <c:v>114.3</c:v>
                </c:pt>
                <c:pt idx="378">
                  <c:v>114.3</c:v>
                </c:pt>
                <c:pt idx="379">
                  <c:v>115</c:v>
                </c:pt>
                <c:pt idx="380">
                  <c:v>115.6</c:v>
                </c:pt>
                <c:pt idx="381">
                  <c:v>116.2</c:v>
                </c:pt>
                <c:pt idx="382">
                  <c:v>116.9</c:v>
                </c:pt>
                <c:pt idx="383">
                  <c:v>116.9</c:v>
                </c:pt>
                <c:pt idx="384">
                  <c:v>117.5</c:v>
                </c:pt>
                <c:pt idx="385">
                  <c:v>118.2</c:v>
                </c:pt>
                <c:pt idx="386">
                  <c:v>118.8</c:v>
                </c:pt>
                <c:pt idx="387">
                  <c:v>118.8</c:v>
                </c:pt>
                <c:pt idx="388">
                  <c:v>119.4</c:v>
                </c:pt>
                <c:pt idx="389">
                  <c:v>120.1</c:v>
                </c:pt>
                <c:pt idx="390">
                  <c:v>120.1</c:v>
                </c:pt>
                <c:pt idx="391">
                  <c:v>120.7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123.9</c:v>
                </c:pt>
                <c:pt idx="398">
                  <c:v>123.9</c:v>
                </c:pt>
                <c:pt idx="399">
                  <c:v>124.5</c:v>
                </c:pt>
                <c:pt idx="400">
                  <c:v>125.1</c:v>
                </c:pt>
                <c:pt idx="401">
                  <c:v>125.1</c:v>
                </c:pt>
                <c:pt idx="402">
                  <c:v>125.8</c:v>
                </c:pt>
                <c:pt idx="403">
                  <c:v>126.4</c:v>
                </c:pt>
                <c:pt idx="404">
                  <c:v>127</c:v>
                </c:pt>
                <c:pt idx="405">
                  <c:v>127</c:v>
                </c:pt>
                <c:pt idx="406">
                  <c:v>128.30000000000001</c:v>
                </c:pt>
                <c:pt idx="407">
                  <c:v>128.30000000000001</c:v>
                </c:pt>
                <c:pt idx="408">
                  <c:v>128.9</c:v>
                </c:pt>
                <c:pt idx="409">
                  <c:v>129.6</c:v>
                </c:pt>
                <c:pt idx="410">
                  <c:v>129.6</c:v>
                </c:pt>
                <c:pt idx="411">
                  <c:v>130.19999999999999</c:v>
                </c:pt>
                <c:pt idx="412">
                  <c:v>130.19999999999999</c:v>
                </c:pt>
                <c:pt idx="413">
                  <c:v>130.80000000000001</c:v>
                </c:pt>
                <c:pt idx="414">
                  <c:v>131.5</c:v>
                </c:pt>
                <c:pt idx="415">
                  <c:v>132.1</c:v>
                </c:pt>
                <c:pt idx="416">
                  <c:v>132.80000000000001</c:v>
                </c:pt>
                <c:pt idx="417">
                  <c:v>132.80000000000001</c:v>
                </c:pt>
                <c:pt idx="418">
                  <c:v>133.4</c:v>
                </c:pt>
                <c:pt idx="419">
                  <c:v>134</c:v>
                </c:pt>
                <c:pt idx="420">
                  <c:v>134</c:v>
                </c:pt>
                <c:pt idx="421">
                  <c:v>134.69999999999999</c:v>
                </c:pt>
                <c:pt idx="422">
                  <c:v>135.30000000000001</c:v>
                </c:pt>
                <c:pt idx="423">
                  <c:v>135.30000000000001</c:v>
                </c:pt>
                <c:pt idx="424">
                  <c:v>135.9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138.5</c:v>
                </c:pt>
                <c:pt idx="430">
                  <c:v>138.5</c:v>
                </c:pt>
                <c:pt idx="431">
                  <c:v>139.1</c:v>
                </c:pt>
                <c:pt idx="432">
                  <c:v>139.69999999999999</c:v>
                </c:pt>
                <c:pt idx="433">
                  <c:v>139.69999999999999</c:v>
                </c:pt>
                <c:pt idx="434">
                  <c:v>140.4</c:v>
                </c:pt>
                <c:pt idx="435">
                  <c:v>141</c:v>
                </c:pt>
                <c:pt idx="436">
                  <c:v>141</c:v>
                </c:pt>
                <c:pt idx="437">
                  <c:v>141.6</c:v>
                </c:pt>
                <c:pt idx="438">
                  <c:v>141.6</c:v>
                </c:pt>
                <c:pt idx="439">
                  <c:v>142.9</c:v>
                </c:pt>
                <c:pt idx="440">
                  <c:v>142.9</c:v>
                </c:pt>
                <c:pt idx="441">
                  <c:v>142.9</c:v>
                </c:pt>
                <c:pt idx="442">
                  <c:v>143.5</c:v>
                </c:pt>
                <c:pt idx="443">
                  <c:v>144.19999999999999</c:v>
                </c:pt>
                <c:pt idx="444">
                  <c:v>144.19999999999999</c:v>
                </c:pt>
                <c:pt idx="445">
                  <c:v>144.80000000000001</c:v>
                </c:pt>
                <c:pt idx="446">
                  <c:v>145.5</c:v>
                </c:pt>
                <c:pt idx="447">
                  <c:v>145.5</c:v>
                </c:pt>
                <c:pt idx="448">
                  <c:v>146.1</c:v>
                </c:pt>
                <c:pt idx="449">
                  <c:v>146.69999999999999</c:v>
                </c:pt>
                <c:pt idx="450">
                  <c:v>146.69999999999999</c:v>
                </c:pt>
                <c:pt idx="451">
                  <c:v>147.4</c:v>
                </c:pt>
                <c:pt idx="452">
                  <c:v>148</c:v>
                </c:pt>
                <c:pt idx="453">
                  <c:v>148</c:v>
                </c:pt>
                <c:pt idx="454">
                  <c:v>148.6</c:v>
                </c:pt>
                <c:pt idx="455">
                  <c:v>148.6</c:v>
                </c:pt>
                <c:pt idx="456">
                  <c:v>149.30000000000001</c:v>
                </c:pt>
                <c:pt idx="457">
                  <c:v>149.9</c:v>
                </c:pt>
                <c:pt idx="458">
                  <c:v>149.9</c:v>
                </c:pt>
                <c:pt idx="459">
                  <c:v>150.5</c:v>
                </c:pt>
                <c:pt idx="460">
                  <c:v>151.19999999999999</c:v>
                </c:pt>
                <c:pt idx="461">
                  <c:v>151.19999999999999</c:v>
                </c:pt>
                <c:pt idx="462">
                  <c:v>151.80000000000001</c:v>
                </c:pt>
                <c:pt idx="463">
                  <c:v>151.80000000000001</c:v>
                </c:pt>
                <c:pt idx="464">
                  <c:v>152.4</c:v>
                </c:pt>
                <c:pt idx="465">
                  <c:v>152.4</c:v>
                </c:pt>
                <c:pt idx="466">
                  <c:v>153.1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154.30000000000001</c:v>
                </c:pt>
                <c:pt idx="470">
                  <c:v>155</c:v>
                </c:pt>
                <c:pt idx="471">
                  <c:v>155</c:v>
                </c:pt>
                <c:pt idx="472">
                  <c:v>155.6</c:v>
                </c:pt>
                <c:pt idx="473">
                  <c:v>155.6</c:v>
                </c:pt>
                <c:pt idx="474">
                  <c:v>156.19999999999999</c:v>
                </c:pt>
                <c:pt idx="475">
                  <c:v>156.9</c:v>
                </c:pt>
                <c:pt idx="476">
                  <c:v>156.9</c:v>
                </c:pt>
                <c:pt idx="477">
                  <c:v>157.5</c:v>
                </c:pt>
                <c:pt idx="478">
                  <c:v>157.5</c:v>
                </c:pt>
                <c:pt idx="479">
                  <c:v>158.19999999999999</c:v>
                </c:pt>
                <c:pt idx="480">
                  <c:v>158.19999999999999</c:v>
                </c:pt>
                <c:pt idx="481">
                  <c:v>158.80000000000001</c:v>
                </c:pt>
                <c:pt idx="482">
                  <c:v>159.4</c:v>
                </c:pt>
                <c:pt idx="483">
                  <c:v>159.4</c:v>
                </c:pt>
                <c:pt idx="484">
                  <c:v>160.1</c:v>
                </c:pt>
                <c:pt idx="485">
                  <c:v>160.69999999999999</c:v>
                </c:pt>
                <c:pt idx="486">
                  <c:v>160.69999999999999</c:v>
                </c:pt>
                <c:pt idx="487">
                  <c:v>161.30000000000001</c:v>
                </c:pt>
                <c:pt idx="488">
                  <c:v>161.30000000000001</c:v>
                </c:pt>
                <c:pt idx="489">
                  <c:v>161.30000000000001</c:v>
                </c:pt>
                <c:pt idx="490">
                  <c:v>161.30000000000001</c:v>
                </c:pt>
                <c:pt idx="491">
                  <c:v>161.30000000000001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162.6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163.9</c:v>
                </c:pt>
                <c:pt idx="503">
                  <c:v>163.9</c:v>
                </c:pt>
                <c:pt idx="504">
                  <c:v>164.5</c:v>
                </c:pt>
                <c:pt idx="505">
                  <c:v>165.1</c:v>
                </c:pt>
                <c:pt idx="506">
                  <c:v>165.1</c:v>
                </c:pt>
                <c:pt idx="507">
                  <c:v>165.8</c:v>
                </c:pt>
                <c:pt idx="508">
                  <c:v>165.8</c:v>
                </c:pt>
                <c:pt idx="509">
                  <c:v>166.4</c:v>
                </c:pt>
                <c:pt idx="510">
                  <c:v>167</c:v>
                </c:pt>
                <c:pt idx="511">
                  <c:v>167</c:v>
                </c:pt>
                <c:pt idx="512">
                  <c:v>167.7</c:v>
                </c:pt>
                <c:pt idx="513">
                  <c:v>168.3</c:v>
                </c:pt>
                <c:pt idx="514">
                  <c:v>168.3</c:v>
                </c:pt>
                <c:pt idx="515">
                  <c:v>168.3</c:v>
                </c:pt>
                <c:pt idx="516">
                  <c:v>168.9</c:v>
                </c:pt>
                <c:pt idx="517">
                  <c:v>169.6</c:v>
                </c:pt>
                <c:pt idx="518">
                  <c:v>169.6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171.5</c:v>
                </c:pt>
                <c:pt idx="523">
                  <c:v>171.5</c:v>
                </c:pt>
                <c:pt idx="524">
                  <c:v>171.5</c:v>
                </c:pt>
                <c:pt idx="525">
                  <c:v>172.1</c:v>
                </c:pt>
                <c:pt idx="526">
                  <c:v>172.1</c:v>
                </c:pt>
                <c:pt idx="527">
                  <c:v>172.8</c:v>
                </c:pt>
                <c:pt idx="528">
                  <c:v>173.4</c:v>
                </c:pt>
                <c:pt idx="529">
                  <c:v>173.4</c:v>
                </c:pt>
                <c:pt idx="530">
                  <c:v>174</c:v>
                </c:pt>
                <c:pt idx="531">
                  <c:v>174</c:v>
                </c:pt>
                <c:pt idx="532">
                  <c:v>174.7</c:v>
                </c:pt>
                <c:pt idx="533">
                  <c:v>174.7</c:v>
                </c:pt>
                <c:pt idx="534">
                  <c:v>175.3</c:v>
                </c:pt>
                <c:pt idx="535">
                  <c:v>175.3</c:v>
                </c:pt>
                <c:pt idx="536">
                  <c:v>175.9</c:v>
                </c:pt>
                <c:pt idx="537">
                  <c:v>175.9</c:v>
                </c:pt>
                <c:pt idx="538">
                  <c:v>176.6</c:v>
                </c:pt>
                <c:pt idx="539">
                  <c:v>177.2</c:v>
                </c:pt>
                <c:pt idx="540">
                  <c:v>177.2</c:v>
                </c:pt>
                <c:pt idx="541">
                  <c:v>177.8</c:v>
                </c:pt>
                <c:pt idx="542">
                  <c:v>177.8</c:v>
                </c:pt>
                <c:pt idx="543">
                  <c:v>177.8</c:v>
                </c:pt>
                <c:pt idx="544">
                  <c:v>178.5</c:v>
                </c:pt>
                <c:pt idx="545">
                  <c:v>179.1</c:v>
                </c:pt>
                <c:pt idx="546">
                  <c:v>179.1</c:v>
                </c:pt>
                <c:pt idx="547">
                  <c:v>179.1</c:v>
                </c:pt>
                <c:pt idx="548">
                  <c:v>179.7</c:v>
                </c:pt>
                <c:pt idx="549">
                  <c:v>180.4</c:v>
                </c:pt>
                <c:pt idx="550">
                  <c:v>180.4</c:v>
                </c:pt>
                <c:pt idx="551">
                  <c:v>181</c:v>
                </c:pt>
                <c:pt idx="552">
                  <c:v>181</c:v>
                </c:pt>
                <c:pt idx="553">
                  <c:v>181.6</c:v>
                </c:pt>
                <c:pt idx="554">
                  <c:v>181.6</c:v>
                </c:pt>
                <c:pt idx="555">
                  <c:v>181.6</c:v>
                </c:pt>
                <c:pt idx="556">
                  <c:v>181.6</c:v>
                </c:pt>
                <c:pt idx="557">
                  <c:v>182.3</c:v>
                </c:pt>
                <c:pt idx="558">
                  <c:v>182.9</c:v>
                </c:pt>
                <c:pt idx="559">
                  <c:v>182.9</c:v>
                </c:pt>
                <c:pt idx="560">
                  <c:v>183.5</c:v>
                </c:pt>
                <c:pt idx="561">
                  <c:v>183.5</c:v>
                </c:pt>
                <c:pt idx="562">
                  <c:v>184.2</c:v>
                </c:pt>
                <c:pt idx="563">
                  <c:v>184.2</c:v>
                </c:pt>
                <c:pt idx="564">
                  <c:v>184.2</c:v>
                </c:pt>
                <c:pt idx="565">
                  <c:v>184.8</c:v>
                </c:pt>
                <c:pt idx="566">
                  <c:v>184.8</c:v>
                </c:pt>
                <c:pt idx="567">
                  <c:v>185.5</c:v>
                </c:pt>
                <c:pt idx="568">
                  <c:v>185.5</c:v>
                </c:pt>
                <c:pt idx="569">
                  <c:v>185.5</c:v>
                </c:pt>
                <c:pt idx="570">
                  <c:v>185.5</c:v>
                </c:pt>
                <c:pt idx="571">
                  <c:v>186.1</c:v>
                </c:pt>
                <c:pt idx="572">
                  <c:v>186.7</c:v>
                </c:pt>
                <c:pt idx="573">
                  <c:v>186.7</c:v>
                </c:pt>
                <c:pt idx="574">
                  <c:v>186.7</c:v>
                </c:pt>
                <c:pt idx="575">
                  <c:v>186.7</c:v>
                </c:pt>
                <c:pt idx="576">
                  <c:v>187.4</c:v>
                </c:pt>
                <c:pt idx="577">
                  <c:v>187.4</c:v>
                </c:pt>
                <c:pt idx="578">
                  <c:v>188</c:v>
                </c:pt>
                <c:pt idx="579">
                  <c:v>188</c:v>
                </c:pt>
                <c:pt idx="580">
                  <c:v>188</c:v>
                </c:pt>
                <c:pt idx="581">
                  <c:v>188</c:v>
                </c:pt>
                <c:pt idx="582">
                  <c:v>188.6</c:v>
                </c:pt>
                <c:pt idx="583">
                  <c:v>188.6</c:v>
                </c:pt>
                <c:pt idx="584">
                  <c:v>188.6</c:v>
                </c:pt>
                <c:pt idx="585">
                  <c:v>188.6</c:v>
                </c:pt>
                <c:pt idx="586">
                  <c:v>189.3</c:v>
                </c:pt>
                <c:pt idx="587">
                  <c:v>189.3</c:v>
                </c:pt>
                <c:pt idx="588">
                  <c:v>189.3</c:v>
                </c:pt>
                <c:pt idx="589">
                  <c:v>189.3</c:v>
                </c:pt>
                <c:pt idx="590">
                  <c:v>189.3</c:v>
                </c:pt>
                <c:pt idx="591">
                  <c:v>189.3</c:v>
                </c:pt>
                <c:pt idx="592">
                  <c:v>189.3</c:v>
                </c:pt>
                <c:pt idx="593">
                  <c:v>189.3</c:v>
                </c:pt>
                <c:pt idx="594">
                  <c:v>189.3</c:v>
                </c:pt>
                <c:pt idx="595">
                  <c:v>189.3</c:v>
                </c:pt>
                <c:pt idx="596">
                  <c:v>189.9</c:v>
                </c:pt>
                <c:pt idx="597">
                  <c:v>189.9</c:v>
                </c:pt>
                <c:pt idx="598">
                  <c:v>189.3</c:v>
                </c:pt>
                <c:pt idx="599">
                  <c:v>189.3</c:v>
                </c:pt>
                <c:pt idx="600">
                  <c:v>189.3</c:v>
                </c:pt>
                <c:pt idx="601">
                  <c:v>188.6</c:v>
                </c:pt>
                <c:pt idx="602">
                  <c:v>188.6</c:v>
                </c:pt>
                <c:pt idx="603">
                  <c:v>188.6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1.7130000000000001</c:v>
                </c:pt>
                <c:pt idx="1">
                  <c:v>1.7130000000000001</c:v>
                </c:pt>
                <c:pt idx="2">
                  <c:v>1.7130000000000001</c:v>
                </c:pt>
                <c:pt idx="3">
                  <c:v>1.714</c:v>
                </c:pt>
                <c:pt idx="4">
                  <c:v>1.714</c:v>
                </c:pt>
                <c:pt idx="5">
                  <c:v>1.714</c:v>
                </c:pt>
                <c:pt idx="6">
                  <c:v>1.714</c:v>
                </c:pt>
                <c:pt idx="7">
                  <c:v>1.714</c:v>
                </c:pt>
                <c:pt idx="8">
                  <c:v>1.714</c:v>
                </c:pt>
                <c:pt idx="9">
                  <c:v>1.7150000000000001</c:v>
                </c:pt>
                <c:pt idx="10">
                  <c:v>1.7150000000000001</c:v>
                </c:pt>
                <c:pt idx="11">
                  <c:v>1.7150000000000001</c:v>
                </c:pt>
                <c:pt idx="12">
                  <c:v>1.7150000000000001</c:v>
                </c:pt>
                <c:pt idx="13">
                  <c:v>1.7150000000000001</c:v>
                </c:pt>
                <c:pt idx="14">
                  <c:v>1.716</c:v>
                </c:pt>
                <c:pt idx="15">
                  <c:v>1.716</c:v>
                </c:pt>
                <c:pt idx="16">
                  <c:v>1.716</c:v>
                </c:pt>
                <c:pt idx="17">
                  <c:v>1.716</c:v>
                </c:pt>
                <c:pt idx="18">
                  <c:v>1.7170000000000001</c:v>
                </c:pt>
                <c:pt idx="19">
                  <c:v>1.7170000000000001</c:v>
                </c:pt>
                <c:pt idx="20">
                  <c:v>1.7170000000000001</c:v>
                </c:pt>
                <c:pt idx="21">
                  <c:v>1.7170000000000001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1.7190000000000001</c:v>
                </c:pt>
                <c:pt idx="26">
                  <c:v>1.7190000000000001</c:v>
                </c:pt>
                <c:pt idx="27">
                  <c:v>1.7190000000000001</c:v>
                </c:pt>
                <c:pt idx="28">
                  <c:v>1.72</c:v>
                </c:pt>
                <c:pt idx="29">
                  <c:v>1.72</c:v>
                </c:pt>
                <c:pt idx="30">
                  <c:v>1.72</c:v>
                </c:pt>
                <c:pt idx="31">
                  <c:v>1.7210000000000001</c:v>
                </c:pt>
                <c:pt idx="32">
                  <c:v>1.7210000000000001</c:v>
                </c:pt>
                <c:pt idx="33">
                  <c:v>1.7210000000000001</c:v>
                </c:pt>
                <c:pt idx="34">
                  <c:v>1.722</c:v>
                </c:pt>
                <c:pt idx="35">
                  <c:v>1.722</c:v>
                </c:pt>
                <c:pt idx="36">
                  <c:v>1.722</c:v>
                </c:pt>
                <c:pt idx="37">
                  <c:v>1.7230000000000001</c:v>
                </c:pt>
                <c:pt idx="38">
                  <c:v>1.7230000000000001</c:v>
                </c:pt>
                <c:pt idx="39">
                  <c:v>1.7230000000000001</c:v>
                </c:pt>
                <c:pt idx="40">
                  <c:v>1.724</c:v>
                </c:pt>
                <c:pt idx="41">
                  <c:v>1.724</c:v>
                </c:pt>
                <c:pt idx="42">
                  <c:v>1.7250000000000001</c:v>
                </c:pt>
                <c:pt idx="43">
                  <c:v>1.7250000000000001</c:v>
                </c:pt>
                <c:pt idx="44">
                  <c:v>1.7250000000000001</c:v>
                </c:pt>
                <c:pt idx="45">
                  <c:v>1.726</c:v>
                </c:pt>
                <c:pt idx="46">
                  <c:v>1.726</c:v>
                </c:pt>
                <c:pt idx="47">
                  <c:v>1.7270000000000001</c:v>
                </c:pt>
                <c:pt idx="48">
                  <c:v>1.7270000000000001</c:v>
                </c:pt>
                <c:pt idx="49">
                  <c:v>1.7270000000000001</c:v>
                </c:pt>
                <c:pt idx="50">
                  <c:v>1.728</c:v>
                </c:pt>
                <c:pt idx="51">
                  <c:v>1.728</c:v>
                </c:pt>
                <c:pt idx="52">
                  <c:v>1.7290000000000001</c:v>
                </c:pt>
                <c:pt idx="53">
                  <c:v>1.7290000000000001</c:v>
                </c:pt>
                <c:pt idx="54">
                  <c:v>1.7290000000000001</c:v>
                </c:pt>
                <c:pt idx="55">
                  <c:v>1.73</c:v>
                </c:pt>
                <c:pt idx="56">
                  <c:v>1.73</c:v>
                </c:pt>
                <c:pt idx="57">
                  <c:v>1.7310000000000001</c:v>
                </c:pt>
                <c:pt idx="58">
                  <c:v>1.7310000000000001</c:v>
                </c:pt>
                <c:pt idx="59">
                  <c:v>1.732</c:v>
                </c:pt>
                <c:pt idx="60">
                  <c:v>1.732</c:v>
                </c:pt>
                <c:pt idx="61">
                  <c:v>1.732</c:v>
                </c:pt>
                <c:pt idx="62">
                  <c:v>1.7330000000000001</c:v>
                </c:pt>
                <c:pt idx="63">
                  <c:v>1.7330000000000001</c:v>
                </c:pt>
                <c:pt idx="64">
                  <c:v>1.734</c:v>
                </c:pt>
                <c:pt idx="65">
                  <c:v>1.734</c:v>
                </c:pt>
                <c:pt idx="66">
                  <c:v>1.7350000000000001</c:v>
                </c:pt>
                <c:pt idx="67">
                  <c:v>1.7350000000000001</c:v>
                </c:pt>
                <c:pt idx="68">
                  <c:v>1.736</c:v>
                </c:pt>
                <c:pt idx="69">
                  <c:v>1.736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1.738</c:v>
                </c:pt>
                <c:pt idx="73">
                  <c:v>1.738</c:v>
                </c:pt>
                <c:pt idx="74">
                  <c:v>1.7390000000000001</c:v>
                </c:pt>
                <c:pt idx="75">
                  <c:v>1.7390000000000001</c:v>
                </c:pt>
                <c:pt idx="76">
                  <c:v>1.74</c:v>
                </c:pt>
                <c:pt idx="77">
                  <c:v>1.74</c:v>
                </c:pt>
                <c:pt idx="78">
                  <c:v>1.7410000000000001</c:v>
                </c:pt>
                <c:pt idx="79">
                  <c:v>1.7410000000000001</c:v>
                </c:pt>
                <c:pt idx="80">
                  <c:v>1.742</c:v>
                </c:pt>
                <c:pt idx="81">
                  <c:v>1.742</c:v>
                </c:pt>
                <c:pt idx="82">
                  <c:v>1.7430000000000001</c:v>
                </c:pt>
                <c:pt idx="83">
                  <c:v>1.7430000000000001</c:v>
                </c:pt>
                <c:pt idx="84">
                  <c:v>1.744</c:v>
                </c:pt>
                <c:pt idx="85">
                  <c:v>1.744</c:v>
                </c:pt>
                <c:pt idx="86">
                  <c:v>1.7450000000000001</c:v>
                </c:pt>
                <c:pt idx="87">
                  <c:v>1.746</c:v>
                </c:pt>
                <c:pt idx="88">
                  <c:v>1.746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1.748</c:v>
                </c:pt>
                <c:pt idx="92">
                  <c:v>1.7490000000000001</c:v>
                </c:pt>
                <c:pt idx="93">
                  <c:v>1.7490000000000001</c:v>
                </c:pt>
                <c:pt idx="94">
                  <c:v>1.75</c:v>
                </c:pt>
                <c:pt idx="95">
                  <c:v>1.75</c:v>
                </c:pt>
                <c:pt idx="96">
                  <c:v>1.7509999999999999</c:v>
                </c:pt>
                <c:pt idx="97">
                  <c:v>1.7509999999999999</c:v>
                </c:pt>
                <c:pt idx="98">
                  <c:v>1.752</c:v>
                </c:pt>
                <c:pt idx="99">
                  <c:v>1.7529999999999999</c:v>
                </c:pt>
                <c:pt idx="100">
                  <c:v>1.7529999999999999</c:v>
                </c:pt>
                <c:pt idx="101">
                  <c:v>1.754</c:v>
                </c:pt>
                <c:pt idx="102">
                  <c:v>1.754</c:v>
                </c:pt>
                <c:pt idx="103">
                  <c:v>1.7549999999999999</c:v>
                </c:pt>
                <c:pt idx="104">
                  <c:v>1.756</c:v>
                </c:pt>
                <c:pt idx="105">
                  <c:v>1.756</c:v>
                </c:pt>
                <c:pt idx="106">
                  <c:v>1.7569999999999999</c:v>
                </c:pt>
                <c:pt idx="107">
                  <c:v>1.758</c:v>
                </c:pt>
                <c:pt idx="108">
                  <c:v>1.758</c:v>
                </c:pt>
                <c:pt idx="109">
                  <c:v>1.7589999999999999</c:v>
                </c:pt>
                <c:pt idx="110">
                  <c:v>1.76</c:v>
                </c:pt>
                <c:pt idx="111">
                  <c:v>1.76</c:v>
                </c:pt>
                <c:pt idx="112">
                  <c:v>1.7609999999999999</c:v>
                </c:pt>
                <c:pt idx="113">
                  <c:v>1.762</c:v>
                </c:pt>
                <c:pt idx="114">
                  <c:v>1.762</c:v>
                </c:pt>
                <c:pt idx="115">
                  <c:v>1.7629999999999999</c:v>
                </c:pt>
                <c:pt idx="116">
                  <c:v>1.764</c:v>
                </c:pt>
                <c:pt idx="117">
                  <c:v>1.764</c:v>
                </c:pt>
                <c:pt idx="118">
                  <c:v>1.7649999999999999</c:v>
                </c:pt>
                <c:pt idx="119">
                  <c:v>1.766</c:v>
                </c:pt>
                <c:pt idx="120">
                  <c:v>1.766</c:v>
                </c:pt>
                <c:pt idx="121">
                  <c:v>1.7669999999999999</c:v>
                </c:pt>
                <c:pt idx="122">
                  <c:v>1.768</c:v>
                </c:pt>
                <c:pt idx="123">
                  <c:v>1.7689999999999999</c:v>
                </c:pt>
                <c:pt idx="124">
                  <c:v>1.7689999999999999</c:v>
                </c:pt>
                <c:pt idx="125">
                  <c:v>1.77</c:v>
                </c:pt>
                <c:pt idx="126">
                  <c:v>1.7709999999999999</c:v>
                </c:pt>
                <c:pt idx="127">
                  <c:v>1.772</c:v>
                </c:pt>
                <c:pt idx="128">
                  <c:v>1.772</c:v>
                </c:pt>
                <c:pt idx="129">
                  <c:v>1.7729999999999999</c:v>
                </c:pt>
                <c:pt idx="130">
                  <c:v>1.774</c:v>
                </c:pt>
                <c:pt idx="131">
                  <c:v>1.7749999999999999</c:v>
                </c:pt>
                <c:pt idx="132">
                  <c:v>1.7749999999999999</c:v>
                </c:pt>
                <c:pt idx="133">
                  <c:v>1.776</c:v>
                </c:pt>
                <c:pt idx="134">
                  <c:v>1.7769999999999999</c:v>
                </c:pt>
                <c:pt idx="135">
                  <c:v>1.778</c:v>
                </c:pt>
                <c:pt idx="136">
                  <c:v>1.778</c:v>
                </c:pt>
                <c:pt idx="137">
                  <c:v>1.7789999999999999</c:v>
                </c:pt>
                <c:pt idx="138">
                  <c:v>1.78</c:v>
                </c:pt>
                <c:pt idx="139">
                  <c:v>1.7809999999999999</c:v>
                </c:pt>
                <c:pt idx="140">
                  <c:v>1.7809999999999999</c:v>
                </c:pt>
                <c:pt idx="141">
                  <c:v>1.782</c:v>
                </c:pt>
                <c:pt idx="142">
                  <c:v>1.7829999999999999</c:v>
                </c:pt>
                <c:pt idx="143">
                  <c:v>1.784</c:v>
                </c:pt>
                <c:pt idx="144">
                  <c:v>1.7849999999999999</c:v>
                </c:pt>
                <c:pt idx="145">
                  <c:v>1.7849999999999999</c:v>
                </c:pt>
                <c:pt idx="146">
                  <c:v>1.786</c:v>
                </c:pt>
                <c:pt idx="147">
                  <c:v>1.7869999999999999</c:v>
                </c:pt>
                <c:pt idx="148">
                  <c:v>1.788</c:v>
                </c:pt>
                <c:pt idx="149">
                  <c:v>1.7889999999999999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1.7909999999999999</c:v>
                </c:pt>
                <c:pt idx="153">
                  <c:v>1.792</c:v>
                </c:pt>
                <c:pt idx="154">
                  <c:v>1.7929999999999999</c:v>
                </c:pt>
                <c:pt idx="155">
                  <c:v>1.794</c:v>
                </c:pt>
                <c:pt idx="156">
                  <c:v>1.7949999999999999</c:v>
                </c:pt>
                <c:pt idx="157">
                  <c:v>1.7949999999999999</c:v>
                </c:pt>
                <c:pt idx="158">
                  <c:v>1.796</c:v>
                </c:pt>
                <c:pt idx="159">
                  <c:v>1.7969999999999999</c:v>
                </c:pt>
                <c:pt idx="160">
                  <c:v>1.798</c:v>
                </c:pt>
                <c:pt idx="161">
                  <c:v>1.7989999999999999</c:v>
                </c:pt>
                <c:pt idx="162">
                  <c:v>1.8</c:v>
                </c:pt>
                <c:pt idx="163">
                  <c:v>1.8009999999999999</c:v>
                </c:pt>
                <c:pt idx="164">
                  <c:v>1.802</c:v>
                </c:pt>
                <c:pt idx="165">
                  <c:v>1.802</c:v>
                </c:pt>
                <c:pt idx="166">
                  <c:v>1.8029999999999999</c:v>
                </c:pt>
                <c:pt idx="167">
                  <c:v>1.804</c:v>
                </c:pt>
                <c:pt idx="168">
                  <c:v>1.8049999999999999</c:v>
                </c:pt>
                <c:pt idx="169">
                  <c:v>1.806</c:v>
                </c:pt>
                <c:pt idx="170">
                  <c:v>1.8069999999999999</c:v>
                </c:pt>
                <c:pt idx="171">
                  <c:v>1.8080000000000001</c:v>
                </c:pt>
                <c:pt idx="172">
                  <c:v>1.8089999999999999</c:v>
                </c:pt>
                <c:pt idx="173">
                  <c:v>1.81</c:v>
                </c:pt>
                <c:pt idx="174">
                  <c:v>1.8109999999999999</c:v>
                </c:pt>
                <c:pt idx="175">
                  <c:v>1.8120000000000001</c:v>
                </c:pt>
                <c:pt idx="176">
                  <c:v>1.8129999999999999</c:v>
                </c:pt>
                <c:pt idx="177">
                  <c:v>1.8129999999999999</c:v>
                </c:pt>
                <c:pt idx="178">
                  <c:v>1.8140000000000001</c:v>
                </c:pt>
                <c:pt idx="179">
                  <c:v>1.8149999999999999</c:v>
                </c:pt>
                <c:pt idx="180">
                  <c:v>1.8160000000000001</c:v>
                </c:pt>
                <c:pt idx="181">
                  <c:v>1.8169999999999999</c:v>
                </c:pt>
                <c:pt idx="182">
                  <c:v>1.8180000000000001</c:v>
                </c:pt>
                <c:pt idx="183">
                  <c:v>1.819</c:v>
                </c:pt>
                <c:pt idx="184">
                  <c:v>1.82</c:v>
                </c:pt>
                <c:pt idx="185">
                  <c:v>1.821</c:v>
                </c:pt>
                <c:pt idx="186">
                  <c:v>1.8220000000000001</c:v>
                </c:pt>
                <c:pt idx="187">
                  <c:v>1.823</c:v>
                </c:pt>
                <c:pt idx="188">
                  <c:v>1.8240000000000001</c:v>
                </c:pt>
                <c:pt idx="189">
                  <c:v>1.825</c:v>
                </c:pt>
                <c:pt idx="190">
                  <c:v>1.8260000000000001</c:v>
                </c:pt>
                <c:pt idx="191">
                  <c:v>1.827</c:v>
                </c:pt>
                <c:pt idx="192">
                  <c:v>1.8280000000000001</c:v>
                </c:pt>
                <c:pt idx="193">
                  <c:v>1.829</c:v>
                </c:pt>
                <c:pt idx="194">
                  <c:v>1.83</c:v>
                </c:pt>
                <c:pt idx="195">
                  <c:v>1.831</c:v>
                </c:pt>
                <c:pt idx="196">
                  <c:v>1.8320000000000001</c:v>
                </c:pt>
                <c:pt idx="197">
                  <c:v>1.833</c:v>
                </c:pt>
                <c:pt idx="198">
                  <c:v>1.8340000000000001</c:v>
                </c:pt>
                <c:pt idx="199">
                  <c:v>1.835</c:v>
                </c:pt>
                <c:pt idx="200">
                  <c:v>1.8360000000000001</c:v>
                </c:pt>
                <c:pt idx="201">
                  <c:v>1.837</c:v>
                </c:pt>
                <c:pt idx="202">
                  <c:v>1.8380000000000001</c:v>
                </c:pt>
                <c:pt idx="203">
                  <c:v>1.839</c:v>
                </c:pt>
                <c:pt idx="204">
                  <c:v>1.84</c:v>
                </c:pt>
                <c:pt idx="205">
                  <c:v>1.841</c:v>
                </c:pt>
                <c:pt idx="206">
                  <c:v>1.8420000000000001</c:v>
                </c:pt>
                <c:pt idx="207">
                  <c:v>1.843</c:v>
                </c:pt>
                <c:pt idx="208">
                  <c:v>1.845</c:v>
                </c:pt>
                <c:pt idx="209">
                  <c:v>1.8460000000000001</c:v>
                </c:pt>
                <c:pt idx="210">
                  <c:v>1.847</c:v>
                </c:pt>
                <c:pt idx="211">
                  <c:v>1.8480000000000001</c:v>
                </c:pt>
                <c:pt idx="212">
                  <c:v>1.849</c:v>
                </c:pt>
                <c:pt idx="213">
                  <c:v>1.85</c:v>
                </c:pt>
                <c:pt idx="214">
                  <c:v>1.851</c:v>
                </c:pt>
                <c:pt idx="215">
                  <c:v>1.8520000000000001</c:v>
                </c:pt>
                <c:pt idx="216">
                  <c:v>1.853</c:v>
                </c:pt>
                <c:pt idx="217">
                  <c:v>1.8540000000000001</c:v>
                </c:pt>
                <c:pt idx="218">
                  <c:v>1.855</c:v>
                </c:pt>
                <c:pt idx="219">
                  <c:v>1.8560000000000001</c:v>
                </c:pt>
                <c:pt idx="220">
                  <c:v>1.8580000000000001</c:v>
                </c:pt>
                <c:pt idx="221">
                  <c:v>1.859</c:v>
                </c:pt>
                <c:pt idx="222">
                  <c:v>1.86</c:v>
                </c:pt>
                <c:pt idx="223">
                  <c:v>1.861</c:v>
                </c:pt>
                <c:pt idx="224">
                  <c:v>1.8620000000000001</c:v>
                </c:pt>
                <c:pt idx="225">
                  <c:v>1.863</c:v>
                </c:pt>
                <c:pt idx="226">
                  <c:v>1.8640000000000001</c:v>
                </c:pt>
                <c:pt idx="227">
                  <c:v>1.865</c:v>
                </c:pt>
                <c:pt idx="228">
                  <c:v>1.8660000000000001</c:v>
                </c:pt>
                <c:pt idx="229">
                  <c:v>1.8680000000000001</c:v>
                </c:pt>
                <c:pt idx="230">
                  <c:v>1.869</c:v>
                </c:pt>
                <c:pt idx="231">
                  <c:v>1.87</c:v>
                </c:pt>
                <c:pt idx="232">
                  <c:v>1.871</c:v>
                </c:pt>
                <c:pt idx="233">
                  <c:v>1.8720000000000001</c:v>
                </c:pt>
                <c:pt idx="234">
                  <c:v>1.873</c:v>
                </c:pt>
                <c:pt idx="235">
                  <c:v>1.875</c:v>
                </c:pt>
                <c:pt idx="236">
                  <c:v>1.8759999999999999</c:v>
                </c:pt>
                <c:pt idx="237">
                  <c:v>1.877</c:v>
                </c:pt>
                <c:pt idx="238">
                  <c:v>1.8779999999999999</c:v>
                </c:pt>
                <c:pt idx="239">
                  <c:v>1.879</c:v>
                </c:pt>
                <c:pt idx="240">
                  <c:v>1.88</c:v>
                </c:pt>
                <c:pt idx="241">
                  <c:v>1.8819999999999999</c:v>
                </c:pt>
                <c:pt idx="242">
                  <c:v>1.883</c:v>
                </c:pt>
                <c:pt idx="243">
                  <c:v>1.8839999999999999</c:v>
                </c:pt>
                <c:pt idx="244">
                  <c:v>1.885</c:v>
                </c:pt>
                <c:pt idx="245">
                  <c:v>1.8859999999999999</c:v>
                </c:pt>
                <c:pt idx="246">
                  <c:v>1.887</c:v>
                </c:pt>
                <c:pt idx="247">
                  <c:v>1.889</c:v>
                </c:pt>
                <c:pt idx="248">
                  <c:v>1.89</c:v>
                </c:pt>
                <c:pt idx="249">
                  <c:v>1.891</c:v>
                </c:pt>
                <c:pt idx="250">
                  <c:v>1.8919999999999999</c:v>
                </c:pt>
                <c:pt idx="251">
                  <c:v>1.893</c:v>
                </c:pt>
                <c:pt idx="252">
                  <c:v>1.895</c:v>
                </c:pt>
                <c:pt idx="253">
                  <c:v>1.8959999999999999</c:v>
                </c:pt>
                <c:pt idx="254">
                  <c:v>1.897</c:v>
                </c:pt>
                <c:pt idx="255">
                  <c:v>1.8979999999999999</c:v>
                </c:pt>
                <c:pt idx="256">
                  <c:v>1.9</c:v>
                </c:pt>
                <c:pt idx="257">
                  <c:v>1.901</c:v>
                </c:pt>
                <c:pt idx="258">
                  <c:v>1.9019999999999999</c:v>
                </c:pt>
                <c:pt idx="259">
                  <c:v>1.903</c:v>
                </c:pt>
                <c:pt idx="260">
                  <c:v>1.905</c:v>
                </c:pt>
                <c:pt idx="261">
                  <c:v>1.9059999999999999</c:v>
                </c:pt>
                <c:pt idx="262">
                  <c:v>1.907</c:v>
                </c:pt>
                <c:pt idx="263">
                  <c:v>1.9079999999999999</c:v>
                </c:pt>
                <c:pt idx="264">
                  <c:v>1.91</c:v>
                </c:pt>
                <c:pt idx="265">
                  <c:v>1.911</c:v>
                </c:pt>
                <c:pt idx="266">
                  <c:v>1.9119999999999999</c:v>
                </c:pt>
                <c:pt idx="267">
                  <c:v>1.913</c:v>
                </c:pt>
                <c:pt idx="268">
                  <c:v>1.915</c:v>
                </c:pt>
                <c:pt idx="269">
                  <c:v>1.9159999999999999</c:v>
                </c:pt>
                <c:pt idx="270">
                  <c:v>1.917</c:v>
                </c:pt>
                <c:pt idx="271">
                  <c:v>1.9179999999999999</c:v>
                </c:pt>
                <c:pt idx="272">
                  <c:v>1.92</c:v>
                </c:pt>
                <c:pt idx="273">
                  <c:v>1.921</c:v>
                </c:pt>
                <c:pt idx="274">
                  <c:v>1.9219999999999999</c:v>
                </c:pt>
                <c:pt idx="275">
                  <c:v>1.9239999999999999</c:v>
                </c:pt>
                <c:pt idx="276">
                  <c:v>1.925</c:v>
                </c:pt>
                <c:pt idx="277">
                  <c:v>1.9259999999999999</c:v>
                </c:pt>
                <c:pt idx="278">
                  <c:v>1.9279999999999999</c:v>
                </c:pt>
                <c:pt idx="279">
                  <c:v>1.929</c:v>
                </c:pt>
                <c:pt idx="280">
                  <c:v>1.93</c:v>
                </c:pt>
                <c:pt idx="281">
                  <c:v>1.9319999999999999</c:v>
                </c:pt>
                <c:pt idx="282">
                  <c:v>1.9330000000000001</c:v>
                </c:pt>
                <c:pt idx="283">
                  <c:v>1.9339999999999999</c:v>
                </c:pt>
                <c:pt idx="284">
                  <c:v>1.9359999999999999</c:v>
                </c:pt>
                <c:pt idx="285">
                  <c:v>1.9370000000000001</c:v>
                </c:pt>
                <c:pt idx="286">
                  <c:v>1.9379999999999999</c:v>
                </c:pt>
                <c:pt idx="287">
                  <c:v>1.94</c:v>
                </c:pt>
                <c:pt idx="288">
                  <c:v>1.9410000000000001</c:v>
                </c:pt>
                <c:pt idx="289">
                  <c:v>1.9419999999999999</c:v>
                </c:pt>
                <c:pt idx="290">
                  <c:v>1.944</c:v>
                </c:pt>
                <c:pt idx="291">
                  <c:v>1.9450000000000001</c:v>
                </c:pt>
                <c:pt idx="292">
                  <c:v>1.946</c:v>
                </c:pt>
                <c:pt idx="293">
                  <c:v>1.948</c:v>
                </c:pt>
                <c:pt idx="294">
                  <c:v>1.9490000000000001</c:v>
                </c:pt>
                <c:pt idx="295">
                  <c:v>1.95</c:v>
                </c:pt>
                <c:pt idx="296">
                  <c:v>1.952</c:v>
                </c:pt>
                <c:pt idx="297">
                  <c:v>1.9530000000000001</c:v>
                </c:pt>
                <c:pt idx="298">
                  <c:v>1.954</c:v>
                </c:pt>
                <c:pt idx="299">
                  <c:v>1.956</c:v>
                </c:pt>
                <c:pt idx="300">
                  <c:v>1.9570000000000001</c:v>
                </c:pt>
                <c:pt idx="301">
                  <c:v>1.958</c:v>
                </c:pt>
                <c:pt idx="302">
                  <c:v>1.96</c:v>
                </c:pt>
                <c:pt idx="303">
                  <c:v>1.9610000000000001</c:v>
                </c:pt>
                <c:pt idx="304">
                  <c:v>1.962</c:v>
                </c:pt>
                <c:pt idx="305">
                  <c:v>1.964</c:v>
                </c:pt>
                <c:pt idx="306">
                  <c:v>1.9650000000000001</c:v>
                </c:pt>
                <c:pt idx="307">
                  <c:v>1.9670000000000001</c:v>
                </c:pt>
                <c:pt idx="308">
                  <c:v>1.968</c:v>
                </c:pt>
                <c:pt idx="309">
                  <c:v>1.97</c:v>
                </c:pt>
                <c:pt idx="310">
                  <c:v>1.9710000000000001</c:v>
                </c:pt>
                <c:pt idx="311">
                  <c:v>1.972</c:v>
                </c:pt>
                <c:pt idx="312">
                  <c:v>1.974</c:v>
                </c:pt>
                <c:pt idx="313">
                  <c:v>1.9750000000000001</c:v>
                </c:pt>
                <c:pt idx="314">
                  <c:v>1.9770000000000001</c:v>
                </c:pt>
                <c:pt idx="315">
                  <c:v>1.978</c:v>
                </c:pt>
                <c:pt idx="316">
                  <c:v>1.9790000000000001</c:v>
                </c:pt>
                <c:pt idx="317">
                  <c:v>1.9810000000000001</c:v>
                </c:pt>
                <c:pt idx="318">
                  <c:v>1.982</c:v>
                </c:pt>
                <c:pt idx="319">
                  <c:v>1.984</c:v>
                </c:pt>
                <c:pt idx="320">
                  <c:v>1.9850000000000001</c:v>
                </c:pt>
                <c:pt idx="321">
                  <c:v>1.986</c:v>
                </c:pt>
                <c:pt idx="322">
                  <c:v>1.988</c:v>
                </c:pt>
                <c:pt idx="323">
                  <c:v>1.9890000000000001</c:v>
                </c:pt>
                <c:pt idx="324">
                  <c:v>1.9910000000000001</c:v>
                </c:pt>
                <c:pt idx="325">
                  <c:v>1.992</c:v>
                </c:pt>
                <c:pt idx="326">
                  <c:v>1.994</c:v>
                </c:pt>
                <c:pt idx="327">
                  <c:v>1.9950000000000001</c:v>
                </c:pt>
                <c:pt idx="328">
                  <c:v>1.996</c:v>
                </c:pt>
                <c:pt idx="329">
                  <c:v>1.998</c:v>
                </c:pt>
                <c:pt idx="330">
                  <c:v>1.9990000000000001</c:v>
                </c:pt>
                <c:pt idx="331">
                  <c:v>2.0009999999999999</c:v>
                </c:pt>
                <c:pt idx="332">
                  <c:v>2.0019999999999998</c:v>
                </c:pt>
                <c:pt idx="333">
                  <c:v>2.0030000000000001</c:v>
                </c:pt>
                <c:pt idx="334">
                  <c:v>2.0049999999999999</c:v>
                </c:pt>
                <c:pt idx="335">
                  <c:v>2.0059999999999998</c:v>
                </c:pt>
                <c:pt idx="336">
                  <c:v>2.008</c:v>
                </c:pt>
                <c:pt idx="337">
                  <c:v>2.0089999999999999</c:v>
                </c:pt>
                <c:pt idx="338">
                  <c:v>2.0110000000000001</c:v>
                </c:pt>
                <c:pt idx="339">
                  <c:v>2.012</c:v>
                </c:pt>
                <c:pt idx="340">
                  <c:v>2.0139999999999998</c:v>
                </c:pt>
                <c:pt idx="341">
                  <c:v>2.0150000000000001</c:v>
                </c:pt>
                <c:pt idx="342">
                  <c:v>2.0169999999999999</c:v>
                </c:pt>
                <c:pt idx="343">
                  <c:v>2.0179999999999998</c:v>
                </c:pt>
                <c:pt idx="344">
                  <c:v>2.02</c:v>
                </c:pt>
                <c:pt idx="345">
                  <c:v>2.0209999999999999</c:v>
                </c:pt>
                <c:pt idx="346">
                  <c:v>2.0230000000000001</c:v>
                </c:pt>
                <c:pt idx="347">
                  <c:v>2.024</c:v>
                </c:pt>
                <c:pt idx="348">
                  <c:v>2.0259999999999998</c:v>
                </c:pt>
                <c:pt idx="349">
                  <c:v>2.0270000000000001</c:v>
                </c:pt>
                <c:pt idx="350">
                  <c:v>2.0289999999999999</c:v>
                </c:pt>
                <c:pt idx="351">
                  <c:v>2.0299999999999998</c:v>
                </c:pt>
                <c:pt idx="352">
                  <c:v>2.032</c:v>
                </c:pt>
                <c:pt idx="353">
                  <c:v>2.0329999999999999</c:v>
                </c:pt>
                <c:pt idx="354">
                  <c:v>2.0350000000000001</c:v>
                </c:pt>
                <c:pt idx="355">
                  <c:v>2.036</c:v>
                </c:pt>
                <c:pt idx="356">
                  <c:v>2.0379999999999998</c:v>
                </c:pt>
                <c:pt idx="357">
                  <c:v>2.0390000000000001</c:v>
                </c:pt>
                <c:pt idx="358">
                  <c:v>2.0409999999999999</c:v>
                </c:pt>
                <c:pt idx="359">
                  <c:v>2.0419999999999998</c:v>
                </c:pt>
                <c:pt idx="360">
                  <c:v>2.044</c:v>
                </c:pt>
                <c:pt idx="361">
                  <c:v>2.0449999999999999</c:v>
                </c:pt>
                <c:pt idx="362">
                  <c:v>2.0470000000000002</c:v>
                </c:pt>
                <c:pt idx="363">
                  <c:v>2.048</c:v>
                </c:pt>
                <c:pt idx="364">
                  <c:v>2.0499999999999998</c:v>
                </c:pt>
                <c:pt idx="365">
                  <c:v>2.0510000000000002</c:v>
                </c:pt>
                <c:pt idx="366">
                  <c:v>2.0529999999999999</c:v>
                </c:pt>
                <c:pt idx="367">
                  <c:v>2.0539999999999998</c:v>
                </c:pt>
                <c:pt idx="368">
                  <c:v>2.056</c:v>
                </c:pt>
                <c:pt idx="369">
                  <c:v>2.0569999999999999</c:v>
                </c:pt>
                <c:pt idx="370">
                  <c:v>2.0590000000000002</c:v>
                </c:pt>
                <c:pt idx="371">
                  <c:v>2.06</c:v>
                </c:pt>
                <c:pt idx="372">
                  <c:v>2.0619999999999998</c:v>
                </c:pt>
                <c:pt idx="373">
                  <c:v>2.0630000000000002</c:v>
                </c:pt>
                <c:pt idx="374">
                  <c:v>2.0649999999999999</c:v>
                </c:pt>
                <c:pt idx="375">
                  <c:v>2.0659999999999998</c:v>
                </c:pt>
                <c:pt idx="376">
                  <c:v>2.0680000000000001</c:v>
                </c:pt>
                <c:pt idx="377">
                  <c:v>2.0699999999999998</c:v>
                </c:pt>
                <c:pt idx="378">
                  <c:v>2.0710000000000002</c:v>
                </c:pt>
                <c:pt idx="379">
                  <c:v>2.073</c:v>
                </c:pt>
                <c:pt idx="380">
                  <c:v>2.0739999999999998</c:v>
                </c:pt>
                <c:pt idx="381">
                  <c:v>2.0760000000000001</c:v>
                </c:pt>
                <c:pt idx="382">
                  <c:v>2.077</c:v>
                </c:pt>
                <c:pt idx="383">
                  <c:v>2.0790000000000002</c:v>
                </c:pt>
                <c:pt idx="384">
                  <c:v>2.081</c:v>
                </c:pt>
                <c:pt idx="385">
                  <c:v>2.0819999999999999</c:v>
                </c:pt>
                <c:pt idx="386">
                  <c:v>2.0840000000000001</c:v>
                </c:pt>
                <c:pt idx="387">
                  <c:v>2.085</c:v>
                </c:pt>
                <c:pt idx="388">
                  <c:v>2.0870000000000002</c:v>
                </c:pt>
                <c:pt idx="389">
                  <c:v>2.089</c:v>
                </c:pt>
                <c:pt idx="390">
                  <c:v>2.09</c:v>
                </c:pt>
                <c:pt idx="391">
                  <c:v>2.0920000000000001</c:v>
                </c:pt>
                <c:pt idx="392">
                  <c:v>2.093</c:v>
                </c:pt>
                <c:pt idx="393">
                  <c:v>2.0950000000000002</c:v>
                </c:pt>
                <c:pt idx="394">
                  <c:v>2.0960000000000001</c:v>
                </c:pt>
                <c:pt idx="395">
                  <c:v>2.0979999999999999</c:v>
                </c:pt>
                <c:pt idx="396">
                  <c:v>2.1</c:v>
                </c:pt>
                <c:pt idx="397">
                  <c:v>2.101</c:v>
                </c:pt>
                <c:pt idx="398">
                  <c:v>2.1030000000000002</c:v>
                </c:pt>
                <c:pt idx="399">
                  <c:v>2.1040000000000001</c:v>
                </c:pt>
                <c:pt idx="400">
                  <c:v>2.1059999999999999</c:v>
                </c:pt>
                <c:pt idx="401">
                  <c:v>2.1080000000000001</c:v>
                </c:pt>
                <c:pt idx="402">
                  <c:v>2.109</c:v>
                </c:pt>
                <c:pt idx="403">
                  <c:v>2.1110000000000002</c:v>
                </c:pt>
                <c:pt idx="404">
                  <c:v>2.1120000000000001</c:v>
                </c:pt>
                <c:pt idx="405">
                  <c:v>2.1139999999999999</c:v>
                </c:pt>
                <c:pt idx="406">
                  <c:v>2.1150000000000002</c:v>
                </c:pt>
                <c:pt idx="407">
                  <c:v>2.117</c:v>
                </c:pt>
                <c:pt idx="408">
                  <c:v>2.1190000000000002</c:v>
                </c:pt>
                <c:pt idx="409">
                  <c:v>2.12</c:v>
                </c:pt>
                <c:pt idx="410">
                  <c:v>2.1219999999999999</c:v>
                </c:pt>
                <c:pt idx="411">
                  <c:v>2.1230000000000002</c:v>
                </c:pt>
                <c:pt idx="412">
                  <c:v>2.125</c:v>
                </c:pt>
                <c:pt idx="413">
                  <c:v>2.1269999999999998</c:v>
                </c:pt>
                <c:pt idx="414">
                  <c:v>2.1280000000000001</c:v>
                </c:pt>
                <c:pt idx="415">
                  <c:v>2.13</c:v>
                </c:pt>
                <c:pt idx="416">
                  <c:v>2.1309999999999998</c:v>
                </c:pt>
                <c:pt idx="417">
                  <c:v>2.133</c:v>
                </c:pt>
                <c:pt idx="418">
                  <c:v>2.1339999999999999</c:v>
                </c:pt>
                <c:pt idx="419">
                  <c:v>2.1360000000000001</c:v>
                </c:pt>
                <c:pt idx="420">
                  <c:v>2.1379999999999999</c:v>
                </c:pt>
                <c:pt idx="421">
                  <c:v>2.1389999999999998</c:v>
                </c:pt>
                <c:pt idx="422">
                  <c:v>2.141</c:v>
                </c:pt>
                <c:pt idx="423">
                  <c:v>2.1419999999999999</c:v>
                </c:pt>
                <c:pt idx="424">
                  <c:v>2.1440000000000001</c:v>
                </c:pt>
                <c:pt idx="425">
                  <c:v>2.1459999999999999</c:v>
                </c:pt>
                <c:pt idx="426">
                  <c:v>2.1469999999999998</c:v>
                </c:pt>
                <c:pt idx="427">
                  <c:v>2.149</c:v>
                </c:pt>
                <c:pt idx="428">
                  <c:v>2.15</c:v>
                </c:pt>
                <c:pt idx="429">
                  <c:v>2.1520000000000001</c:v>
                </c:pt>
                <c:pt idx="430">
                  <c:v>2.153</c:v>
                </c:pt>
                <c:pt idx="431">
                  <c:v>2.1549999999999998</c:v>
                </c:pt>
                <c:pt idx="432">
                  <c:v>2.157</c:v>
                </c:pt>
                <c:pt idx="433">
                  <c:v>2.1579999999999999</c:v>
                </c:pt>
                <c:pt idx="434">
                  <c:v>2.16</c:v>
                </c:pt>
                <c:pt idx="435">
                  <c:v>2.161</c:v>
                </c:pt>
                <c:pt idx="436">
                  <c:v>2.1629999999999998</c:v>
                </c:pt>
                <c:pt idx="437">
                  <c:v>2.165</c:v>
                </c:pt>
                <c:pt idx="438">
                  <c:v>2.1659999999999999</c:v>
                </c:pt>
                <c:pt idx="439">
                  <c:v>2.1680000000000001</c:v>
                </c:pt>
                <c:pt idx="440">
                  <c:v>2.169</c:v>
                </c:pt>
                <c:pt idx="441">
                  <c:v>2.1709999999999998</c:v>
                </c:pt>
                <c:pt idx="442">
                  <c:v>2.1720000000000002</c:v>
                </c:pt>
                <c:pt idx="443">
                  <c:v>2.1739999999999999</c:v>
                </c:pt>
                <c:pt idx="444">
                  <c:v>2.1760000000000002</c:v>
                </c:pt>
                <c:pt idx="445">
                  <c:v>2.177</c:v>
                </c:pt>
                <c:pt idx="446">
                  <c:v>2.1789999999999998</c:v>
                </c:pt>
                <c:pt idx="447">
                  <c:v>2.1800000000000002</c:v>
                </c:pt>
                <c:pt idx="448">
                  <c:v>2.1819999999999999</c:v>
                </c:pt>
                <c:pt idx="449">
                  <c:v>2.1829999999999998</c:v>
                </c:pt>
                <c:pt idx="450">
                  <c:v>2.1850000000000001</c:v>
                </c:pt>
                <c:pt idx="451">
                  <c:v>2.1869999999999998</c:v>
                </c:pt>
                <c:pt idx="452">
                  <c:v>2.1880000000000002</c:v>
                </c:pt>
                <c:pt idx="453">
                  <c:v>2.19</c:v>
                </c:pt>
                <c:pt idx="454">
                  <c:v>2.1909999999999998</c:v>
                </c:pt>
                <c:pt idx="455">
                  <c:v>2.1930000000000001</c:v>
                </c:pt>
                <c:pt idx="456">
                  <c:v>2.194</c:v>
                </c:pt>
                <c:pt idx="457">
                  <c:v>2.1960000000000002</c:v>
                </c:pt>
                <c:pt idx="458">
                  <c:v>2.1970000000000001</c:v>
                </c:pt>
                <c:pt idx="459">
                  <c:v>2.1989999999999998</c:v>
                </c:pt>
                <c:pt idx="460">
                  <c:v>2.2000000000000002</c:v>
                </c:pt>
                <c:pt idx="461">
                  <c:v>2.202</c:v>
                </c:pt>
                <c:pt idx="462">
                  <c:v>2.2029999999999998</c:v>
                </c:pt>
                <c:pt idx="463">
                  <c:v>2.2050000000000001</c:v>
                </c:pt>
                <c:pt idx="464">
                  <c:v>2.206</c:v>
                </c:pt>
                <c:pt idx="465">
                  <c:v>2.2080000000000002</c:v>
                </c:pt>
                <c:pt idx="466">
                  <c:v>2.2090000000000001</c:v>
                </c:pt>
                <c:pt idx="467">
                  <c:v>2.2109999999999999</c:v>
                </c:pt>
                <c:pt idx="468">
                  <c:v>2.2120000000000002</c:v>
                </c:pt>
                <c:pt idx="469">
                  <c:v>2.214</c:v>
                </c:pt>
                <c:pt idx="470">
                  <c:v>2.2149999999999999</c:v>
                </c:pt>
                <c:pt idx="471">
                  <c:v>2.2170000000000001</c:v>
                </c:pt>
                <c:pt idx="472">
                  <c:v>2.218</c:v>
                </c:pt>
                <c:pt idx="473">
                  <c:v>2.2200000000000002</c:v>
                </c:pt>
                <c:pt idx="474">
                  <c:v>2.2210000000000001</c:v>
                </c:pt>
                <c:pt idx="475">
                  <c:v>2.2229999999999999</c:v>
                </c:pt>
                <c:pt idx="476">
                  <c:v>2.2240000000000002</c:v>
                </c:pt>
                <c:pt idx="477">
                  <c:v>2.226</c:v>
                </c:pt>
                <c:pt idx="478">
                  <c:v>2.2269999999999999</c:v>
                </c:pt>
                <c:pt idx="479">
                  <c:v>2.2290000000000001</c:v>
                </c:pt>
                <c:pt idx="480">
                  <c:v>2.23</c:v>
                </c:pt>
                <c:pt idx="481">
                  <c:v>2.2320000000000002</c:v>
                </c:pt>
                <c:pt idx="482">
                  <c:v>2.2330000000000001</c:v>
                </c:pt>
                <c:pt idx="483">
                  <c:v>2.2349999999999999</c:v>
                </c:pt>
                <c:pt idx="484">
                  <c:v>2.2360000000000002</c:v>
                </c:pt>
                <c:pt idx="485">
                  <c:v>2.238</c:v>
                </c:pt>
                <c:pt idx="486">
                  <c:v>2.2389999999999999</c:v>
                </c:pt>
                <c:pt idx="487">
                  <c:v>2.2410000000000001</c:v>
                </c:pt>
                <c:pt idx="488">
                  <c:v>2.242</c:v>
                </c:pt>
                <c:pt idx="489">
                  <c:v>2.2440000000000002</c:v>
                </c:pt>
                <c:pt idx="490">
                  <c:v>2.2450000000000001</c:v>
                </c:pt>
                <c:pt idx="491">
                  <c:v>2.2469999999999999</c:v>
                </c:pt>
                <c:pt idx="492">
                  <c:v>2.2480000000000002</c:v>
                </c:pt>
                <c:pt idx="493">
                  <c:v>2.25</c:v>
                </c:pt>
                <c:pt idx="494">
                  <c:v>2.2509999999999999</c:v>
                </c:pt>
                <c:pt idx="495">
                  <c:v>2.2530000000000001</c:v>
                </c:pt>
                <c:pt idx="496">
                  <c:v>2.254</c:v>
                </c:pt>
                <c:pt idx="497">
                  <c:v>2.2559999999999998</c:v>
                </c:pt>
                <c:pt idx="498">
                  <c:v>2.2570000000000001</c:v>
                </c:pt>
                <c:pt idx="499">
                  <c:v>2.2589999999999999</c:v>
                </c:pt>
                <c:pt idx="500">
                  <c:v>2.2599999999999998</c:v>
                </c:pt>
                <c:pt idx="501">
                  <c:v>2.262</c:v>
                </c:pt>
                <c:pt idx="502">
                  <c:v>2.2629999999999999</c:v>
                </c:pt>
                <c:pt idx="503">
                  <c:v>2.2650000000000001</c:v>
                </c:pt>
                <c:pt idx="504">
                  <c:v>2.266</c:v>
                </c:pt>
                <c:pt idx="505">
                  <c:v>2.2679999999999998</c:v>
                </c:pt>
                <c:pt idx="506">
                  <c:v>2.2690000000000001</c:v>
                </c:pt>
                <c:pt idx="507">
                  <c:v>2.2709999999999999</c:v>
                </c:pt>
                <c:pt idx="508">
                  <c:v>2.2719999999999998</c:v>
                </c:pt>
                <c:pt idx="509">
                  <c:v>2.274</c:v>
                </c:pt>
                <c:pt idx="510">
                  <c:v>2.2749999999999999</c:v>
                </c:pt>
                <c:pt idx="511">
                  <c:v>2.2770000000000001</c:v>
                </c:pt>
                <c:pt idx="512">
                  <c:v>2.278</c:v>
                </c:pt>
                <c:pt idx="513">
                  <c:v>2.2799999999999998</c:v>
                </c:pt>
                <c:pt idx="514">
                  <c:v>2.2810000000000001</c:v>
                </c:pt>
                <c:pt idx="515">
                  <c:v>2.2829999999999999</c:v>
                </c:pt>
                <c:pt idx="516">
                  <c:v>2.2839999999999998</c:v>
                </c:pt>
                <c:pt idx="517">
                  <c:v>2.286</c:v>
                </c:pt>
                <c:pt idx="518">
                  <c:v>2.2869999999999999</c:v>
                </c:pt>
                <c:pt idx="519">
                  <c:v>2.2890000000000001</c:v>
                </c:pt>
                <c:pt idx="520">
                  <c:v>2.29</c:v>
                </c:pt>
                <c:pt idx="521">
                  <c:v>2.2919999999999998</c:v>
                </c:pt>
                <c:pt idx="522">
                  <c:v>2.2930000000000001</c:v>
                </c:pt>
                <c:pt idx="523">
                  <c:v>2.2949999999999999</c:v>
                </c:pt>
                <c:pt idx="524">
                  <c:v>2.2959999999999998</c:v>
                </c:pt>
                <c:pt idx="525">
                  <c:v>2.298</c:v>
                </c:pt>
                <c:pt idx="526">
                  <c:v>2.2989999999999999</c:v>
                </c:pt>
                <c:pt idx="527">
                  <c:v>2.3010000000000002</c:v>
                </c:pt>
                <c:pt idx="528">
                  <c:v>2.302</c:v>
                </c:pt>
                <c:pt idx="529">
                  <c:v>2.3039999999999998</c:v>
                </c:pt>
                <c:pt idx="530">
                  <c:v>2.3050000000000002</c:v>
                </c:pt>
                <c:pt idx="531">
                  <c:v>2.3069999999999999</c:v>
                </c:pt>
                <c:pt idx="532">
                  <c:v>2.3079999999999998</c:v>
                </c:pt>
                <c:pt idx="533">
                  <c:v>2.31</c:v>
                </c:pt>
                <c:pt idx="534">
                  <c:v>2.3109999999999999</c:v>
                </c:pt>
                <c:pt idx="535">
                  <c:v>2.3130000000000002</c:v>
                </c:pt>
                <c:pt idx="536">
                  <c:v>2.3140000000000001</c:v>
                </c:pt>
                <c:pt idx="537">
                  <c:v>2.3149999999999999</c:v>
                </c:pt>
                <c:pt idx="538">
                  <c:v>2.3170000000000002</c:v>
                </c:pt>
                <c:pt idx="539">
                  <c:v>2.3180000000000001</c:v>
                </c:pt>
                <c:pt idx="540">
                  <c:v>2.3199999999999998</c:v>
                </c:pt>
                <c:pt idx="541">
                  <c:v>2.3210000000000002</c:v>
                </c:pt>
                <c:pt idx="542">
                  <c:v>2.3220000000000001</c:v>
                </c:pt>
                <c:pt idx="543">
                  <c:v>2.3239999999999998</c:v>
                </c:pt>
                <c:pt idx="544">
                  <c:v>2.3250000000000002</c:v>
                </c:pt>
                <c:pt idx="545">
                  <c:v>2.327</c:v>
                </c:pt>
                <c:pt idx="546">
                  <c:v>2.3279999999999998</c:v>
                </c:pt>
                <c:pt idx="547">
                  <c:v>2.33</c:v>
                </c:pt>
                <c:pt idx="548">
                  <c:v>2.331</c:v>
                </c:pt>
                <c:pt idx="549">
                  <c:v>2.3319999999999999</c:v>
                </c:pt>
                <c:pt idx="550">
                  <c:v>2.3340000000000001</c:v>
                </c:pt>
                <c:pt idx="551">
                  <c:v>2.335</c:v>
                </c:pt>
                <c:pt idx="552">
                  <c:v>2.3370000000000002</c:v>
                </c:pt>
                <c:pt idx="553">
                  <c:v>2.3380000000000001</c:v>
                </c:pt>
                <c:pt idx="554">
                  <c:v>2.339</c:v>
                </c:pt>
                <c:pt idx="555">
                  <c:v>2.3410000000000002</c:v>
                </c:pt>
                <c:pt idx="556">
                  <c:v>2.3420000000000001</c:v>
                </c:pt>
                <c:pt idx="557">
                  <c:v>2.3439999999999999</c:v>
                </c:pt>
                <c:pt idx="558">
                  <c:v>2.3450000000000002</c:v>
                </c:pt>
                <c:pt idx="559">
                  <c:v>2.3460000000000001</c:v>
                </c:pt>
                <c:pt idx="560">
                  <c:v>2.3479999999999999</c:v>
                </c:pt>
                <c:pt idx="561">
                  <c:v>2.3490000000000002</c:v>
                </c:pt>
                <c:pt idx="562">
                  <c:v>2.35</c:v>
                </c:pt>
                <c:pt idx="563">
                  <c:v>2.3519999999999999</c:v>
                </c:pt>
                <c:pt idx="564">
                  <c:v>2.3530000000000002</c:v>
                </c:pt>
                <c:pt idx="565">
                  <c:v>2.3540000000000001</c:v>
                </c:pt>
                <c:pt idx="566">
                  <c:v>2.3559999999999999</c:v>
                </c:pt>
                <c:pt idx="567">
                  <c:v>2.3570000000000002</c:v>
                </c:pt>
                <c:pt idx="568">
                  <c:v>2.3580000000000001</c:v>
                </c:pt>
                <c:pt idx="569">
                  <c:v>2.36</c:v>
                </c:pt>
                <c:pt idx="570">
                  <c:v>2.3610000000000002</c:v>
                </c:pt>
                <c:pt idx="571">
                  <c:v>2.3620000000000001</c:v>
                </c:pt>
                <c:pt idx="572">
                  <c:v>2.3639999999999999</c:v>
                </c:pt>
                <c:pt idx="573">
                  <c:v>2.3650000000000002</c:v>
                </c:pt>
                <c:pt idx="574">
                  <c:v>2.3660000000000001</c:v>
                </c:pt>
                <c:pt idx="575">
                  <c:v>2.367</c:v>
                </c:pt>
                <c:pt idx="576">
                  <c:v>2.3690000000000002</c:v>
                </c:pt>
                <c:pt idx="577">
                  <c:v>2.37</c:v>
                </c:pt>
                <c:pt idx="578">
                  <c:v>2.371</c:v>
                </c:pt>
                <c:pt idx="579">
                  <c:v>2.3719999999999999</c:v>
                </c:pt>
                <c:pt idx="580">
                  <c:v>2.3730000000000002</c:v>
                </c:pt>
                <c:pt idx="581">
                  <c:v>2.3740000000000001</c:v>
                </c:pt>
                <c:pt idx="582">
                  <c:v>2.3759999999999999</c:v>
                </c:pt>
                <c:pt idx="583">
                  <c:v>2.3769999999999998</c:v>
                </c:pt>
                <c:pt idx="584">
                  <c:v>2.3780000000000001</c:v>
                </c:pt>
                <c:pt idx="585">
                  <c:v>2.379</c:v>
                </c:pt>
                <c:pt idx="586">
                  <c:v>2.38</c:v>
                </c:pt>
                <c:pt idx="587">
                  <c:v>2.3809999999999998</c:v>
                </c:pt>
                <c:pt idx="588">
                  <c:v>2.3820000000000001</c:v>
                </c:pt>
                <c:pt idx="589">
                  <c:v>2.383</c:v>
                </c:pt>
                <c:pt idx="590">
                  <c:v>2.3839999999999999</c:v>
                </c:pt>
                <c:pt idx="591">
                  <c:v>2.3849999999999998</c:v>
                </c:pt>
                <c:pt idx="592">
                  <c:v>2.3860000000000001</c:v>
                </c:pt>
                <c:pt idx="593">
                  <c:v>2.3860000000000001</c:v>
                </c:pt>
                <c:pt idx="594">
                  <c:v>2.387</c:v>
                </c:pt>
                <c:pt idx="595">
                  <c:v>2.3879999999999999</c:v>
                </c:pt>
                <c:pt idx="596">
                  <c:v>2.3889999999999998</c:v>
                </c:pt>
                <c:pt idx="597">
                  <c:v>2.39</c:v>
                </c:pt>
                <c:pt idx="598">
                  <c:v>2.39</c:v>
                </c:pt>
                <c:pt idx="599">
                  <c:v>2.391</c:v>
                </c:pt>
                <c:pt idx="600">
                  <c:v>2.3919999999999999</c:v>
                </c:pt>
                <c:pt idx="601">
                  <c:v>2.3919999999999999</c:v>
                </c:pt>
                <c:pt idx="602">
                  <c:v>2.3929999999999998</c:v>
                </c:pt>
                <c:pt idx="603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1.9</c:v>
                </c:pt>
                <c:pt idx="391">
                  <c:v>1.9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0.9</c:v>
                </c:pt>
                <c:pt idx="596">
                  <c:v>0.9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0.7</c:v>
                </c:pt>
                <c:pt idx="601">
                  <c:v>0.7</c:v>
                </c:pt>
                <c:pt idx="602">
                  <c:v>0.6</c:v>
                </c:pt>
                <c:pt idx="60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27.6</c:v>
                </c:pt>
                <c:pt idx="1">
                  <c:v>27.4</c:v>
                </c:pt>
                <c:pt idx="2">
                  <c:v>27.3</c:v>
                </c:pt>
                <c:pt idx="3">
                  <c:v>27</c:v>
                </c:pt>
                <c:pt idx="4">
                  <c:v>26.7</c:v>
                </c:pt>
                <c:pt idx="5">
                  <c:v>26.6</c:v>
                </c:pt>
                <c:pt idx="6">
                  <c:v>26.5</c:v>
                </c:pt>
                <c:pt idx="7">
                  <c:v>26.3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26.1</c:v>
                </c:pt>
                <c:pt idx="17">
                  <c:v>26.2</c:v>
                </c:pt>
                <c:pt idx="18">
                  <c:v>26.2</c:v>
                </c:pt>
                <c:pt idx="19">
                  <c:v>26.1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25.8</c:v>
                </c:pt>
                <c:pt idx="27">
                  <c:v>25.9</c:v>
                </c:pt>
                <c:pt idx="28">
                  <c:v>25.7</c:v>
                </c:pt>
                <c:pt idx="29">
                  <c:v>26.1</c:v>
                </c:pt>
                <c:pt idx="30">
                  <c:v>25.9</c:v>
                </c:pt>
                <c:pt idx="31">
                  <c:v>25.9</c:v>
                </c:pt>
                <c:pt idx="32">
                  <c:v>25.7</c:v>
                </c:pt>
                <c:pt idx="33">
                  <c:v>25.9</c:v>
                </c:pt>
                <c:pt idx="34">
                  <c:v>25.9</c:v>
                </c:pt>
                <c:pt idx="35">
                  <c:v>25.8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25.7</c:v>
                </c:pt>
                <c:pt idx="40">
                  <c:v>25.8</c:v>
                </c:pt>
                <c:pt idx="41">
                  <c:v>25.9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25.7</c:v>
                </c:pt>
                <c:pt idx="53">
                  <c:v>25.7</c:v>
                </c:pt>
                <c:pt idx="54">
                  <c:v>25.5</c:v>
                </c:pt>
                <c:pt idx="55">
                  <c:v>25.4</c:v>
                </c:pt>
                <c:pt idx="56">
                  <c:v>25.5</c:v>
                </c:pt>
                <c:pt idx="57">
                  <c:v>25.3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25.4</c:v>
                </c:pt>
                <c:pt idx="62">
                  <c:v>25.2</c:v>
                </c:pt>
                <c:pt idx="63">
                  <c:v>25.3</c:v>
                </c:pt>
                <c:pt idx="64">
                  <c:v>25.2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25.1</c:v>
                </c:pt>
                <c:pt idx="72">
                  <c:v>25.2</c:v>
                </c:pt>
                <c:pt idx="73">
                  <c:v>25.1</c:v>
                </c:pt>
                <c:pt idx="74">
                  <c:v>25</c:v>
                </c:pt>
                <c:pt idx="75">
                  <c:v>25.1</c:v>
                </c:pt>
                <c:pt idx="76">
                  <c:v>25</c:v>
                </c:pt>
                <c:pt idx="77">
                  <c:v>25.1</c:v>
                </c:pt>
                <c:pt idx="78">
                  <c:v>25</c:v>
                </c:pt>
                <c:pt idx="79">
                  <c:v>25</c:v>
                </c:pt>
                <c:pt idx="80">
                  <c:v>24.8</c:v>
                </c:pt>
                <c:pt idx="81">
                  <c:v>24.9</c:v>
                </c:pt>
                <c:pt idx="82">
                  <c:v>25</c:v>
                </c:pt>
                <c:pt idx="83">
                  <c:v>24.7</c:v>
                </c:pt>
                <c:pt idx="84">
                  <c:v>24.7</c:v>
                </c:pt>
                <c:pt idx="85">
                  <c:v>24.7</c:v>
                </c:pt>
                <c:pt idx="86">
                  <c:v>24.8</c:v>
                </c:pt>
                <c:pt idx="87">
                  <c:v>24.7</c:v>
                </c:pt>
                <c:pt idx="88">
                  <c:v>24.6</c:v>
                </c:pt>
                <c:pt idx="89">
                  <c:v>24.7</c:v>
                </c:pt>
                <c:pt idx="90">
                  <c:v>24.5</c:v>
                </c:pt>
                <c:pt idx="91">
                  <c:v>24.5</c:v>
                </c:pt>
                <c:pt idx="92">
                  <c:v>24.6</c:v>
                </c:pt>
                <c:pt idx="93">
                  <c:v>24.6</c:v>
                </c:pt>
                <c:pt idx="94">
                  <c:v>24.5</c:v>
                </c:pt>
                <c:pt idx="95">
                  <c:v>24.5</c:v>
                </c:pt>
                <c:pt idx="96">
                  <c:v>24.7</c:v>
                </c:pt>
                <c:pt idx="97">
                  <c:v>24.4</c:v>
                </c:pt>
                <c:pt idx="98">
                  <c:v>24.5</c:v>
                </c:pt>
                <c:pt idx="99">
                  <c:v>24.4</c:v>
                </c:pt>
                <c:pt idx="100">
                  <c:v>24.2</c:v>
                </c:pt>
                <c:pt idx="101">
                  <c:v>24.4</c:v>
                </c:pt>
                <c:pt idx="102">
                  <c:v>24.1</c:v>
                </c:pt>
                <c:pt idx="103">
                  <c:v>24</c:v>
                </c:pt>
                <c:pt idx="104">
                  <c:v>24.2</c:v>
                </c:pt>
                <c:pt idx="105">
                  <c:v>24.1</c:v>
                </c:pt>
                <c:pt idx="106">
                  <c:v>24</c:v>
                </c:pt>
                <c:pt idx="107">
                  <c:v>24</c:v>
                </c:pt>
                <c:pt idx="108">
                  <c:v>23.9</c:v>
                </c:pt>
                <c:pt idx="109">
                  <c:v>24.1</c:v>
                </c:pt>
                <c:pt idx="110">
                  <c:v>24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23.7</c:v>
                </c:pt>
                <c:pt idx="119">
                  <c:v>23.8</c:v>
                </c:pt>
                <c:pt idx="120">
                  <c:v>23.7</c:v>
                </c:pt>
                <c:pt idx="121">
                  <c:v>23.7</c:v>
                </c:pt>
                <c:pt idx="122">
                  <c:v>23.6</c:v>
                </c:pt>
                <c:pt idx="123">
                  <c:v>23.6</c:v>
                </c:pt>
                <c:pt idx="124">
                  <c:v>23.4</c:v>
                </c:pt>
                <c:pt idx="125">
                  <c:v>23.5</c:v>
                </c:pt>
                <c:pt idx="126">
                  <c:v>23.5</c:v>
                </c:pt>
                <c:pt idx="127">
                  <c:v>23.4</c:v>
                </c:pt>
                <c:pt idx="128">
                  <c:v>23.4</c:v>
                </c:pt>
                <c:pt idx="129">
                  <c:v>23.6</c:v>
                </c:pt>
                <c:pt idx="130">
                  <c:v>23.3</c:v>
                </c:pt>
                <c:pt idx="131">
                  <c:v>23.4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23.3</c:v>
                </c:pt>
                <c:pt idx="136">
                  <c:v>23.3</c:v>
                </c:pt>
                <c:pt idx="137">
                  <c:v>23.1</c:v>
                </c:pt>
                <c:pt idx="138">
                  <c:v>23.2</c:v>
                </c:pt>
                <c:pt idx="139">
                  <c:v>23</c:v>
                </c:pt>
                <c:pt idx="140">
                  <c:v>23.2</c:v>
                </c:pt>
                <c:pt idx="141">
                  <c:v>23</c:v>
                </c:pt>
                <c:pt idx="142">
                  <c:v>22.9</c:v>
                </c:pt>
                <c:pt idx="143">
                  <c:v>23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23</c:v>
                </c:pt>
                <c:pt idx="149">
                  <c:v>23.1</c:v>
                </c:pt>
                <c:pt idx="150">
                  <c:v>23</c:v>
                </c:pt>
                <c:pt idx="151">
                  <c:v>22.9</c:v>
                </c:pt>
                <c:pt idx="152">
                  <c:v>23</c:v>
                </c:pt>
                <c:pt idx="153">
                  <c:v>22.9</c:v>
                </c:pt>
                <c:pt idx="154">
                  <c:v>23</c:v>
                </c:pt>
                <c:pt idx="155">
                  <c:v>23</c:v>
                </c:pt>
                <c:pt idx="156">
                  <c:v>22.9</c:v>
                </c:pt>
                <c:pt idx="157">
                  <c:v>23</c:v>
                </c:pt>
                <c:pt idx="158">
                  <c:v>22.9</c:v>
                </c:pt>
                <c:pt idx="159">
                  <c:v>23.1</c:v>
                </c:pt>
                <c:pt idx="160">
                  <c:v>23</c:v>
                </c:pt>
                <c:pt idx="161">
                  <c:v>22.9</c:v>
                </c:pt>
                <c:pt idx="162">
                  <c:v>23.1</c:v>
                </c:pt>
                <c:pt idx="163">
                  <c:v>23</c:v>
                </c:pt>
                <c:pt idx="164">
                  <c:v>22.9</c:v>
                </c:pt>
                <c:pt idx="165">
                  <c:v>22.7</c:v>
                </c:pt>
                <c:pt idx="166">
                  <c:v>22.8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22.7</c:v>
                </c:pt>
                <c:pt idx="172">
                  <c:v>22.8</c:v>
                </c:pt>
                <c:pt idx="173">
                  <c:v>22.6</c:v>
                </c:pt>
                <c:pt idx="174">
                  <c:v>22.7</c:v>
                </c:pt>
                <c:pt idx="175">
                  <c:v>22.7</c:v>
                </c:pt>
                <c:pt idx="176">
                  <c:v>22.7</c:v>
                </c:pt>
                <c:pt idx="177">
                  <c:v>22.6</c:v>
                </c:pt>
                <c:pt idx="178">
                  <c:v>22.8</c:v>
                </c:pt>
                <c:pt idx="179">
                  <c:v>22.7</c:v>
                </c:pt>
                <c:pt idx="180">
                  <c:v>22.7</c:v>
                </c:pt>
                <c:pt idx="181">
                  <c:v>22.6</c:v>
                </c:pt>
                <c:pt idx="182">
                  <c:v>22.7</c:v>
                </c:pt>
                <c:pt idx="183">
                  <c:v>22.7</c:v>
                </c:pt>
                <c:pt idx="184">
                  <c:v>22.6</c:v>
                </c:pt>
                <c:pt idx="185">
                  <c:v>22.8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22.6</c:v>
                </c:pt>
                <c:pt idx="190">
                  <c:v>22.7</c:v>
                </c:pt>
                <c:pt idx="191">
                  <c:v>22.7</c:v>
                </c:pt>
                <c:pt idx="192">
                  <c:v>22.6</c:v>
                </c:pt>
                <c:pt idx="193">
                  <c:v>22.5</c:v>
                </c:pt>
                <c:pt idx="194">
                  <c:v>22.7</c:v>
                </c:pt>
                <c:pt idx="195">
                  <c:v>22.8</c:v>
                </c:pt>
                <c:pt idx="196">
                  <c:v>22.6</c:v>
                </c:pt>
                <c:pt idx="197">
                  <c:v>22.5</c:v>
                </c:pt>
                <c:pt idx="198">
                  <c:v>22.4</c:v>
                </c:pt>
                <c:pt idx="199">
                  <c:v>22.7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22.5</c:v>
                </c:pt>
                <c:pt idx="204">
                  <c:v>22.6</c:v>
                </c:pt>
                <c:pt idx="205">
                  <c:v>22.7</c:v>
                </c:pt>
                <c:pt idx="206">
                  <c:v>22.7</c:v>
                </c:pt>
                <c:pt idx="207">
                  <c:v>22.5</c:v>
                </c:pt>
                <c:pt idx="208">
                  <c:v>22.7</c:v>
                </c:pt>
                <c:pt idx="209">
                  <c:v>22.7</c:v>
                </c:pt>
                <c:pt idx="210">
                  <c:v>22.5</c:v>
                </c:pt>
                <c:pt idx="211">
                  <c:v>22.7</c:v>
                </c:pt>
                <c:pt idx="212">
                  <c:v>22.8</c:v>
                </c:pt>
                <c:pt idx="213">
                  <c:v>22.5</c:v>
                </c:pt>
                <c:pt idx="214">
                  <c:v>22.7</c:v>
                </c:pt>
                <c:pt idx="215">
                  <c:v>22.5</c:v>
                </c:pt>
                <c:pt idx="216">
                  <c:v>22.7</c:v>
                </c:pt>
                <c:pt idx="217">
                  <c:v>22.5</c:v>
                </c:pt>
                <c:pt idx="218">
                  <c:v>22.7</c:v>
                </c:pt>
                <c:pt idx="219">
                  <c:v>22.5</c:v>
                </c:pt>
                <c:pt idx="220">
                  <c:v>22.7</c:v>
                </c:pt>
                <c:pt idx="221">
                  <c:v>22.6</c:v>
                </c:pt>
                <c:pt idx="222">
                  <c:v>22.5</c:v>
                </c:pt>
                <c:pt idx="223">
                  <c:v>22.7</c:v>
                </c:pt>
                <c:pt idx="224">
                  <c:v>22.7</c:v>
                </c:pt>
                <c:pt idx="225">
                  <c:v>22.5</c:v>
                </c:pt>
                <c:pt idx="226">
                  <c:v>22.8</c:v>
                </c:pt>
                <c:pt idx="227">
                  <c:v>22.7</c:v>
                </c:pt>
                <c:pt idx="228">
                  <c:v>22.8</c:v>
                </c:pt>
                <c:pt idx="229">
                  <c:v>22.7</c:v>
                </c:pt>
                <c:pt idx="230">
                  <c:v>22.8</c:v>
                </c:pt>
                <c:pt idx="231">
                  <c:v>22.6</c:v>
                </c:pt>
                <c:pt idx="232">
                  <c:v>22.7</c:v>
                </c:pt>
                <c:pt idx="233">
                  <c:v>22.7</c:v>
                </c:pt>
                <c:pt idx="234">
                  <c:v>22.7</c:v>
                </c:pt>
                <c:pt idx="235">
                  <c:v>22.8</c:v>
                </c:pt>
                <c:pt idx="236">
                  <c:v>22.8</c:v>
                </c:pt>
                <c:pt idx="237">
                  <c:v>22.6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22.7</c:v>
                </c:pt>
                <c:pt idx="242">
                  <c:v>22.8</c:v>
                </c:pt>
                <c:pt idx="243">
                  <c:v>22.6</c:v>
                </c:pt>
                <c:pt idx="244">
                  <c:v>22.5</c:v>
                </c:pt>
                <c:pt idx="245">
                  <c:v>22.7</c:v>
                </c:pt>
                <c:pt idx="246">
                  <c:v>22.7</c:v>
                </c:pt>
                <c:pt idx="247">
                  <c:v>22.6</c:v>
                </c:pt>
                <c:pt idx="248">
                  <c:v>22.7</c:v>
                </c:pt>
                <c:pt idx="249">
                  <c:v>22.5</c:v>
                </c:pt>
                <c:pt idx="250">
                  <c:v>22.7</c:v>
                </c:pt>
                <c:pt idx="251">
                  <c:v>22.7</c:v>
                </c:pt>
                <c:pt idx="252">
                  <c:v>22.5</c:v>
                </c:pt>
                <c:pt idx="253">
                  <c:v>22.7</c:v>
                </c:pt>
                <c:pt idx="254">
                  <c:v>22.5</c:v>
                </c:pt>
                <c:pt idx="255">
                  <c:v>22.9</c:v>
                </c:pt>
                <c:pt idx="256">
                  <c:v>22.7</c:v>
                </c:pt>
                <c:pt idx="257">
                  <c:v>22.7</c:v>
                </c:pt>
                <c:pt idx="258">
                  <c:v>22.7</c:v>
                </c:pt>
                <c:pt idx="259">
                  <c:v>22.8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22.6</c:v>
                </c:pt>
                <c:pt idx="266">
                  <c:v>22.8</c:v>
                </c:pt>
                <c:pt idx="267">
                  <c:v>22.9</c:v>
                </c:pt>
                <c:pt idx="268">
                  <c:v>22.8</c:v>
                </c:pt>
                <c:pt idx="269">
                  <c:v>22.9</c:v>
                </c:pt>
                <c:pt idx="270">
                  <c:v>22.8</c:v>
                </c:pt>
                <c:pt idx="271">
                  <c:v>22.8</c:v>
                </c:pt>
                <c:pt idx="272">
                  <c:v>22.7</c:v>
                </c:pt>
                <c:pt idx="273">
                  <c:v>22.7</c:v>
                </c:pt>
                <c:pt idx="274">
                  <c:v>22.7</c:v>
                </c:pt>
                <c:pt idx="275">
                  <c:v>22.7</c:v>
                </c:pt>
                <c:pt idx="276">
                  <c:v>22.8</c:v>
                </c:pt>
                <c:pt idx="277">
                  <c:v>22.7</c:v>
                </c:pt>
                <c:pt idx="278">
                  <c:v>22.8</c:v>
                </c:pt>
                <c:pt idx="279">
                  <c:v>22.8</c:v>
                </c:pt>
                <c:pt idx="280">
                  <c:v>22.7</c:v>
                </c:pt>
                <c:pt idx="281">
                  <c:v>22.8</c:v>
                </c:pt>
                <c:pt idx="282">
                  <c:v>22.7</c:v>
                </c:pt>
                <c:pt idx="283">
                  <c:v>22.6</c:v>
                </c:pt>
                <c:pt idx="284">
                  <c:v>22.7</c:v>
                </c:pt>
                <c:pt idx="285">
                  <c:v>22.8</c:v>
                </c:pt>
                <c:pt idx="286">
                  <c:v>22.9</c:v>
                </c:pt>
                <c:pt idx="287">
                  <c:v>22.8</c:v>
                </c:pt>
                <c:pt idx="288">
                  <c:v>23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22.9</c:v>
                </c:pt>
                <c:pt idx="293">
                  <c:v>22.7</c:v>
                </c:pt>
                <c:pt idx="294">
                  <c:v>22.7</c:v>
                </c:pt>
                <c:pt idx="295">
                  <c:v>22.8</c:v>
                </c:pt>
                <c:pt idx="296">
                  <c:v>22.9</c:v>
                </c:pt>
                <c:pt idx="297">
                  <c:v>23</c:v>
                </c:pt>
                <c:pt idx="298">
                  <c:v>22.9</c:v>
                </c:pt>
                <c:pt idx="299">
                  <c:v>22.7</c:v>
                </c:pt>
                <c:pt idx="300">
                  <c:v>22.8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22.8</c:v>
                </c:pt>
                <c:pt idx="305">
                  <c:v>22.8</c:v>
                </c:pt>
                <c:pt idx="306">
                  <c:v>22.7</c:v>
                </c:pt>
                <c:pt idx="307">
                  <c:v>22.9</c:v>
                </c:pt>
                <c:pt idx="308">
                  <c:v>23.1</c:v>
                </c:pt>
                <c:pt idx="309">
                  <c:v>22.8</c:v>
                </c:pt>
                <c:pt idx="310">
                  <c:v>22.9</c:v>
                </c:pt>
                <c:pt idx="311">
                  <c:v>22.9</c:v>
                </c:pt>
                <c:pt idx="312">
                  <c:v>22.9</c:v>
                </c:pt>
                <c:pt idx="313">
                  <c:v>22.9</c:v>
                </c:pt>
                <c:pt idx="314">
                  <c:v>22.8</c:v>
                </c:pt>
                <c:pt idx="315">
                  <c:v>23.1</c:v>
                </c:pt>
                <c:pt idx="316">
                  <c:v>22.9</c:v>
                </c:pt>
                <c:pt idx="317">
                  <c:v>23.1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23.1</c:v>
                </c:pt>
                <c:pt idx="322">
                  <c:v>22.9</c:v>
                </c:pt>
                <c:pt idx="323">
                  <c:v>22.8</c:v>
                </c:pt>
                <c:pt idx="324">
                  <c:v>23.1</c:v>
                </c:pt>
                <c:pt idx="325">
                  <c:v>22.9</c:v>
                </c:pt>
                <c:pt idx="326">
                  <c:v>23</c:v>
                </c:pt>
                <c:pt idx="327">
                  <c:v>23.1</c:v>
                </c:pt>
                <c:pt idx="328">
                  <c:v>23.1</c:v>
                </c:pt>
                <c:pt idx="329">
                  <c:v>23</c:v>
                </c:pt>
                <c:pt idx="330">
                  <c:v>23.1</c:v>
                </c:pt>
                <c:pt idx="331">
                  <c:v>23.1</c:v>
                </c:pt>
                <c:pt idx="332">
                  <c:v>23.1</c:v>
                </c:pt>
                <c:pt idx="333">
                  <c:v>22.9</c:v>
                </c:pt>
                <c:pt idx="334">
                  <c:v>22.9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22.9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23.3</c:v>
                </c:pt>
                <c:pt idx="346">
                  <c:v>23.2</c:v>
                </c:pt>
                <c:pt idx="347">
                  <c:v>23</c:v>
                </c:pt>
                <c:pt idx="348">
                  <c:v>22.9</c:v>
                </c:pt>
                <c:pt idx="349">
                  <c:v>23.2</c:v>
                </c:pt>
                <c:pt idx="350">
                  <c:v>23.1</c:v>
                </c:pt>
                <c:pt idx="351">
                  <c:v>23.1</c:v>
                </c:pt>
                <c:pt idx="352">
                  <c:v>23.2</c:v>
                </c:pt>
                <c:pt idx="353">
                  <c:v>23.1</c:v>
                </c:pt>
                <c:pt idx="354">
                  <c:v>23.3</c:v>
                </c:pt>
                <c:pt idx="355">
                  <c:v>23.2</c:v>
                </c:pt>
                <c:pt idx="356">
                  <c:v>23.3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23.2</c:v>
                </c:pt>
                <c:pt idx="361">
                  <c:v>23.1</c:v>
                </c:pt>
                <c:pt idx="362">
                  <c:v>23.3</c:v>
                </c:pt>
                <c:pt idx="363">
                  <c:v>23.3</c:v>
                </c:pt>
                <c:pt idx="364">
                  <c:v>23.4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23.4</c:v>
                </c:pt>
                <c:pt idx="370">
                  <c:v>23.3</c:v>
                </c:pt>
                <c:pt idx="371">
                  <c:v>23.1</c:v>
                </c:pt>
                <c:pt idx="372">
                  <c:v>23.3</c:v>
                </c:pt>
                <c:pt idx="373">
                  <c:v>23.3</c:v>
                </c:pt>
                <c:pt idx="374">
                  <c:v>23.2</c:v>
                </c:pt>
                <c:pt idx="375">
                  <c:v>23.3</c:v>
                </c:pt>
                <c:pt idx="376">
                  <c:v>23.3</c:v>
                </c:pt>
                <c:pt idx="377">
                  <c:v>23.3</c:v>
                </c:pt>
                <c:pt idx="378">
                  <c:v>23.3</c:v>
                </c:pt>
                <c:pt idx="379">
                  <c:v>23.1</c:v>
                </c:pt>
                <c:pt idx="380">
                  <c:v>23.3</c:v>
                </c:pt>
                <c:pt idx="381">
                  <c:v>23.2</c:v>
                </c:pt>
                <c:pt idx="382">
                  <c:v>23.1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23.2</c:v>
                </c:pt>
                <c:pt idx="388">
                  <c:v>23.3</c:v>
                </c:pt>
                <c:pt idx="389">
                  <c:v>23.3</c:v>
                </c:pt>
                <c:pt idx="390">
                  <c:v>23.3</c:v>
                </c:pt>
                <c:pt idx="391">
                  <c:v>23.2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23.3</c:v>
                </c:pt>
                <c:pt idx="396">
                  <c:v>23.3</c:v>
                </c:pt>
                <c:pt idx="397">
                  <c:v>23.4</c:v>
                </c:pt>
                <c:pt idx="398">
                  <c:v>23.5</c:v>
                </c:pt>
                <c:pt idx="399">
                  <c:v>23.3</c:v>
                </c:pt>
                <c:pt idx="400">
                  <c:v>23.4</c:v>
                </c:pt>
                <c:pt idx="401">
                  <c:v>23.4</c:v>
                </c:pt>
                <c:pt idx="402">
                  <c:v>23.4</c:v>
                </c:pt>
                <c:pt idx="403">
                  <c:v>23.4</c:v>
                </c:pt>
                <c:pt idx="404">
                  <c:v>23.3</c:v>
                </c:pt>
                <c:pt idx="405">
                  <c:v>23.4</c:v>
                </c:pt>
                <c:pt idx="406">
                  <c:v>23.3</c:v>
                </c:pt>
                <c:pt idx="407">
                  <c:v>23.5</c:v>
                </c:pt>
                <c:pt idx="408">
                  <c:v>23.6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23.4</c:v>
                </c:pt>
                <c:pt idx="413">
                  <c:v>23.5</c:v>
                </c:pt>
                <c:pt idx="414">
                  <c:v>23.5</c:v>
                </c:pt>
                <c:pt idx="415">
                  <c:v>23.3</c:v>
                </c:pt>
                <c:pt idx="416">
                  <c:v>23.4</c:v>
                </c:pt>
                <c:pt idx="417">
                  <c:v>23.3</c:v>
                </c:pt>
                <c:pt idx="418">
                  <c:v>23.2</c:v>
                </c:pt>
                <c:pt idx="419">
                  <c:v>23.5</c:v>
                </c:pt>
                <c:pt idx="420">
                  <c:v>23.4</c:v>
                </c:pt>
                <c:pt idx="421">
                  <c:v>23.4</c:v>
                </c:pt>
                <c:pt idx="422">
                  <c:v>23.5</c:v>
                </c:pt>
                <c:pt idx="423">
                  <c:v>23.3</c:v>
                </c:pt>
                <c:pt idx="424">
                  <c:v>23.4</c:v>
                </c:pt>
                <c:pt idx="425">
                  <c:v>23.5</c:v>
                </c:pt>
                <c:pt idx="426">
                  <c:v>23.4</c:v>
                </c:pt>
                <c:pt idx="427">
                  <c:v>23.6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23.3</c:v>
                </c:pt>
                <c:pt idx="432">
                  <c:v>23.4</c:v>
                </c:pt>
                <c:pt idx="433">
                  <c:v>23.5</c:v>
                </c:pt>
                <c:pt idx="434">
                  <c:v>23.4</c:v>
                </c:pt>
                <c:pt idx="435">
                  <c:v>23.5</c:v>
                </c:pt>
                <c:pt idx="436">
                  <c:v>23.3</c:v>
                </c:pt>
                <c:pt idx="437">
                  <c:v>23.3</c:v>
                </c:pt>
                <c:pt idx="438">
                  <c:v>23.4</c:v>
                </c:pt>
                <c:pt idx="439">
                  <c:v>23.3</c:v>
                </c:pt>
                <c:pt idx="440">
                  <c:v>23.5</c:v>
                </c:pt>
                <c:pt idx="441">
                  <c:v>23.6</c:v>
                </c:pt>
                <c:pt idx="442">
                  <c:v>23.4</c:v>
                </c:pt>
                <c:pt idx="443">
                  <c:v>23.4</c:v>
                </c:pt>
                <c:pt idx="444">
                  <c:v>23.4</c:v>
                </c:pt>
                <c:pt idx="445">
                  <c:v>23.6</c:v>
                </c:pt>
                <c:pt idx="446">
                  <c:v>23.4</c:v>
                </c:pt>
                <c:pt idx="447">
                  <c:v>23.3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23.4</c:v>
                </c:pt>
                <c:pt idx="452">
                  <c:v>23.5</c:v>
                </c:pt>
                <c:pt idx="453">
                  <c:v>23.6</c:v>
                </c:pt>
                <c:pt idx="454">
                  <c:v>23.4</c:v>
                </c:pt>
                <c:pt idx="455">
                  <c:v>23.4</c:v>
                </c:pt>
                <c:pt idx="456">
                  <c:v>23.5</c:v>
                </c:pt>
                <c:pt idx="457">
                  <c:v>23.3</c:v>
                </c:pt>
                <c:pt idx="458">
                  <c:v>23.5</c:v>
                </c:pt>
                <c:pt idx="459">
                  <c:v>23.5</c:v>
                </c:pt>
                <c:pt idx="460">
                  <c:v>23.4</c:v>
                </c:pt>
                <c:pt idx="461">
                  <c:v>23.6</c:v>
                </c:pt>
                <c:pt idx="462">
                  <c:v>23.4</c:v>
                </c:pt>
                <c:pt idx="463">
                  <c:v>23.5</c:v>
                </c:pt>
                <c:pt idx="464">
                  <c:v>23.6</c:v>
                </c:pt>
                <c:pt idx="465">
                  <c:v>23.6</c:v>
                </c:pt>
                <c:pt idx="466">
                  <c:v>23.6</c:v>
                </c:pt>
                <c:pt idx="467">
                  <c:v>23.4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23.3</c:v>
                </c:pt>
                <c:pt idx="477">
                  <c:v>23.4</c:v>
                </c:pt>
                <c:pt idx="478">
                  <c:v>23.3</c:v>
                </c:pt>
                <c:pt idx="479">
                  <c:v>23.5</c:v>
                </c:pt>
                <c:pt idx="480">
                  <c:v>23.3</c:v>
                </c:pt>
                <c:pt idx="481">
                  <c:v>23.6</c:v>
                </c:pt>
                <c:pt idx="482">
                  <c:v>23.4</c:v>
                </c:pt>
                <c:pt idx="483">
                  <c:v>23.4</c:v>
                </c:pt>
                <c:pt idx="484">
                  <c:v>23.4</c:v>
                </c:pt>
                <c:pt idx="485">
                  <c:v>23.4</c:v>
                </c:pt>
                <c:pt idx="486">
                  <c:v>23.4</c:v>
                </c:pt>
                <c:pt idx="487">
                  <c:v>23.6</c:v>
                </c:pt>
                <c:pt idx="488">
                  <c:v>23.4</c:v>
                </c:pt>
                <c:pt idx="489">
                  <c:v>23.6</c:v>
                </c:pt>
                <c:pt idx="490">
                  <c:v>23.3</c:v>
                </c:pt>
                <c:pt idx="491">
                  <c:v>23.4</c:v>
                </c:pt>
                <c:pt idx="492">
                  <c:v>23.3</c:v>
                </c:pt>
                <c:pt idx="493">
                  <c:v>23.4</c:v>
                </c:pt>
                <c:pt idx="494">
                  <c:v>23.4</c:v>
                </c:pt>
                <c:pt idx="495">
                  <c:v>23.3</c:v>
                </c:pt>
                <c:pt idx="496">
                  <c:v>23.3</c:v>
                </c:pt>
                <c:pt idx="497">
                  <c:v>23.3</c:v>
                </c:pt>
                <c:pt idx="498">
                  <c:v>23.5</c:v>
                </c:pt>
                <c:pt idx="499">
                  <c:v>23.2</c:v>
                </c:pt>
                <c:pt idx="500">
                  <c:v>23.4</c:v>
                </c:pt>
                <c:pt idx="501">
                  <c:v>23.3</c:v>
                </c:pt>
                <c:pt idx="502">
                  <c:v>23.4</c:v>
                </c:pt>
                <c:pt idx="503">
                  <c:v>23.3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23.4</c:v>
                </c:pt>
                <c:pt idx="508">
                  <c:v>23.4</c:v>
                </c:pt>
                <c:pt idx="509">
                  <c:v>23.3</c:v>
                </c:pt>
                <c:pt idx="510">
                  <c:v>23.3</c:v>
                </c:pt>
                <c:pt idx="511">
                  <c:v>23.3</c:v>
                </c:pt>
                <c:pt idx="512">
                  <c:v>23.2</c:v>
                </c:pt>
                <c:pt idx="513">
                  <c:v>23.3</c:v>
                </c:pt>
                <c:pt idx="514">
                  <c:v>23.3</c:v>
                </c:pt>
                <c:pt idx="515">
                  <c:v>23.3</c:v>
                </c:pt>
                <c:pt idx="516">
                  <c:v>23.2</c:v>
                </c:pt>
                <c:pt idx="517">
                  <c:v>23.4</c:v>
                </c:pt>
                <c:pt idx="518">
                  <c:v>23.3</c:v>
                </c:pt>
                <c:pt idx="519">
                  <c:v>23.3</c:v>
                </c:pt>
                <c:pt idx="520">
                  <c:v>23.4</c:v>
                </c:pt>
                <c:pt idx="521">
                  <c:v>23.3</c:v>
                </c:pt>
                <c:pt idx="522">
                  <c:v>23.3</c:v>
                </c:pt>
                <c:pt idx="523">
                  <c:v>23.3</c:v>
                </c:pt>
                <c:pt idx="524">
                  <c:v>23.3</c:v>
                </c:pt>
                <c:pt idx="525">
                  <c:v>23.3</c:v>
                </c:pt>
                <c:pt idx="526">
                  <c:v>23.3</c:v>
                </c:pt>
                <c:pt idx="527">
                  <c:v>23.3</c:v>
                </c:pt>
                <c:pt idx="528">
                  <c:v>23.4</c:v>
                </c:pt>
                <c:pt idx="529">
                  <c:v>23.3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23.5</c:v>
                </c:pt>
                <c:pt idx="534">
                  <c:v>23.3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23.3</c:v>
                </c:pt>
                <c:pt idx="539">
                  <c:v>23.5</c:v>
                </c:pt>
                <c:pt idx="540">
                  <c:v>23.4</c:v>
                </c:pt>
                <c:pt idx="541">
                  <c:v>23.3</c:v>
                </c:pt>
                <c:pt idx="542">
                  <c:v>23.4</c:v>
                </c:pt>
                <c:pt idx="543">
                  <c:v>23.3</c:v>
                </c:pt>
                <c:pt idx="544">
                  <c:v>23.3</c:v>
                </c:pt>
                <c:pt idx="545">
                  <c:v>23.3</c:v>
                </c:pt>
                <c:pt idx="546">
                  <c:v>23.3</c:v>
                </c:pt>
                <c:pt idx="547">
                  <c:v>23.2</c:v>
                </c:pt>
                <c:pt idx="548">
                  <c:v>23.3</c:v>
                </c:pt>
                <c:pt idx="549">
                  <c:v>23.2</c:v>
                </c:pt>
                <c:pt idx="550">
                  <c:v>23.3</c:v>
                </c:pt>
                <c:pt idx="551">
                  <c:v>23.3</c:v>
                </c:pt>
                <c:pt idx="552">
                  <c:v>23.3</c:v>
                </c:pt>
                <c:pt idx="553">
                  <c:v>23.2</c:v>
                </c:pt>
                <c:pt idx="554">
                  <c:v>23.3</c:v>
                </c:pt>
                <c:pt idx="555">
                  <c:v>23.3</c:v>
                </c:pt>
                <c:pt idx="556">
                  <c:v>23.5</c:v>
                </c:pt>
                <c:pt idx="557">
                  <c:v>23.4</c:v>
                </c:pt>
                <c:pt idx="558">
                  <c:v>23.2</c:v>
                </c:pt>
                <c:pt idx="559">
                  <c:v>23.2</c:v>
                </c:pt>
                <c:pt idx="560">
                  <c:v>23.4</c:v>
                </c:pt>
                <c:pt idx="561">
                  <c:v>23.4</c:v>
                </c:pt>
                <c:pt idx="562">
                  <c:v>23.4</c:v>
                </c:pt>
                <c:pt idx="563">
                  <c:v>23.3</c:v>
                </c:pt>
                <c:pt idx="564">
                  <c:v>23.3</c:v>
                </c:pt>
                <c:pt idx="565">
                  <c:v>23.4</c:v>
                </c:pt>
                <c:pt idx="566">
                  <c:v>23.4</c:v>
                </c:pt>
                <c:pt idx="567">
                  <c:v>23.3</c:v>
                </c:pt>
                <c:pt idx="568">
                  <c:v>23.3</c:v>
                </c:pt>
                <c:pt idx="569">
                  <c:v>23.3</c:v>
                </c:pt>
                <c:pt idx="570">
                  <c:v>23.3</c:v>
                </c:pt>
                <c:pt idx="571">
                  <c:v>23.2</c:v>
                </c:pt>
                <c:pt idx="572">
                  <c:v>23.2</c:v>
                </c:pt>
                <c:pt idx="573">
                  <c:v>23.4</c:v>
                </c:pt>
                <c:pt idx="574">
                  <c:v>23.3</c:v>
                </c:pt>
                <c:pt idx="575">
                  <c:v>23.3</c:v>
                </c:pt>
                <c:pt idx="576">
                  <c:v>23.4</c:v>
                </c:pt>
                <c:pt idx="577">
                  <c:v>23.3</c:v>
                </c:pt>
                <c:pt idx="578">
                  <c:v>23.3</c:v>
                </c:pt>
                <c:pt idx="579">
                  <c:v>23.3</c:v>
                </c:pt>
                <c:pt idx="580">
                  <c:v>23.3</c:v>
                </c:pt>
                <c:pt idx="581">
                  <c:v>23.3</c:v>
                </c:pt>
                <c:pt idx="582">
                  <c:v>23.4</c:v>
                </c:pt>
                <c:pt idx="583">
                  <c:v>23.3</c:v>
                </c:pt>
                <c:pt idx="584">
                  <c:v>23.1</c:v>
                </c:pt>
                <c:pt idx="585">
                  <c:v>23.1</c:v>
                </c:pt>
                <c:pt idx="586">
                  <c:v>23.1</c:v>
                </c:pt>
                <c:pt idx="587">
                  <c:v>23.3</c:v>
                </c:pt>
                <c:pt idx="588">
                  <c:v>23.1</c:v>
                </c:pt>
                <c:pt idx="589">
                  <c:v>23.3</c:v>
                </c:pt>
                <c:pt idx="590">
                  <c:v>23.1</c:v>
                </c:pt>
                <c:pt idx="591">
                  <c:v>23.2</c:v>
                </c:pt>
                <c:pt idx="592">
                  <c:v>23.3</c:v>
                </c:pt>
                <c:pt idx="593">
                  <c:v>23.2</c:v>
                </c:pt>
                <c:pt idx="594">
                  <c:v>23.3</c:v>
                </c:pt>
                <c:pt idx="595">
                  <c:v>23.2</c:v>
                </c:pt>
                <c:pt idx="596">
                  <c:v>23</c:v>
                </c:pt>
                <c:pt idx="597">
                  <c:v>23</c:v>
                </c:pt>
                <c:pt idx="598">
                  <c:v>23.3</c:v>
                </c:pt>
                <c:pt idx="599">
                  <c:v>22.9</c:v>
                </c:pt>
                <c:pt idx="600">
                  <c:v>22.9</c:v>
                </c:pt>
                <c:pt idx="601">
                  <c:v>23</c:v>
                </c:pt>
                <c:pt idx="602">
                  <c:v>22.8</c:v>
                </c:pt>
                <c:pt idx="603">
                  <c:v>22.9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25.4</c:v>
                </c:pt>
                <c:pt idx="1">
                  <c:v>25.8</c:v>
                </c:pt>
                <c:pt idx="2">
                  <c:v>26</c:v>
                </c:pt>
                <c:pt idx="3">
                  <c:v>26</c:v>
                </c:pt>
                <c:pt idx="4">
                  <c:v>26.2</c:v>
                </c:pt>
                <c:pt idx="5">
                  <c:v>26.2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26.3</c:v>
                </c:pt>
                <c:pt idx="10">
                  <c:v>26.4</c:v>
                </c:pt>
                <c:pt idx="11">
                  <c:v>26.3</c:v>
                </c:pt>
                <c:pt idx="12">
                  <c:v>26.2</c:v>
                </c:pt>
                <c:pt idx="13">
                  <c:v>26.1</c:v>
                </c:pt>
                <c:pt idx="14">
                  <c:v>26.2</c:v>
                </c:pt>
                <c:pt idx="15">
                  <c:v>26.3</c:v>
                </c:pt>
                <c:pt idx="16">
                  <c:v>26.4</c:v>
                </c:pt>
                <c:pt idx="17">
                  <c:v>26.4</c:v>
                </c:pt>
                <c:pt idx="18">
                  <c:v>25.9</c:v>
                </c:pt>
                <c:pt idx="19">
                  <c:v>26.1</c:v>
                </c:pt>
                <c:pt idx="20">
                  <c:v>26.1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26.2</c:v>
                </c:pt>
                <c:pt idx="25">
                  <c:v>26.1</c:v>
                </c:pt>
                <c:pt idx="26">
                  <c:v>26.1</c:v>
                </c:pt>
                <c:pt idx="27">
                  <c:v>26</c:v>
                </c:pt>
                <c:pt idx="28">
                  <c:v>26.2</c:v>
                </c:pt>
                <c:pt idx="29">
                  <c:v>26</c:v>
                </c:pt>
                <c:pt idx="30">
                  <c:v>26</c:v>
                </c:pt>
                <c:pt idx="31">
                  <c:v>26.1</c:v>
                </c:pt>
                <c:pt idx="32">
                  <c:v>26.1</c:v>
                </c:pt>
                <c:pt idx="33">
                  <c:v>26.1</c:v>
                </c:pt>
                <c:pt idx="34">
                  <c:v>25.8</c:v>
                </c:pt>
                <c:pt idx="35">
                  <c:v>25.9</c:v>
                </c:pt>
                <c:pt idx="36">
                  <c:v>26.1</c:v>
                </c:pt>
                <c:pt idx="37">
                  <c:v>26</c:v>
                </c:pt>
                <c:pt idx="38">
                  <c:v>25.8</c:v>
                </c:pt>
                <c:pt idx="39">
                  <c:v>25.8</c:v>
                </c:pt>
                <c:pt idx="40">
                  <c:v>26</c:v>
                </c:pt>
                <c:pt idx="41">
                  <c:v>25.9</c:v>
                </c:pt>
                <c:pt idx="42">
                  <c:v>26</c:v>
                </c:pt>
                <c:pt idx="43">
                  <c:v>25.9</c:v>
                </c:pt>
                <c:pt idx="44">
                  <c:v>25.9</c:v>
                </c:pt>
                <c:pt idx="45">
                  <c:v>25.7</c:v>
                </c:pt>
                <c:pt idx="46">
                  <c:v>25.7</c:v>
                </c:pt>
                <c:pt idx="47">
                  <c:v>25.9</c:v>
                </c:pt>
                <c:pt idx="48">
                  <c:v>26</c:v>
                </c:pt>
                <c:pt idx="49">
                  <c:v>25.9</c:v>
                </c:pt>
                <c:pt idx="50">
                  <c:v>25.8</c:v>
                </c:pt>
                <c:pt idx="51">
                  <c:v>25.8</c:v>
                </c:pt>
                <c:pt idx="52">
                  <c:v>25.7</c:v>
                </c:pt>
                <c:pt idx="53">
                  <c:v>25.8</c:v>
                </c:pt>
                <c:pt idx="54">
                  <c:v>25.8</c:v>
                </c:pt>
                <c:pt idx="55">
                  <c:v>25.7</c:v>
                </c:pt>
                <c:pt idx="56">
                  <c:v>25.7</c:v>
                </c:pt>
                <c:pt idx="57">
                  <c:v>25.8</c:v>
                </c:pt>
                <c:pt idx="58">
                  <c:v>25.7</c:v>
                </c:pt>
                <c:pt idx="59">
                  <c:v>25.7</c:v>
                </c:pt>
                <c:pt idx="60">
                  <c:v>25.6</c:v>
                </c:pt>
                <c:pt idx="61">
                  <c:v>25.7</c:v>
                </c:pt>
                <c:pt idx="62">
                  <c:v>25.5</c:v>
                </c:pt>
                <c:pt idx="63">
                  <c:v>25.6</c:v>
                </c:pt>
                <c:pt idx="64">
                  <c:v>25.5</c:v>
                </c:pt>
                <c:pt idx="65">
                  <c:v>25.5</c:v>
                </c:pt>
                <c:pt idx="66">
                  <c:v>25.4</c:v>
                </c:pt>
                <c:pt idx="67">
                  <c:v>25.5</c:v>
                </c:pt>
                <c:pt idx="68">
                  <c:v>25.3</c:v>
                </c:pt>
                <c:pt idx="69">
                  <c:v>25.4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25.4</c:v>
                </c:pt>
                <c:pt idx="75">
                  <c:v>25.3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</c:v>
                </c:pt>
                <c:pt idx="84">
                  <c:v>25</c:v>
                </c:pt>
                <c:pt idx="85">
                  <c:v>25.1</c:v>
                </c:pt>
                <c:pt idx="86">
                  <c:v>24.9</c:v>
                </c:pt>
                <c:pt idx="87">
                  <c:v>24.9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24.6</c:v>
                </c:pt>
                <c:pt idx="92">
                  <c:v>24.8</c:v>
                </c:pt>
                <c:pt idx="93">
                  <c:v>24.8</c:v>
                </c:pt>
                <c:pt idx="94">
                  <c:v>24.7</c:v>
                </c:pt>
                <c:pt idx="95">
                  <c:v>24.7</c:v>
                </c:pt>
                <c:pt idx="96">
                  <c:v>24.7</c:v>
                </c:pt>
                <c:pt idx="97">
                  <c:v>24.7</c:v>
                </c:pt>
                <c:pt idx="98">
                  <c:v>24.6</c:v>
                </c:pt>
                <c:pt idx="99">
                  <c:v>24.6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24.5</c:v>
                </c:pt>
                <c:pt idx="104">
                  <c:v>24.4</c:v>
                </c:pt>
                <c:pt idx="105">
                  <c:v>24.4</c:v>
                </c:pt>
                <c:pt idx="106">
                  <c:v>24.2</c:v>
                </c:pt>
                <c:pt idx="107">
                  <c:v>24.4</c:v>
                </c:pt>
                <c:pt idx="108">
                  <c:v>24.3</c:v>
                </c:pt>
                <c:pt idx="109">
                  <c:v>24.3</c:v>
                </c:pt>
                <c:pt idx="110">
                  <c:v>24.2</c:v>
                </c:pt>
                <c:pt idx="111">
                  <c:v>24.2</c:v>
                </c:pt>
                <c:pt idx="112">
                  <c:v>24.1</c:v>
                </c:pt>
                <c:pt idx="113">
                  <c:v>24</c:v>
                </c:pt>
                <c:pt idx="114">
                  <c:v>23.9</c:v>
                </c:pt>
                <c:pt idx="115">
                  <c:v>23.8</c:v>
                </c:pt>
                <c:pt idx="116">
                  <c:v>24</c:v>
                </c:pt>
                <c:pt idx="117">
                  <c:v>23.9</c:v>
                </c:pt>
                <c:pt idx="118">
                  <c:v>23.9</c:v>
                </c:pt>
                <c:pt idx="119">
                  <c:v>23.8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23.6</c:v>
                </c:pt>
                <c:pt idx="127">
                  <c:v>23.9</c:v>
                </c:pt>
                <c:pt idx="128">
                  <c:v>23.5</c:v>
                </c:pt>
                <c:pt idx="129">
                  <c:v>23.5</c:v>
                </c:pt>
                <c:pt idx="130">
                  <c:v>23.7</c:v>
                </c:pt>
                <c:pt idx="131">
                  <c:v>23.5</c:v>
                </c:pt>
                <c:pt idx="132">
                  <c:v>23.6</c:v>
                </c:pt>
                <c:pt idx="133">
                  <c:v>23.8</c:v>
                </c:pt>
                <c:pt idx="134">
                  <c:v>23.7</c:v>
                </c:pt>
                <c:pt idx="135">
                  <c:v>23.4</c:v>
                </c:pt>
                <c:pt idx="136">
                  <c:v>23.4</c:v>
                </c:pt>
                <c:pt idx="137">
                  <c:v>23.4</c:v>
                </c:pt>
                <c:pt idx="138">
                  <c:v>23.2</c:v>
                </c:pt>
                <c:pt idx="139">
                  <c:v>23.2</c:v>
                </c:pt>
                <c:pt idx="140">
                  <c:v>23.4</c:v>
                </c:pt>
                <c:pt idx="141">
                  <c:v>23.3</c:v>
                </c:pt>
                <c:pt idx="142">
                  <c:v>23.1</c:v>
                </c:pt>
                <c:pt idx="143">
                  <c:v>23.3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23.4</c:v>
                </c:pt>
                <c:pt idx="149">
                  <c:v>23.2</c:v>
                </c:pt>
                <c:pt idx="150">
                  <c:v>23.1</c:v>
                </c:pt>
                <c:pt idx="151">
                  <c:v>23.1</c:v>
                </c:pt>
                <c:pt idx="152">
                  <c:v>23.2</c:v>
                </c:pt>
                <c:pt idx="153">
                  <c:v>23.4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23.1</c:v>
                </c:pt>
                <c:pt idx="158">
                  <c:v>23.1</c:v>
                </c:pt>
                <c:pt idx="159">
                  <c:v>23.3</c:v>
                </c:pt>
                <c:pt idx="160">
                  <c:v>23.1</c:v>
                </c:pt>
                <c:pt idx="161">
                  <c:v>23.2</c:v>
                </c:pt>
                <c:pt idx="162">
                  <c:v>23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23.2</c:v>
                </c:pt>
                <c:pt idx="167">
                  <c:v>22.8</c:v>
                </c:pt>
                <c:pt idx="168">
                  <c:v>23.1</c:v>
                </c:pt>
                <c:pt idx="169">
                  <c:v>23.1</c:v>
                </c:pt>
                <c:pt idx="170">
                  <c:v>23</c:v>
                </c:pt>
                <c:pt idx="171">
                  <c:v>22.9</c:v>
                </c:pt>
                <c:pt idx="172">
                  <c:v>22.9</c:v>
                </c:pt>
                <c:pt idx="173">
                  <c:v>23</c:v>
                </c:pt>
                <c:pt idx="174">
                  <c:v>22.9</c:v>
                </c:pt>
                <c:pt idx="175">
                  <c:v>23</c:v>
                </c:pt>
                <c:pt idx="176">
                  <c:v>22.9</c:v>
                </c:pt>
                <c:pt idx="177">
                  <c:v>23</c:v>
                </c:pt>
                <c:pt idx="178">
                  <c:v>22.9</c:v>
                </c:pt>
                <c:pt idx="179">
                  <c:v>23.1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22.7</c:v>
                </c:pt>
                <c:pt idx="184">
                  <c:v>22.9</c:v>
                </c:pt>
                <c:pt idx="185">
                  <c:v>22.9</c:v>
                </c:pt>
                <c:pt idx="186">
                  <c:v>23.1</c:v>
                </c:pt>
                <c:pt idx="187">
                  <c:v>23.1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23</c:v>
                </c:pt>
                <c:pt idx="194">
                  <c:v>22.8</c:v>
                </c:pt>
                <c:pt idx="195">
                  <c:v>23</c:v>
                </c:pt>
                <c:pt idx="196">
                  <c:v>22.9</c:v>
                </c:pt>
                <c:pt idx="197">
                  <c:v>22.8</c:v>
                </c:pt>
                <c:pt idx="198">
                  <c:v>22.8</c:v>
                </c:pt>
                <c:pt idx="199">
                  <c:v>22.8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23</c:v>
                </c:pt>
                <c:pt idx="207">
                  <c:v>23</c:v>
                </c:pt>
                <c:pt idx="208">
                  <c:v>22.9</c:v>
                </c:pt>
                <c:pt idx="209">
                  <c:v>22.8</c:v>
                </c:pt>
                <c:pt idx="210">
                  <c:v>22.9</c:v>
                </c:pt>
                <c:pt idx="211">
                  <c:v>23</c:v>
                </c:pt>
                <c:pt idx="212">
                  <c:v>22.8</c:v>
                </c:pt>
                <c:pt idx="213">
                  <c:v>22.9</c:v>
                </c:pt>
                <c:pt idx="214">
                  <c:v>22.8</c:v>
                </c:pt>
                <c:pt idx="215">
                  <c:v>22.9</c:v>
                </c:pt>
                <c:pt idx="216">
                  <c:v>22.9</c:v>
                </c:pt>
                <c:pt idx="217">
                  <c:v>22.8</c:v>
                </c:pt>
                <c:pt idx="218">
                  <c:v>22.8</c:v>
                </c:pt>
                <c:pt idx="219">
                  <c:v>22.9</c:v>
                </c:pt>
                <c:pt idx="220">
                  <c:v>22.8</c:v>
                </c:pt>
                <c:pt idx="221">
                  <c:v>22.9</c:v>
                </c:pt>
                <c:pt idx="222">
                  <c:v>22.9</c:v>
                </c:pt>
                <c:pt idx="223">
                  <c:v>22.8</c:v>
                </c:pt>
                <c:pt idx="224">
                  <c:v>22.9</c:v>
                </c:pt>
                <c:pt idx="225">
                  <c:v>22.8</c:v>
                </c:pt>
                <c:pt idx="226">
                  <c:v>22.9</c:v>
                </c:pt>
                <c:pt idx="227">
                  <c:v>22.8</c:v>
                </c:pt>
                <c:pt idx="228">
                  <c:v>22.8</c:v>
                </c:pt>
                <c:pt idx="229">
                  <c:v>22.8</c:v>
                </c:pt>
                <c:pt idx="230">
                  <c:v>22.9</c:v>
                </c:pt>
                <c:pt idx="231">
                  <c:v>22.8</c:v>
                </c:pt>
                <c:pt idx="232">
                  <c:v>23</c:v>
                </c:pt>
                <c:pt idx="233">
                  <c:v>22.9</c:v>
                </c:pt>
                <c:pt idx="234">
                  <c:v>22.9</c:v>
                </c:pt>
                <c:pt idx="235">
                  <c:v>23.1</c:v>
                </c:pt>
                <c:pt idx="236">
                  <c:v>22.8</c:v>
                </c:pt>
                <c:pt idx="237">
                  <c:v>22.9</c:v>
                </c:pt>
                <c:pt idx="238">
                  <c:v>22.8</c:v>
                </c:pt>
                <c:pt idx="239">
                  <c:v>22.8</c:v>
                </c:pt>
                <c:pt idx="240">
                  <c:v>22.9</c:v>
                </c:pt>
                <c:pt idx="241">
                  <c:v>22.8</c:v>
                </c:pt>
                <c:pt idx="242">
                  <c:v>23</c:v>
                </c:pt>
                <c:pt idx="243">
                  <c:v>22.8</c:v>
                </c:pt>
                <c:pt idx="244">
                  <c:v>22.9</c:v>
                </c:pt>
                <c:pt idx="245">
                  <c:v>23.1</c:v>
                </c:pt>
                <c:pt idx="246">
                  <c:v>22.7</c:v>
                </c:pt>
                <c:pt idx="247">
                  <c:v>23</c:v>
                </c:pt>
                <c:pt idx="248">
                  <c:v>22.9</c:v>
                </c:pt>
                <c:pt idx="249">
                  <c:v>22.8</c:v>
                </c:pt>
                <c:pt idx="250">
                  <c:v>23</c:v>
                </c:pt>
                <c:pt idx="251">
                  <c:v>22.9</c:v>
                </c:pt>
                <c:pt idx="252">
                  <c:v>22.9</c:v>
                </c:pt>
                <c:pt idx="253">
                  <c:v>22.8</c:v>
                </c:pt>
                <c:pt idx="254">
                  <c:v>23</c:v>
                </c:pt>
                <c:pt idx="255">
                  <c:v>22.8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22.9</c:v>
                </c:pt>
                <c:pt idx="260">
                  <c:v>22.9</c:v>
                </c:pt>
                <c:pt idx="261">
                  <c:v>22.9</c:v>
                </c:pt>
                <c:pt idx="262">
                  <c:v>23</c:v>
                </c:pt>
                <c:pt idx="263">
                  <c:v>23</c:v>
                </c:pt>
                <c:pt idx="264">
                  <c:v>22.9</c:v>
                </c:pt>
                <c:pt idx="265">
                  <c:v>23.1</c:v>
                </c:pt>
                <c:pt idx="266">
                  <c:v>23.1</c:v>
                </c:pt>
                <c:pt idx="267">
                  <c:v>23.3</c:v>
                </c:pt>
                <c:pt idx="268">
                  <c:v>22.9</c:v>
                </c:pt>
                <c:pt idx="269">
                  <c:v>22.9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23.1</c:v>
                </c:pt>
                <c:pt idx="274">
                  <c:v>22.9</c:v>
                </c:pt>
                <c:pt idx="275">
                  <c:v>23</c:v>
                </c:pt>
                <c:pt idx="276">
                  <c:v>22.9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</c:v>
                </c:pt>
                <c:pt idx="281">
                  <c:v>23</c:v>
                </c:pt>
                <c:pt idx="282">
                  <c:v>23.1</c:v>
                </c:pt>
                <c:pt idx="283">
                  <c:v>23</c:v>
                </c:pt>
                <c:pt idx="284">
                  <c:v>23.1</c:v>
                </c:pt>
                <c:pt idx="285">
                  <c:v>23</c:v>
                </c:pt>
                <c:pt idx="286">
                  <c:v>23.1</c:v>
                </c:pt>
                <c:pt idx="287">
                  <c:v>23.1</c:v>
                </c:pt>
                <c:pt idx="288">
                  <c:v>23.2</c:v>
                </c:pt>
                <c:pt idx="289">
                  <c:v>23.1</c:v>
                </c:pt>
                <c:pt idx="290">
                  <c:v>23.2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</c:v>
                </c:pt>
                <c:pt idx="295">
                  <c:v>23</c:v>
                </c:pt>
                <c:pt idx="296">
                  <c:v>23.2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23.2</c:v>
                </c:pt>
                <c:pt idx="301">
                  <c:v>23.2</c:v>
                </c:pt>
                <c:pt idx="302">
                  <c:v>23.1</c:v>
                </c:pt>
                <c:pt idx="303">
                  <c:v>23.1</c:v>
                </c:pt>
                <c:pt idx="304">
                  <c:v>23.2</c:v>
                </c:pt>
                <c:pt idx="305">
                  <c:v>23.2</c:v>
                </c:pt>
                <c:pt idx="306">
                  <c:v>23.2</c:v>
                </c:pt>
                <c:pt idx="307">
                  <c:v>23.3</c:v>
                </c:pt>
                <c:pt idx="308">
                  <c:v>23.3</c:v>
                </c:pt>
                <c:pt idx="309">
                  <c:v>23.2</c:v>
                </c:pt>
                <c:pt idx="310">
                  <c:v>23.3</c:v>
                </c:pt>
                <c:pt idx="311">
                  <c:v>23.2</c:v>
                </c:pt>
                <c:pt idx="312">
                  <c:v>23.2</c:v>
                </c:pt>
                <c:pt idx="313">
                  <c:v>23.2</c:v>
                </c:pt>
                <c:pt idx="314">
                  <c:v>23.2</c:v>
                </c:pt>
                <c:pt idx="315">
                  <c:v>23.2</c:v>
                </c:pt>
                <c:pt idx="316">
                  <c:v>23.2</c:v>
                </c:pt>
                <c:pt idx="317">
                  <c:v>23.4</c:v>
                </c:pt>
                <c:pt idx="318">
                  <c:v>23.3</c:v>
                </c:pt>
                <c:pt idx="319">
                  <c:v>23.2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23.5</c:v>
                </c:pt>
                <c:pt idx="329">
                  <c:v>23.3</c:v>
                </c:pt>
                <c:pt idx="330">
                  <c:v>23.3</c:v>
                </c:pt>
                <c:pt idx="331">
                  <c:v>23.4</c:v>
                </c:pt>
                <c:pt idx="332">
                  <c:v>23.4</c:v>
                </c:pt>
                <c:pt idx="333">
                  <c:v>23.4</c:v>
                </c:pt>
                <c:pt idx="334">
                  <c:v>23.4</c:v>
                </c:pt>
                <c:pt idx="335">
                  <c:v>23.4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23.5</c:v>
                </c:pt>
                <c:pt idx="344">
                  <c:v>23.4</c:v>
                </c:pt>
                <c:pt idx="345">
                  <c:v>23.4</c:v>
                </c:pt>
                <c:pt idx="346">
                  <c:v>23.3</c:v>
                </c:pt>
                <c:pt idx="347">
                  <c:v>23.4</c:v>
                </c:pt>
                <c:pt idx="348">
                  <c:v>23.4</c:v>
                </c:pt>
                <c:pt idx="349">
                  <c:v>23.4</c:v>
                </c:pt>
                <c:pt idx="350">
                  <c:v>23.4</c:v>
                </c:pt>
                <c:pt idx="351">
                  <c:v>23.4</c:v>
                </c:pt>
                <c:pt idx="352">
                  <c:v>23.5</c:v>
                </c:pt>
                <c:pt idx="353">
                  <c:v>23.4</c:v>
                </c:pt>
                <c:pt idx="354">
                  <c:v>23.4</c:v>
                </c:pt>
                <c:pt idx="355">
                  <c:v>23.4</c:v>
                </c:pt>
                <c:pt idx="356">
                  <c:v>23.4</c:v>
                </c:pt>
                <c:pt idx="357">
                  <c:v>23.7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23.6</c:v>
                </c:pt>
                <c:pt idx="363">
                  <c:v>23.2</c:v>
                </c:pt>
                <c:pt idx="364">
                  <c:v>23.6</c:v>
                </c:pt>
                <c:pt idx="365">
                  <c:v>23.4</c:v>
                </c:pt>
                <c:pt idx="366">
                  <c:v>23.4</c:v>
                </c:pt>
                <c:pt idx="367">
                  <c:v>23.4</c:v>
                </c:pt>
                <c:pt idx="368">
                  <c:v>23.5</c:v>
                </c:pt>
                <c:pt idx="369">
                  <c:v>23.4</c:v>
                </c:pt>
                <c:pt idx="370">
                  <c:v>23.7</c:v>
                </c:pt>
                <c:pt idx="371">
                  <c:v>23.6</c:v>
                </c:pt>
                <c:pt idx="372">
                  <c:v>23.5</c:v>
                </c:pt>
                <c:pt idx="373">
                  <c:v>23.5</c:v>
                </c:pt>
                <c:pt idx="374">
                  <c:v>23.6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23.6</c:v>
                </c:pt>
                <c:pt idx="383">
                  <c:v>23.6</c:v>
                </c:pt>
                <c:pt idx="384">
                  <c:v>23.5</c:v>
                </c:pt>
                <c:pt idx="385">
                  <c:v>23.7</c:v>
                </c:pt>
                <c:pt idx="386">
                  <c:v>23.4</c:v>
                </c:pt>
                <c:pt idx="387">
                  <c:v>23.6</c:v>
                </c:pt>
                <c:pt idx="388">
                  <c:v>23.6</c:v>
                </c:pt>
                <c:pt idx="389">
                  <c:v>23.6</c:v>
                </c:pt>
                <c:pt idx="390">
                  <c:v>23.6</c:v>
                </c:pt>
                <c:pt idx="391">
                  <c:v>23.6</c:v>
                </c:pt>
                <c:pt idx="392">
                  <c:v>23.6</c:v>
                </c:pt>
                <c:pt idx="393">
                  <c:v>23.6</c:v>
                </c:pt>
                <c:pt idx="394">
                  <c:v>23.7</c:v>
                </c:pt>
                <c:pt idx="395">
                  <c:v>23.6</c:v>
                </c:pt>
                <c:pt idx="396">
                  <c:v>23.6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23.7</c:v>
                </c:pt>
                <c:pt idx="401">
                  <c:v>23.7</c:v>
                </c:pt>
                <c:pt idx="402">
                  <c:v>23.7</c:v>
                </c:pt>
                <c:pt idx="403">
                  <c:v>23.7</c:v>
                </c:pt>
                <c:pt idx="404">
                  <c:v>23.6</c:v>
                </c:pt>
                <c:pt idx="405">
                  <c:v>23.6</c:v>
                </c:pt>
                <c:pt idx="406">
                  <c:v>23.7</c:v>
                </c:pt>
                <c:pt idx="407">
                  <c:v>23.7</c:v>
                </c:pt>
                <c:pt idx="408">
                  <c:v>23.7</c:v>
                </c:pt>
                <c:pt idx="409">
                  <c:v>23.7</c:v>
                </c:pt>
                <c:pt idx="410">
                  <c:v>23.8</c:v>
                </c:pt>
                <c:pt idx="411">
                  <c:v>23.6</c:v>
                </c:pt>
                <c:pt idx="412">
                  <c:v>23.8</c:v>
                </c:pt>
                <c:pt idx="413">
                  <c:v>23.7</c:v>
                </c:pt>
                <c:pt idx="414">
                  <c:v>23.6</c:v>
                </c:pt>
                <c:pt idx="415">
                  <c:v>23.7</c:v>
                </c:pt>
                <c:pt idx="416">
                  <c:v>23.8</c:v>
                </c:pt>
                <c:pt idx="417">
                  <c:v>23.7</c:v>
                </c:pt>
                <c:pt idx="418">
                  <c:v>23.9</c:v>
                </c:pt>
                <c:pt idx="419">
                  <c:v>23.7</c:v>
                </c:pt>
                <c:pt idx="420">
                  <c:v>23.6</c:v>
                </c:pt>
                <c:pt idx="421">
                  <c:v>23.8</c:v>
                </c:pt>
                <c:pt idx="422">
                  <c:v>23.7</c:v>
                </c:pt>
                <c:pt idx="423">
                  <c:v>23.6</c:v>
                </c:pt>
                <c:pt idx="424">
                  <c:v>23.6</c:v>
                </c:pt>
                <c:pt idx="425">
                  <c:v>23.7</c:v>
                </c:pt>
                <c:pt idx="426">
                  <c:v>23.7</c:v>
                </c:pt>
                <c:pt idx="427">
                  <c:v>23.8</c:v>
                </c:pt>
                <c:pt idx="428">
                  <c:v>23.7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23.6</c:v>
                </c:pt>
                <c:pt idx="434">
                  <c:v>23.7</c:v>
                </c:pt>
                <c:pt idx="435">
                  <c:v>23.7</c:v>
                </c:pt>
                <c:pt idx="436">
                  <c:v>23.8</c:v>
                </c:pt>
                <c:pt idx="437">
                  <c:v>23.8</c:v>
                </c:pt>
                <c:pt idx="438">
                  <c:v>23.7</c:v>
                </c:pt>
                <c:pt idx="439">
                  <c:v>23.6</c:v>
                </c:pt>
                <c:pt idx="440">
                  <c:v>23.8</c:v>
                </c:pt>
                <c:pt idx="441">
                  <c:v>23.8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</c:v>
                </c:pt>
                <c:pt idx="446">
                  <c:v>23.7</c:v>
                </c:pt>
                <c:pt idx="447">
                  <c:v>23.7</c:v>
                </c:pt>
                <c:pt idx="448">
                  <c:v>23.6</c:v>
                </c:pt>
                <c:pt idx="449">
                  <c:v>23.8</c:v>
                </c:pt>
                <c:pt idx="450">
                  <c:v>23.7</c:v>
                </c:pt>
                <c:pt idx="451">
                  <c:v>23.6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23.6</c:v>
                </c:pt>
                <c:pt idx="458">
                  <c:v>23.7</c:v>
                </c:pt>
                <c:pt idx="459">
                  <c:v>23.7</c:v>
                </c:pt>
                <c:pt idx="460">
                  <c:v>23.6</c:v>
                </c:pt>
                <c:pt idx="461">
                  <c:v>23.8</c:v>
                </c:pt>
                <c:pt idx="462">
                  <c:v>23.6</c:v>
                </c:pt>
                <c:pt idx="463">
                  <c:v>23.6</c:v>
                </c:pt>
                <c:pt idx="464">
                  <c:v>23.6</c:v>
                </c:pt>
                <c:pt idx="465">
                  <c:v>23.7</c:v>
                </c:pt>
                <c:pt idx="466">
                  <c:v>23.6</c:v>
                </c:pt>
                <c:pt idx="467">
                  <c:v>23.7</c:v>
                </c:pt>
                <c:pt idx="468">
                  <c:v>23.6</c:v>
                </c:pt>
                <c:pt idx="469">
                  <c:v>23.5</c:v>
                </c:pt>
                <c:pt idx="470">
                  <c:v>23.7</c:v>
                </c:pt>
                <c:pt idx="471">
                  <c:v>23.7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23.6</c:v>
                </c:pt>
                <c:pt idx="477">
                  <c:v>23.6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23.6</c:v>
                </c:pt>
                <c:pt idx="482">
                  <c:v>23.7</c:v>
                </c:pt>
                <c:pt idx="483">
                  <c:v>23.6</c:v>
                </c:pt>
                <c:pt idx="484">
                  <c:v>23.6</c:v>
                </c:pt>
                <c:pt idx="485">
                  <c:v>23.7</c:v>
                </c:pt>
                <c:pt idx="486">
                  <c:v>23.7</c:v>
                </c:pt>
                <c:pt idx="487">
                  <c:v>23.6</c:v>
                </c:pt>
                <c:pt idx="488">
                  <c:v>23.6</c:v>
                </c:pt>
                <c:pt idx="489">
                  <c:v>23.4</c:v>
                </c:pt>
                <c:pt idx="490">
                  <c:v>23.6</c:v>
                </c:pt>
                <c:pt idx="491">
                  <c:v>23.5</c:v>
                </c:pt>
                <c:pt idx="492">
                  <c:v>23.7</c:v>
                </c:pt>
                <c:pt idx="493">
                  <c:v>23.4</c:v>
                </c:pt>
                <c:pt idx="494">
                  <c:v>23.5</c:v>
                </c:pt>
                <c:pt idx="495">
                  <c:v>23.5</c:v>
                </c:pt>
                <c:pt idx="496">
                  <c:v>23.6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23.6</c:v>
                </c:pt>
                <c:pt idx="502">
                  <c:v>23.4</c:v>
                </c:pt>
                <c:pt idx="503">
                  <c:v>23.5</c:v>
                </c:pt>
                <c:pt idx="504">
                  <c:v>23.4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23.4</c:v>
                </c:pt>
                <c:pt idx="509">
                  <c:v>23.6</c:v>
                </c:pt>
                <c:pt idx="510">
                  <c:v>23.6</c:v>
                </c:pt>
                <c:pt idx="511">
                  <c:v>23.3</c:v>
                </c:pt>
                <c:pt idx="512">
                  <c:v>23.4</c:v>
                </c:pt>
                <c:pt idx="513">
                  <c:v>23.5</c:v>
                </c:pt>
                <c:pt idx="514">
                  <c:v>23.5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23.5</c:v>
                </c:pt>
                <c:pt idx="519">
                  <c:v>23.5</c:v>
                </c:pt>
                <c:pt idx="520">
                  <c:v>23.4</c:v>
                </c:pt>
                <c:pt idx="521">
                  <c:v>23.4</c:v>
                </c:pt>
                <c:pt idx="522">
                  <c:v>23.4</c:v>
                </c:pt>
                <c:pt idx="523">
                  <c:v>23.5</c:v>
                </c:pt>
                <c:pt idx="524">
                  <c:v>23.4</c:v>
                </c:pt>
                <c:pt idx="525">
                  <c:v>23.5</c:v>
                </c:pt>
                <c:pt idx="526">
                  <c:v>23.4</c:v>
                </c:pt>
                <c:pt idx="527">
                  <c:v>23.5</c:v>
                </c:pt>
                <c:pt idx="528">
                  <c:v>23.5</c:v>
                </c:pt>
                <c:pt idx="529">
                  <c:v>23.3</c:v>
                </c:pt>
                <c:pt idx="530">
                  <c:v>23.4</c:v>
                </c:pt>
                <c:pt idx="531">
                  <c:v>23.4</c:v>
                </c:pt>
                <c:pt idx="532">
                  <c:v>23.5</c:v>
                </c:pt>
                <c:pt idx="533">
                  <c:v>23.5</c:v>
                </c:pt>
                <c:pt idx="534">
                  <c:v>23.4</c:v>
                </c:pt>
                <c:pt idx="535">
                  <c:v>23.4</c:v>
                </c:pt>
                <c:pt idx="536">
                  <c:v>23.4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23.4</c:v>
                </c:pt>
                <c:pt idx="543">
                  <c:v>23.6</c:v>
                </c:pt>
                <c:pt idx="544">
                  <c:v>23.4</c:v>
                </c:pt>
                <c:pt idx="545">
                  <c:v>23.4</c:v>
                </c:pt>
                <c:pt idx="546">
                  <c:v>23.4</c:v>
                </c:pt>
                <c:pt idx="547">
                  <c:v>23.4</c:v>
                </c:pt>
                <c:pt idx="548">
                  <c:v>23.5</c:v>
                </c:pt>
                <c:pt idx="549">
                  <c:v>23.4</c:v>
                </c:pt>
                <c:pt idx="550">
                  <c:v>23.4</c:v>
                </c:pt>
                <c:pt idx="551">
                  <c:v>23.4</c:v>
                </c:pt>
                <c:pt idx="552">
                  <c:v>23.4</c:v>
                </c:pt>
                <c:pt idx="553">
                  <c:v>23.4</c:v>
                </c:pt>
                <c:pt idx="554">
                  <c:v>23.4</c:v>
                </c:pt>
                <c:pt idx="555">
                  <c:v>23.4</c:v>
                </c:pt>
                <c:pt idx="556">
                  <c:v>23.5</c:v>
                </c:pt>
                <c:pt idx="557">
                  <c:v>23.4</c:v>
                </c:pt>
                <c:pt idx="558">
                  <c:v>23.4</c:v>
                </c:pt>
                <c:pt idx="559">
                  <c:v>23.4</c:v>
                </c:pt>
                <c:pt idx="560">
                  <c:v>23.4</c:v>
                </c:pt>
                <c:pt idx="561">
                  <c:v>23.5</c:v>
                </c:pt>
                <c:pt idx="562">
                  <c:v>23.5</c:v>
                </c:pt>
                <c:pt idx="563">
                  <c:v>23.4</c:v>
                </c:pt>
                <c:pt idx="564">
                  <c:v>23.4</c:v>
                </c:pt>
                <c:pt idx="565">
                  <c:v>23.3</c:v>
                </c:pt>
                <c:pt idx="566">
                  <c:v>23.4</c:v>
                </c:pt>
                <c:pt idx="567">
                  <c:v>23.4</c:v>
                </c:pt>
                <c:pt idx="568">
                  <c:v>23.5</c:v>
                </c:pt>
                <c:pt idx="569">
                  <c:v>23.3</c:v>
                </c:pt>
                <c:pt idx="570">
                  <c:v>23.5</c:v>
                </c:pt>
                <c:pt idx="571">
                  <c:v>23.4</c:v>
                </c:pt>
                <c:pt idx="572">
                  <c:v>23.4</c:v>
                </c:pt>
                <c:pt idx="573">
                  <c:v>23.4</c:v>
                </c:pt>
                <c:pt idx="574">
                  <c:v>23.5</c:v>
                </c:pt>
                <c:pt idx="575">
                  <c:v>23.4</c:v>
                </c:pt>
                <c:pt idx="576">
                  <c:v>23.3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23.3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23.4</c:v>
                </c:pt>
                <c:pt idx="588">
                  <c:v>23.2</c:v>
                </c:pt>
                <c:pt idx="589">
                  <c:v>23.3</c:v>
                </c:pt>
                <c:pt idx="590">
                  <c:v>23.3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23.2</c:v>
                </c:pt>
                <c:pt idx="597">
                  <c:v>23.1</c:v>
                </c:pt>
                <c:pt idx="598">
                  <c:v>23.1</c:v>
                </c:pt>
                <c:pt idx="599">
                  <c:v>23.1</c:v>
                </c:pt>
                <c:pt idx="600">
                  <c:v>23</c:v>
                </c:pt>
                <c:pt idx="601">
                  <c:v>23.2</c:v>
                </c:pt>
                <c:pt idx="602">
                  <c:v>23.2</c:v>
                </c:pt>
                <c:pt idx="60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</c:v>
                </c:pt>
                <c:pt idx="1">
                  <c:v>26.2</c:v>
                </c:pt>
                <c:pt idx="2">
                  <c:v>26.5</c:v>
                </c:pt>
                <c:pt idx="3">
                  <c:v>26.7</c:v>
                </c:pt>
                <c:pt idx="4">
                  <c:v>26.8</c:v>
                </c:pt>
                <c:pt idx="5">
                  <c:v>26.7</c:v>
                </c:pt>
                <c:pt idx="6">
                  <c:v>26.9</c:v>
                </c:pt>
                <c:pt idx="7">
                  <c:v>26.9</c:v>
                </c:pt>
                <c:pt idx="8">
                  <c:v>26.8</c:v>
                </c:pt>
                <c:pt idx="9">
                  <c:v>27</c:v>
                </c:pt>
                <c:pt idx="10">
                  <c:v>26.9</c:v>
                </c:pt>
                <c:pt idx="11">
                  <c:v>26.9</c:v>
                </c:pt>
                <c:pt idx="12">
                  <c:v>26.9</c:v>
                </c:pt>
                <c:pt idx="13">
                  <c:v>26.9</c:v>
                </c:pt>
                <c:pt idx="14">
                  <c:v>27</c:v>
                </c:pt>
                <c:pt idx="15">
                  <c:v>26.9</c:v>
                </c:pt>
                <c:pt idx="16">
                  <c:v>26.6</c:v>
                </c:pt>
                <c:pt idx="17">
                  <c:v>26.9</c:v>
                </c:pt>
                <c:pt idx="18">
                  <c:v>27.1</c:v>
                </c:pt>
                <c:pt idx="19">
                  <c:v>26.6</c:v>
                </c:pt>
                <c:pt idx="20">
                  <c:v>26.9</c:v>
                </c:pt>
                <c:pt idx="21">
                  <c:v>26.8</c:v>
                </c:pt>
                <c:pt idx="22">
                  <c:v>26.8</c:v>
                </c:pt>
                <c:pt idx="23">
                  <c:v>26.7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26.7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26.4</c:v>
                </c:pt>
                <c:pt idx="46">
                  <c:v>26.4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26.3</c:v>
                </c:pt>
                <c:pt idx="54">
                  <c:v>26.3</c:v>
                </c:pt>
                <c:pt idx="55">
                  <c:v>26.3</c:v>
                </c:pt>
                <c:pt idx="56">
                  <c:v>26.3</c:v>
                </c:pt>
                <c:pt idx="57">
                  <c:v>26.1</c:v>
                </c:pt>
                <c:pt idx="58">
                  <c:v>26.2</c:v>
                </c:pt>
                <c:pt idx="59">
                  <c:v>26.1</c:v>
                </c:pt>
                <c:pt idx="60">
                  <c:v>26.2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</c:v>
                </c:pt>
                <c:pt idx="70">
                  <c:v>26.1</c:v>
                </c:pt>
                <c:pt idx="71">
                  <c:v>25.9</c:v>
                </c:pt>
                <c:pt idx="72">
                  <c:v>25.9</c:v>
                </c:pt>
                <c:pt idx="73">
                  <c:v>25.9</c:v>
                </c:pt>
                <c:pt idx="74">
                  <c:v>25.9</c:v>
                </c:pt>
                <c:pt idx="75">
                  <c:v>25.8</c:v>
                </c:pt>
                <c:pt idx="76">
                  <c:v>25.8</c:v>
                </c:pt>
                <c:pt idx="77">
                  <c:v>25.8</c:v>
                </c:pt>
                <c:pt idx="78">
                  <c:v>25.8</c:v>
                </c:pt>
                <c:pt idx="79">
                  <c:v>25.6</c:v>
                </c:pt>
                <c:pt idx="80">
                  <c:v>25.7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25.6</c:v>
                </c:pt>
                <c:pt idx="85">
                  <c:v>25.7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25.4</c:v>
                </c:pt>
                <c:pt idx="91">
                  <c:v>25.4</c:v>
                </c:pt>
                <c:pt idx="92">
                  <c:v>25.3</c:v>
                </c:pt>
                <c:pt idx="93">
                  <c:v>25.4</c:v>
                </c:pt>
                <c:pt idx="94">
                  <c:v>25.4</c:v>
                </c:pt>
                <c:pt idx="95">
                  <c:v>25.1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</c:v>
                </c:pt>
                <c:pt idx="101">
                  <c:v>25.2</c:v>
                </c:pt>
                <c:pt idx="102">
                  <c:v>25.2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24.6</c:v>
                </c:pt>
                <c:pt idx="122">
                  <c:v>24.5</c:v>
                </c:pt>
                <c:pt idx="123">
                  <c:v>24.6</c:v>
                </c:pt>
                <c:pt idx="124">
                  <c:v>24.4</c:v>
                </c:pt>
                <c:pt idx="125">
                  <c:v>24.3</c:v>
                </c:pt>
                <c:pt idx="126">
                  <c:v>24.4</c:v>
                </c:pt>
                <c:pt idx="127">
                  <c:v>24.4</c:v>
                </c:pt>
                <c:pt idx="128">
                  <c:v>24.1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</c:v>
                </c:pt>
                <c:pt idx="133">
                  <c:v>24</c:v>
                </c:pt>
                <c:pt idx="134">
                  <c:v>24.3</c:v>
                </c:pt>
                <c:pt idx="135">
                  <c:v>24</c:v>
                </c:pt>
                <c:pt idx="136">
                  <c:v>23.9</c:v>
                </c:pt>
                <c:pt idx="137">
                  <c:v>23.9</c:v>
                </c:pt>
                <c:pt idx="138">
                  <c:v>24</c:v>
                </c:pt>
                <c:pt idx="139">
                  <c:v>24</c:v>
                </c:pt>
                <c:pt idx="140">
                  <c:v>24.2</c:v>
                </c:pt>
                <c:pt idx="141">
                  <c:v>23.9</c:v>
                </c:pt>
                <c:pt idx="142">
                  <c:v>24</c:v>
                </c:pt>
                <c:pt idx="143">
                  <c:v>24.2</c:v>
                </c:pt>
                <c:pt idx="144">
                  <c:v>23.7</c:v>
                </c:pt>
                <c:pt idx="145">
                  <c:v>23.8</c:v>
                </c:pt>
                <c:pt idx="146">
                  <c:v>23.8</c:v>
                </c:pt>
                <c:pt idx="147">
                  <c:v>23.7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23.7</c:v>
                </c:pt>
                <c:pt idx="152">
                  <c:v>23.7</c:v>
                </c:pt>
                <c:pt idx="153">
                  <c:v>23.9</c:v>
                </c:pt>
                <c:pt idx="154">
                  <c:v>23.7</c:v>
                </c:pt>
                <c:pt idx="155">
                  <c:v>23.7</c:v>
                </c:pt>
                <c:pt idx="156">
                  <c:v>23.8</c:v>
                </c:pt>
                <c:pt idx="157">
                  <c:v>23.7</c:v>
                </c:pt>
                <c:pt idx="158">
                  <c:v>23.9</c:v>
                </c:pt>
                <c:pt idx="159">
                  <c:v>23.7</c:v>
                </c:pt>
                <c:pt idx="160">
                  <c:v>23.6</c:v>
                </c:pt>
                <c:pt idx="161">
                  <c:v>23.6</c:v>
                </c:pt>
                <c:pt idx="162">
                  <c:v>23.6</c:v>
                </c:pt>
                <c:pt idx="163">
                  <c:v>23.7</c:v>
                </c:pt>
                <c:pt idx="164">
                  <c:v>23.7</c:v>
                </c:pt>
                <c:pt idx="165">
                  <c:v>23.6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23.6</c:v>
                </c:pt>
                <c:pt idx="170">
                  <c:v>23.6</c:v>
                </c:pt>
                <c:pt idx="171">
                  <c:v>23.6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23.6</c:v>
                </c:pt>
                <c:pt idx="178">
                  <c:v>23.5</c:v>
                </c:pt>
                <c:pt idx="179">
                  <c:v>23.7</c:v>
                </c:pt>
                <c:pt idx="180">
                  <c:v>23.5</c:v>
                </c:pt>
                <c:pt idx="181">
                  <c:v>23.4</c:v>
                </c:pt>
                <c:pt idx="182">
                  <c:v>23.4</c:v>
                </c:pt>
                <c:pt idx="183">
                  <c:v>23.5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23.4</c:v>
                </c:pt>
                <c:pt idx="188">
                  <c:v>23.4</c:v>
                </c:pt>
                <c:pt idx="189">
                  <c:v>23.5</c:v>
                </c:pt>
                <c:pt idx="190">
                  <c:v>23.4</c:v>
                </c:pt>
                <c:pt idx="191">
                  <c:v>23.5</c:v>
                </c:pt>
                <c:pt idx="192">
                  <c:v>23.4</c:v>
                </c:pt>
                <c:pt idx="193">
                  <c:v>23.4</c:v>
                </c:pt>
                <c:pt idx="194">
                  <c:v>23.4</c:v>
                </c:pt>
                <c:pt idx="195">
                  <c:v>23.4</c:v>
                </c:pt>
                <c:pt idx="196">
                  <c:v>23.4</c:v>
                </c:pt>
                <c:pt idx="197">
                  <c:v>23.4</c:v>
                </c:pt>
                <c:pt idx="198">
                  <c:v>23.5</c:v>
                </c:pt>
                <c:pt idx="199">
                  <c:v>23.4</c:v>
                </c:pt>
                <c:pt idx="200">
                  <c:v>23.5</c:v>
                </c:pt>
                <c:pt idx="201">
                  <c:v>23.4</c:v>
                </c:pt>
                <c:pt idx="202">
                  <c:v>23.3</c:v>
                </c:pt>
                <c:pt idx="203">
                  <c:v>23.4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23.4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23.3</c:v>
                </c:pt>
                <c:pt idx="218">
                  <c:v>23.5</c:v>
                </c:pt>
                <c:pt idx="219">
                  <c:v>23.4</c:v>
                </c:pt>
                <c:pt idx="220">
                  <c:v>23.3</c:v>
                </c:pt>
                <c:pt idx="221">
                  <c:v>23.4</c:v>
                </c:pt>
                <c:pt idx="222">
                  <c:v>23.4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23.4</c:v>
                </c:pt>
                <c:pt idx="227">
                  <c:v>23.5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23.6</c:v>
                </c:pt>
                <c:pt idx="232">
                  <c:v>23.4</c:v>
                </c:pt>
                <c:pt idx="233">
                  <c:v>23.4</c:v>
                </c:pt>
                <c:pt idx="234">
                  <c:v>23.5</c:v>
                </c:pt>
                <c:pt idx="235">
                  <c:v>23.4</c:v>
                </c:pt>
                <c:pt idx="236">
                  <c:v>23.5</c:v>
                </c:pt>
                <c:pt idx="237">
                  <c:v>23.4</c:v>
                </c:pt>
                <c:pt idx="238">
                  <c:v>23.4</c:v>
                </c:pt>
                <c:pt idx="239">
                  <c:v>23.4</c:v>
                </c:pt>
                <c:pt idx="240">
                  <c:v>23.4</c:v>
                </c:pt>
                <c:pt idx="241">
                  <c:v>23.4</c:v>
                </c:pt>
                <c:pt idx="242">
                  <c:v>23.4</c:v>
                </c:pt>
                <c:pt idx="243">
                  <c:v>23.5</c:v>
                </c:pt>
                <c:pt idx="244">
                  <c:v>23.5</c:v>
                </c:pt>
                <c:pt idx="245">
                  <c:v>23.4</c:v>
                </c:pt>
                <c:pt idx="246">
                  <c:v>23.5</c:v>
                </c:pt>
                <c:pt idx="247">
                  <c:v>23.5</c:v>
                </c:pt>
                <c:pt idx="248">
                  <c:v>23.4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23.3</c:v>
                </c:pt>
                <c:pt idx="253">
                  <c:v>23.4</c:v>
                </c:pt>
                <c:pt idx="254">
                  <c:v>23.5</c:v>
                </c:pt>
                <c:pt idx="255">
                  <c:v>23.4</c:v>
                </c:pt>
                <c:pt idx="256">
                  <c:v>23.4</c:v>
                </c:pt>
                <c:pt idx="257">
                  <c:v>23.4</c:v>
                </c:pt>
                <c:pt idx="258">
                  <c:v>23.4</c:v>
                </c:pt>
                <c:pt idx="259">
                  <c:v>23.4</c:v>
                </c:pt>
                <c:pt idx="260">
                  <c:v>23.5</c:v>
                </c:pt>
                <c:pt idx="261">
                  <c:v>23.4</c:v>
                </c:pt>
                <c:pt idx="262">
                  <c:v>23.4</c:v>
                </c:pt>
                <c:pt idx="263">
                  <c:v>23.4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23.4</c:v>
                </c:pt>
                <c:pt idx="275">
                  <c:v>23.5</c:v>
                </c:pt>
                <c:pt idx="276">
                  <c:v>23.4</c:v>
                </c:pt>
                <c:pt idx="277">
                  <c:v>23.5</c:v>
                </c:pt>
                <c:pt idx="278">
                  <c:v>23.4</c:v>
                </c:pt>
                <c:pt idx="279">
                  <c:v>23.4</c:v>
                </c:pt>
                <c:pt idx="280">
                  <c:v>23.6</c:v>
                </c:pt>
                <c:pt idx="281">
                  <c:v>23.5</c:v>
                </c:pt>
                <c:pt idx="282">
                  <c:v>23.4</c:v>
                </c:pt>
                <c:pt idx="283">
                  <c:v>23.5</c:v>
                </c:pt>
                <c:pt idx="284">
                  <c:v>23.7</c:v>
                </c:pt>
                <c:pt idx="285">
                  <c:v>23.6</c:v>
                </c:pt>
                <c:pt idx="286">
                  <c:v>23.5</c:v>
                </c:pt>
                <c:pt idx="287">
                  <c:v>23.6</c:v>
                </c:pt>
                <c:pt idx="288">
                  <c:v>23.6</c:v>
                </c:pt>
                <c:pt idx="289">
                  <c:v>23.5</c:v>
                </c:pt>
                <c:pt idx="290">
                  <c:v>23.6</c:v>
                </c:pt>
                <c:pt idx="291">
                  <c:v>23.6</c:v>
                </c:pt>
                <c:pt idx="292">
                  <c:v>23.6</c:v>
                </c:pt>
                <c:pt idx="293">
                  <c:v>23.5</c:v>
                </c:pt>
                <c:pt idx="294">
                  <c:v>23.7</c:v>
                </c:pt>
                <c:pt idx="295">
                  <c:v>23.6</c:v>
                </c:pt>
                <c:pt idx="296">
                  <c:v>23.6</c:v>
                </c:pt>
                <c:pt idx="297">
                  <c:v>23.6</c:v>
                </c:pt>
                <c:pt idx="298">
                  <c:v>23.7</c:v>
                </c:pt>
                <c:pt idx="299">
                  <c:v>23.6</c:v>
                </c:pt>
                <c:pt idx="300">
                  <c:v>23.6</c:v>
                </c:pt>
                <c:pt idx="301">
                  <c:v>23.6</c:v>
                </c:pt>
                <c:pt idx="302">
                  <c:v>23.7</c:v>
                </c:pt>
                <c:pt idx="303">
                  <c:v>23.6</c:v>
                </c:pt>
                <c:pt idx="304">
                  <c:v>23.7</c:v>
                </c:pt>
                <c:pt idx="305">
                  <c:v>23.7</c:v>
                </c:pt>
                <c:pt idx="306">
                  <c:v>23.6</c:v>
                </c:pt>
                <c:pt idx="307">
                  <c:v>23.7</c:v>
                </c:pt>
                <c:pt idx="308">
                  <c:v>23.7</c:v>
                </c:pt>
                <c:pt idx="309">
                  <c:v>23.6</c:v>
                </c:pt>
                <c:pt idx="310">
                  <c:v>23.8</c:v>
                </c:pt>
                <c:pt idx="311">
                  <c:v>23.7</c:v>
                </c:pt>
                <c:pt idx="312">
                  <c:v>23.6</c:v>
                </c:pt>
                <c:pt idx="313">
                  <c:v>23.7</c:v>
                </c:pt>
                <c:pt idx="314">
                  <c:v>23.7</c:v>
                </c:pt>
                <c:pt idx="315">
                  <c:v>23.9</c:v>
                </c:pt>
                <c:pt idx="316">
                  <c:v>23.8</c:v>
                </c:pt>
                <c:pt idx="317">
                  <c:v>23.7</c:v>
                </c:pt>
                <c:pt idx="318">
                  <c:v>23.7</c:v>
                </c:pt>
                <c:pt idx="319">
                  <c:v>23.9</c:v>
                </c:pt>
                <c:pt idx="320">
                  <c:v>23.7</c:v>
                </c:pt>
                <c:pt idx="321">
                  <c:v>23.8</c:v>
                </c:pt>
                <c:pt idx="322">
                  <c:v>23.9</c:v>
                </c:pt>
                <c:pt idx="323">
                  <c:v>23.8</c:v>
                </c:pt>
                <c:pt idx="324">
                  <c:v>23.9</c:v>
                </c:pt>
                <c:pt idx="325">
                  <c:v>23.9</c:v>
                </c:pt>
                <c:pt idx="326">
                  <c:v>23.8</c:v>
                </c:pt>
                <c:pt idx="327">
                  <c:v>23.9</c:v>
                </c:pt>
                <c:pt idx="328">
                  <c:v>23.9</c:v>
                </c:pt>
                <c:pt idx="329">
                  <c:v>23.7</c:v>
                </c:pt>
                <c:pt idx="330">
                  <c:v>23.9</c:v>
                </c:pt>
                <c:pt idx="331">
                  <c:v>23.8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23.9</c:v>
                </c:pt>
                <c:pt idx="336">
                  <c:v>23.9</c:v>
                </c:pt>
                <c:pt idx="337">
                  <c:v>23.8</c:v>
                </c:pt>
                <c:pt idx="338">
                  <c:v>23.8</c:v>
                </c:pt>
                <c:pt idx="339">
                  <c:v>23.9</c:v>
                </c:pt>
                <c:pt idx="340">
                  <c:v>23.9</c:v>
                </c:pt>
                <c:pt idx="341">
                  <c:v>23.9</c:v>
                </c:pt>
                <c:pt idx="342">
                  <c:v>23.9</c:v>
                </c:pt>
                <c:pt idx="343">
                  <c:v>23.9</c:v>
                </c:pt>
                <c:pt idx="344">
                  <c:v>24</c:v>
                </c:pt>
                <c:pt idx="345">
                  <c:v>23.8</c:v>
                </c:pt>
                <c:pt idx="346">
                  <c:v>23.9</c:v>
                </c:pt>
                <c:pt idx="347">
                  <c:v>23.9</c:v>
                </c:pt>
                <c:pt idx="348">
                  <c:v>23.9</c:v>
                </c:pt>
                <c:pt idx="349">
                  <c:v>24</c:v>
                </c:pt>
                <c:pt idx="350">
                  <c:v>23.9</c:v>
                </c:pt>
                <c:pt idx="351">
                  <c:v>23.9</c:v>
                </c:pt>
                <c:pt idx="352">
                  <c:v>23.8</c:v>
                </c:pt>
                <c:pt idx="353">
                  <c:v>24</c:v>
                </c:pt>
                <c:pt idx="354">
                  <c:v>23.9</c:v>
                </c:pt>
                <c:pt idx="355">
                  <c:v>24</c:v>
                </c:pt>
                <c:pt idx="356">
                  <c:v>23.9</c:v>
                </c:pt>
                <c:pt idx="357">
                  <c:v>23.9</c:v>
                </c:pt>
                <c:pt idx="358">
                  <c:v>23.9</c:v>
                </c:pt>
                <c:pt idx="359">
                  <c:v>23.9</c:v>
                </c:pt>
                <c:pt idx="360">
                  <c:v>24</c:v>
                </c:pt>
                <c:pt idx="361">
                  <c:v>24</c:v>
                </c:pt>
                <c:pt idx="362">
                  <c:v>23.9</c:v>
                </c:pt>
                <c:pt idx="363">
                  <c:v>24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23.9</c:v>
                </c:pt>
                <c:pt idx="368">
                  <c:v>24</c:v>
                </c:pt>
                <c:pt idx="369">
                  <c:v>24</c:v>
                </c:pt>
                <c:pt idx="370">
                  <c:v>23.9</c:v>
                </c:pt>
                <c:pt idx="371">
                  <c:v>24.1</c:v>
                </c:pt>
                <c:pt idx="372">
                  <c:v>24</c:v>
                </c:pt>
                <c:pt idx="373">
                  <c:v>23.9</c:v>
                </c:pt>
                <c:pt idx="374">
                  <c:v>24.1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23.9</c:v>
                </c:pt>
                <c:pt idx="379">
                  <c:v>23.9</c:v>
                </c:pt>
                <c:pt idx="380">
                  <c:v>24.2</c:v>
                </c:pt>
                <c:pt idx="381">
                  <c:v>24.1</c:v>
                </c:pt>
                <c:pt idx="382">
                  <c:v>24</c:v>
                </c:pt>
                <c:pt idx="383">
                  <c:v>24.1</c:v>
                </c:pt>
                <c:pt idx="384">
                  <c:v>24</c:v>
                </c:pt>
                <c:pt idx="385">
                  <c:v>24.1</c:v>
                </c:pt>
                <c:pt idx="386">
                  <c:v>24.1</c:v>
                </c:pt>
                <c:pt idx="387">
                  <c:v>24</c:v>
                </c:pt>
                <c:pt idx="388">
                  <c:v>24</c:v>
                </c:pt>
                <c:pt idx="389">
                  <c:v>24.1</c:v>
                </c:pt>
                <c:pt idx="390">
                  <c:v>24.1</c:v>
                </c:pt>
                <c:pt idx="391">
                  <c:v>24.1</c:v>
                </c:pt>
                <c:pt idx="392">
                  <c:v>24.1</c:v>
                </c:pt>
                <c:pt idx="393">
                  <c:v>24.2</c:v>
                </c:pt>
                <c:pt idx="394">
                  <c:v>24.1</c:v>
                </c:pt>
                <c:pt idx="395">
                  <c:v>24</c:v>
                </c:pt>
                <c:pt idx="396">
                  <c:v>24</c:v>
                </c:pt>
                <c:pt idx="397">
                  <c:v>24.2</c:v>
                </c:pt>
                <c:pt idx="398">
                  <c:v>24.2</c:v>
                </c:pt>
                <c:pt idx="399">
                  <c:v>24.1</c:v>
                </c:pt>
                <c:pt idx="400">
                  <c:v>24.1</c:v>
                </c:pt>
                <c:pt idx="401">
                  <c:v>24.1</c:v>
                </c:pt>
                <c:pt idx="402">
                  <c:v>24.1</c:v>
                </c:pt>
                <c:pt idx="403">
                  <c:v>24.1</c:v>
                </c:pt>
                <c:pt idx="404">
                  <c:v>24.1</c:v>
                </c:pt>
                <c:pt idx="405">
                  <c:v>24.2</c:v>
                </c:pt>
                <c:pt idx="406">
                  <c:v>24.3</c:v>
                </c:pt>
                <c:pt idx="407">
                  <c:v>24.2</c:v>
                </c:pt>
                <c:pt idx="408">
                  <c:v>24.1</c:v>
                </c:pt>
                <c:pt idx="409">
                  <c:v>24.2</c:v>
                </c:pt>
                <c:pt idx="410">
                  <c:v>24.1</c:v>
                </c:pt>
                <c:pt idx="411">
                  <c:v>24.1</c:v>
                </c:pt>
                <c:pt idx="412">
                  <c:v>24</c:v>
                </c:pt>
                <c:pt idx="413">
                  <c:v>24.2</c:v>
                </c:pt>
                <c:pt idx="414">
                  <c:v>24.2</c:v>
                </c:pt>
                <c:pt idx="415">
                  <c:v>24.4</c:v>
                </c:pt>
                <c:pt idx="416">
                  <c:v>24.2</c:v>
                </c:pt>
                <c:pt idx="417">
                  <c:v>24.2</c:v>
                </c:pt>
                <c:pt idx="418">
                  <c:v>24.3</c:v>
                </c:pt>
                <c:pt idx="419">
                  <c:v>24.3</c:v>
                </c:pt>
                <c:pt idx="420">
                  <c:v>24.3</c:v>
                </c:pt>
                <c:pt idx="421">
                  <c:v>24.3</c:v>
                </c:pt>
                <c:pt idx="422">
                  <c:v>24.1</c:v>
                </c:pt>
                <c:pt idx="423">
                  <c:v>24.3</c:v>
                </c:pt>
                <c:pt idx="424">
                  <c:v>24.2</c:v>
                </c:pt>
                <c:pt idx="425">
                  <c:v>24.2</c:v>
                </c:pt>
                <c:pt idx="426">
                  <c:v>24.2</c:v>
                </c:pt>
                <c:pt idx="427">
                  <c:v>24.3</c:v>
                </c:pt>
                <c:pt idx="428">
                  <c:v>24.2</c:v>
                </c:pt>
                <c:pt idx="429">
                  <c:v>24.4</c:v>
                </c:pt>
                <c:pt idx="430">
                  <c:v>24.1</c:v>
                </c:pt>
                <c:pt idx="431">
                  <c:v>24.2</c:v>
                </c:pt>
                <c:pt idx="432">
                  <c:v>24.2</c:v>
                </c:pt>
                <c:pt idx="433">
                  <c:v>24.3</c:v>
                </c:pt>
                <c:pt idx="434">
                  <c:v>24.3</c:v>
                </c:pt>
                <c:pt idx="435">
                  <c:v>24.2</c:v>
                </c:pt>
                <c:pt idx="436">
                  <c:v>24.3</c:v>
                </c:pt>
                <c:pt idx="437">
                  <c:v>24.3</c:v>
                </c:pt>
                <c:pt idx="438">
                  <c:v>24.4</c:v>
                </c:pt>
                <c:pt idx="439">
                  <c:v>24.2</c:v>
                </c:pt>
                <c:pt idx="440">
                  <c:v>24.2</c:v>
                </c:pt>
                <c:pt idx="441">
                  <c:v>24.3</c:v>
                </c:pt>
                <c:pt idx="442">
                  <c:v>24.3</c:v>
                </c:pt>
                <c:pt idx="443">
                  <c:v>24.3</c:v>
                </c:pt>
                <c:pt idx="444">
                  <c:v>24.2</c:v>
                </c:pt>
                <c:pt idx="445">
                  <c:v>24.4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24.3</c:v>
                </c:pt>
                <c:pt idx="450">
                  <c:v>24.2</c:v>
                </c:pt>
                <c:pt idx="451">
                  <c:v>24.3</c:v>
                </c:pt>
                <c:pt idx="452">
                  <c:v>24.2</c:v>
                </c:pt>
                <c:pt idx="453">
                  <c:v>24.3</c:v>
                </c:pt>
                <c:pt idx="454">
                  <c:v>24.3</c:v>
                </c:pt>
                <c:pt idx="455">
                  <c:v>24.2</c:v>
                </c:pt>
                <c:pt idx="456">
                  <c:v>24.3</c:v>
                </c:pt>
                <c:pt idx="457">
                  <c:v>24.2</c:v>
                </c:pt>
                <c:pt idx="458">
                  <c:v>24.4</c:v>
                </c:pt>
                <c:pt idx="459">
                  <c:v>24.4</c:v>
                </c:pt>
                <c:pt idx="460">
                  <c:v>24.2</c:v>
                </c:pt>
                <c:pt idx="461">
                  <c:v>24.2</c:v>
                </c:pt>
                <c:pt idx="462">
                  <c:v>24.3</c:v>
                </c:pt>
                <c:pt idx="463">
                  <c:v>24.3</c:v>
                </c:pt>
                <c:pt idx="464">
                  <c:v>24.2</c:v>
                </c:pt>
                <c:pt idx="465">
                  <c:v>24.3</c:v>
                </c:pt>
                <c:pt idx="466">
                  <c:v>24.2</c:v>
                </c:pt>
                <c:pt idx="467">
                  <c:v>24.2</c:v>
                </c:pt>
                <c:pt idx="468">
                  <c:v>24.2</c:v>
                </c:pt>
                <c:pt idx="469">
                  <c:v>24.2</c:v>
                </c:pt>
                <c:pt idx="470">
                  <c:v>24.2</c:v>
                </c:pt>
                <c:pt idx="471">
                  <c:v>24.2</c:v>
                </c:pt>
                <c:pt idx="472">
                  <c:v>24.4</c:v>
                </c:pt>
                <c:pt idx="473">
                  <c:v>24.3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24.4</c:v>
                </c:pt>
                <c:pt idx="478">
                  <c:v>24.1</c:v>
                </c:pt>
                <c:pt idx="479">
                  <c:v>24.3</c:v>
                </c:pt>
                <c:pt idx="480">
                  <c:v>24.1</c:v>
                </c:pt>
                <c:pt idx="481">
                  <c:v>24.3</c:v>
                </c:pt>
                <c:pt idx="482">
                  <c:v>24.2</c:v>
                </c:pt>
                <c:pt idx="483">
                  <c:v>24.2</c:v>
                </c:pt>
                <c:pt idx="484">
                  <c:v>24.2</c:v>
                </c:pt>
                <c:pt idx="485">
                  <c:v>24.2</c:v>
                </c:pt>
                <c:pt idx="486">
                  <c:v>24.3</c:v>
                </c:pt>
                <c:pt idx="487">
                  <c:v>24.2</c:v>
                </c:pt>
                <c:pt idx="488">
                  <c:v>24.3</c:v>
                </c:pt>
                <c:pt idx="489">
                  <c:v>24.3</c:v>
                </c:pt>
                <c:pt idx="490">
                  <c:v>24.2</c:v>
                </c:pt>
                <c:pt idx="491">
                  <c:v>24.2</c:v>
                </c:pt>
                <c:pt idx="492">
                  <c:v>24.2</c:v>
                </c:pt>
                <c:pt idx="493">
                  <c:v>24.2</c:v>
                </c:pt>
                <c:pt idx="494">
                  <c:v>24.1</c:v>
                </c:pt>
                <c:pt idx="495">
                  <c:v>24.2</c:v>
                </c:pt>
                <c:pt idx="496">
                  <c:v>24.2</c:v>
                </c:pt>
                <c:pt idx="497">
                  <c:v>24.1</c:v>
                </c:pt>
                <c:pt idx="498">
                  <c:v>24.3</c:v>
                </c:pt>
                <c:pt idx="499">
                  <c:v>24.1</c:v>
                </c:pt>
                <c:pt idx="500">
                  <c:v>24.2</c:v>
                </c:pt>
                <c:pt idx="501">
                  <c:v>24.2</c:v>
                </c:pt>
                <c:pt idx="502">
                  <c:v>24.4</c:v>
                </c:pt>
                <c:pt idx="503">
                  <c:v>24.1</c:v>
                </c:pt>
                <c:pt idx="504">
                  <c:v>24.1</c:v>
                </c:pt>
                <c:pt idx="505">
                  <c:v>24</c:v>
                </c:pt>
                <c:pt idx="506">
                  <c:v>24.2</c:v>
                </c:pt>
                <c:pt idx="507">
                  <c:v>24</c:v>
                </c:pt>
                <c:pt idx="508">
                  <c:v>24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</c:v>
                </c:pt>
                <c:pt idx="513">
                  <c:v>24.1</c:v>
                </c:pt>
                <c:pt idx="514">
                  <c:v>24.1</c:v>
                </c:pt>
                <c:pt idx="515">
                  <c:v>24</c:v>
                </c:pt>
                <c:pt idx="516">
                  <c:v>24</c:v>
                </c:pt>
                <c:pt idx="517">
                  <c:v>24.3</c:v>
                </c:pt>
                <c:pt idx="518">
                  <c:v>24</c:v>
                </c:pt>
                <c:pt idx="519">
                  <c:v>24.1</c:v>
                </c:pt>
                <c:pt idx="520">
                  <c:v>24</c:v>
                </c:pt>
                <c:pt idx="521">
                  <c:v>24.1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</c:v>
                </c:pt>
                <c:pt idx="526">
                  <c:v>24.1</c:v>
                </c:pt>
                <c:pt idx="527">
                  <c:v>24</c:v>
                </c:pt>
                <c:pt idx="528">
                  <c:v>23.9</c:v>
                </c:pt>
                <c:pt idx="529">
                  <c:v>24.3</c:v>
                </c:pt>
                <c:pt idx="530">
                  <c:v>23.9</c:v>
                </c:pt>
                <c:pt idx="531">
                  <c:v>24.1</c:v>
                </c:pt>
                <c:pt idx="532">
                  <c:v>24.1</c:v>
                </c:pt>
                <c:pt idx="533">
                  <c:v>24</c:v>
                </c:pt>
                <c:pt idx="534">
                  <c:v>24.1</c:v>
                </c:pt>
                <c:pt idx="535">
                  <c:v>24</c:v>
                </c:pt>
                <c:pt idx="536">
                  <c:v>24</c:v>
                </c:pt>
                <c:pt idx="537">
                  <c:v>24.1</c:v>
                </c:pt>
                <c:pt idx="538">
                  <c:v>24</c:v>
                </c:pt>
                <c:pt idx="539">
                  <c:v>24</c:v>
                </c:pt>
                <c:pt idx="540">
                  <c:v>24.1</c:v>
                </c:pt>
                <c:pt idx="541">
                  <c:v>24.1</c:v>
                </c:pt>
                <c:pt idx="542">
                  <c:v>24.2</c:v>
                </c:pt>
                <c:pt idx="543">
                  <c:v>24.1</c:v>
                </c:pt>
                <c:pt idx="544">
                  <c:v>23.9</c:v>
                </c:pt>
                <c:pt idx="545">
                  <c:v>24.1</c:v>
                </c:pt>
                <c:pt idx="546">
                  <c:v>23.9</c:v>
                </c:pt>
                <c:pt idx="547">
                  <c:v>24.1</c:v>
                </c:pt>
                <c:pt idx="548">
                  <c:v>24.1</c:v>
                </c:pt>
                <c:pt idx="549">
                  <c:v>24.1</c:v>
                </c:pt>
                <c:pt idx="550">
                  <c:v>24.1</c:v>
                </c:pt>
                <c:pt idx="551">
                  <c:v>24.1</c:v>
                </c:pt>
                <c:pt idx="552">
                  <c:v>24.1</c:v>
                </c:pt>
                <c:pt idx="553">
                  <c:v>24</c:v>
                </c:pt>
                <c:pt idx="554">
                  <c:v>24.1</c:v>
                </c:pt>
                <c:pt idx="555">
                  <c:v>24</c:v>
                </c:pt>
                <c:pt idx="556">
                  <c:v>23.9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</c:v>
                </c:pt>
                <c:pt idx="561">
                  <c:v>24.1</c:v>
                </c:pt>
                <c:pt idx="562">
                  <c:v>23.9</c:v>
                </c:pt>
                <c:pt idx="563">
                  <c:v>24</c:v>
                </c:pt>
                <c:pt idx="564">
                  <c:v>24</c:v>
                </c:pt>
                <c:pt idx="565">
                  <c:v>23.9</c:v>
                </c:pt>
                <c:pt idx="566">
                  <c:v>23.9</c:v>
                </c:pt>
                <c:pt idx="567">
                  <c:v>24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23.9</c:v>
                </c:pt>
                <c:pt idx="577">
                  <c:v>24</c:v>
                </c:pt>
                <c:pt idx="578">
                  <c:v>24.1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23.9</c:v>
                </c:pt>
                <c:pt idx="588">
                  <c:v>23.9</c:v>
                </c:pt>
                <c:pt idx="589">
                  <c:v>23.9</c:v>
                </c:pt>
                <c:pt idx="590">
                  <c:v>23.9</c:v>
                </c:pt>
                <c:pt idx="591">
                  <c:v>23.9</c:v>
                </c:pt>
                <c:pt idx="592">
                  <c:v>23.8</c:v>
                </c:pt>
                <c:pt idx="593">
                  <c:v>23.9</c:v>
                </c:pt>
                <c:pt idx="594">
                  <c:v>23.8</c:v>
                </c:pt>
                <c:pt idx="595">
                  <c:v>23.8</c:v>
                </c:pt>
                <c:pt idx="596">
                  <c:v>23.8</c:v>
                </c:pt>
                <c:pt idx="597">
                  <c:v>23.9</c:v>
                </c:pt>
                <c:pt idx="598">
                  <c:v>23.8</c:v>
                </c:pt>
                <c:pt idx="599">
                  <c:v>23.9</c:v>
                </c:pt>
                <c:pt idx="600">
                  <c:v>23.8</c:v>
                </c:pt>
                <c:pt idx="601">
                  <c:v>23.7</c:v>
                </c:pt>
                <c:pt idx="602">
                  <c:v>23.8</c:v>
                </c:pt>
                <c:pt idx="603">
                  <c:v>23.8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208.5</c:v>
                </c:pt>
                <c:pt idx="1">
                  <c:v>205.1</c:v>
                </c:pt>
                <c:pt idx="2">
                  <c:v>205.1</c:v>
                </c:pt>
                <c:pt idx="3">
                  <c:v>205.1</c:v>
                </c:pt>
                <c:pt idx="4">
                  <c:v>205.1</c:v>
                </c:pt>
                <c:pt idx="5">
                  <c:v>205.8</c:v>
                </c:pt>
                <c:pt idx="6">
                  <c:v>205.8</c:v>
                </c:pt>
                <c:pt idx="7">
                  <c:v>205.8</c:v>
                </c:pt>
                <c:pt idx="8">
                  <c:v>205.1</c:v>
                </c:pt>
                <c:pt idx="9">
                  <c:v>205.1</c:v>
                </c:pt>
                <c:pt idx="10">
                  <c:v>205.1</c:v>
                </c:pt>
                <c:pt idx="11">
                  <c:v>205.1</c:v>
                </c:pt>
                <c:pt idx="12">
                  <c:v>205.1</c:v>
                </c:pt>
                <c:pt idx="13">
                  <c:v>205.1</c:v>
                </c:pt>
                <c:pt idx="14">
                  <c:v>205.1</c:v>
                </c:pt>
                <c:pt idx="15">
                  <c:v>205.1</c:v>
                </c:pt>
                <c:pt idx="16">
                  <c:v>205.1</c:v>
                </c:pt>
                <c:pt idx="17">
                  <c:v>204.4</c:v>
                </c:pt>
                <c:pt idx="18">
                  <c:v>204.4</c:v>
                </c:pt>
                <c:pt idx="19">
                  <c:v>205.1</c:v>
                </c:pt>
                <c:pt idx="20">
                  <c:v>204.4</c:v>
                </c:pt>
                <c:pt idx="21">
                  <c:v>204.4</c:v>
                </c:pt>
                <c:pt idx="22">
                  <c:v>204.4</c:v>
                </c:pt>
                <c:pt idx="23">
                  <c:v>203.7</c:v>
                </c:pt>
                <c:pt idx="24">
                  <c:v>204.4</c:v>
                </c:pt>
                <c:pt idx="25">
                  <c:v>203.7</c:v>
                </c:pt>
                <c:pt idx="26">
                  <c:v>203.7</c:v>
                </c:pt>
                <c:pt idx="27">
                  <c:v>203.7</c:v>
                </c:pt>
                <c:pt idx="28">
                  <c:v>203.7</c:v>
                </c:pt>
                <c:pt idx="29">
                  <c:v>203.1</c:v>
                </c:pt>
                <c:pt idx="30">
                  <c:v>203.1</c:v>
                </c:pt>
                <c:pt idx="31">
                  <c:v>203.1</c:v>
                </c:pt>
                <c:pt idx="32">
                  <c:v>203.1</c:v>
                </c:pt>
                <c:pt idx="33">
                  <c:v>203.1</c:v>
                </c:pt>
                <c:pt idx="34">
                  <c:v>202.4</c:v>
                </c:pt>
                <c:pt idx="35">
                  <c:v>202.4</c:v>
                </c:pt>
                <c:pt idx="36">
                  <c:v>202.4</c:v>
                </c:pt>
                <c:pt idx="37">
                  <c:v>202.4</c:v>
                </c:pt>
                <c:pt idx="38">
                  <c:v>201.7</c:v>
                </c:pt>
                <c:pt idx="39">
                  <c:v>201.7</c:v>
                </c:pt>
                <c:pt idx="40">
                  <c:v>201.7</c:v>
                </c:pt>
                <c:pt idx="41">
                  <c:v>201.7</c:v>
                </c:pt>
                <c:pt idx="42">
                  <c:v>201.7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200.4</c:v>
                </c:pt>
                <c:pt idx="47">
                  <c:v>200.4</c:v>
                </c:pt>
                <c:pt idx="48">
                  <c:v>200.4</c:v>
                </c:pt>
                <c:pt idx="49">
                  <c:v>200.4</c:v>
                </c:pt>
                <c:pt idx="50">
                  <c:v>199.7</c:v>
                </c:pt>
                <c:pt idx="51">
                  <c:v>199.7</c:v>
                </c:pt>
                <c:pt idx="52">
                  <c:v>199.7</c:v>
                </c:pt>
                <c:pt idx="53">
                  <c:v>199.7</c:v>
                </c:pt>
                <c:pt idx="54">
                  <c:v>199</c:v>
                </c:pt>
                <c:pt idx="55">
                  <c:v>199</c:v>
                </c:pt>
                <c:pt idx="56">
                  <c:v>198.3</c:v>
                </c:pt>
                <c:pt idx="57">
                  <c:v>198.3</c:v>
                </c:pt>
                <c:pt idx="58">
                  <c:v>198.3</c:v>
                </c:pt>
                <c:pt idx="59">
                  <c:v>198.3</c:v>
                </c:pt>
                <c:pt idx="60">
                  <c:v>197.6</c:v>
                </c:pt>
                <c:pt idx="61">
                  <c:v>197.6</c:v>
                </c:pt>
                <c:pt idx="62">
                  <c:v>197.6</c:v>
                </c:pt>
                <c:pt idx="63">
                  <c:v>197.6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196.3</c:v>
                </c:pt>
                <c:pt idx="69">
                  <c:v>196.3</c:v>
                </c:pt>
                <c:pt idx="70">
                  <c:v>196.3</c:v>
                </c:pt>
                <c:pt idx="71">
                  <c:v>196.3</c:v>
                </c:pt>
                <c:pt idx="72">
                  <c:v>195.6</c:v>
                </c:pt>
                <c:pt idx="73">
                  <c:v>195.6</c:v>
                </c:pt>
                <c:pt idx="74">
                  <c:v>195.6</c:v>
                </c:pt>
                <c:pt idx="75">
                  <c:v>194.9</c:v>
                </c:pt>
                <c:pt idx="76">
                  <c:v>194.9</c:v>
                </c:pt>
                <c:pt idx="77">
                  <c:v>194.3</c:v>
                </c:pt>
                <c:pt idx="78">
                  <c:v>194.3</c:v>
                </c:pt>
                <c:pt idx="79">
                  <c:v>194.3</c:v>
                </c:pt>
                <c:pt idx="80">
                  <c:v>194.3</c:v>
                </c:pt>
                <c:pt idx="81">
                  <c:v>193.6</c:v>
                </c:pt>
                <c:pt idx="82">
                  <c:v>193.6</c:v>
                </c:pt>
                <c:pt idx="83">
                  <c:v>193.6</c:v>
                </c:pt>
                <c:pt idx="84">
                  <c:v>193.6</c:v>
                </c:pt>
                <c:pt idx="85">
                  <c:v>192.9</c:v>
                </c:pt>
                <c:pt idx="86">
                  <c:v>192.9</c:v>
                </c:pt>
                <c:pt idx="87">
                  <c:v>192.9</c:v>
                </c:pt>
                <c:pt idx="88">
                  <c:v>192.2</c:v>
                </c:pt>
                <c:pt idx="89">
                  <c:v>192.2</c:v>
                </c:pt>
                <c:pt idx="90">
                  <c:v>192.2</c:v>
                </c:pt>
                <c:pt idx="91">
                  <c:v>192.2</c:v>
                </c:pt>
                <c:pt idx="92">
                  <c:v>191.6</c:v>
                </c:pt>
                <c:pt idx="93">
                  <c:v>191.6</c:v>
                </c:pt>
                <c:pt idx="94">
                  <c:v>190.9</c:v>
                </c:pt>
                <c:pt idx="95">
                  <c:v>190.9</c:v>
                </c:pt>
                <c:pt idx="96">
                  <c:v>190.9</c:v>
                </c:pt>
                <c:pt idx="97">
                  <c:v>190.2</c:v>
                </c:pt>
                <c:pt idx="98">
                  <c:v>190.2</c:v>
                </c:pt>
                <c:pt idx="99">
                  <c:v>190.2</c:v>
                </c:pt>
                <c:pt idx="100">
                  <c:v>189.5</c:v>
                </c:pt>
                <c:pt idx="101">
                  <c:v>189.5</c:v>
                </c:pt>
                <c:pt idx="102">
                  <c:v>189.5</c:v>
                </c:pt>
                <c:pt idx="103">
                  <c:v>189.5</c:v>
                </c:pt>
                <c:pt idx="104">
                  <c:v>188.9</c:v>
                </c:pt>
                <c:pt idx="105">
                  <c:v>188.9</c:v>
                </c:pt>
                <c:pt idx="106">
                  <c:v>188.9</c:v>
                </c:pt>
                <c:pt idx="107">
                  <c:v>188.2</c:v>
                </c:pt>
                <c:pt idx="108">
                  <c:v>188.2</c:v>
                </c:pt>
                <c:pt idx="109">
                  <c:v>187.5</c:v>
                </c:pt>
                <c:pt idx="110">
                  <c:v>187.5</c:v>
                </c:pt>
                <c:pt idx="111">
                  <c:v>187.5</c:v>
                </c:pt>
                <c:pt idx="112">
                  <c:v>186.8</c:v>
                </c:pt>
                <c:pt idx="113">
                  <c:v>186.8</c:v>
                </c:pt>
                <c:pt idx="114">
                  <c:v>186.8</c:v>
                </c:pt>
                <c:pt idx="115">
                  <c:v>186.2</c:v>
                </c:pt>
                <c:pt idx="116">
                  <c:v>186.2</c:v>
                </c:pt>
                <c:pt idx="117">
                  <c:v>186.2</c:v>
                </c:pt>
                <c:pt idx="118">
                  <c:v>186.2</c:v>
                </c:pt>
                <c:pt idx="119">
                  <c:v>185.5</c:v>
                </c:pt>
                <c:pt idx="120">
                  <c:v>185.5</c:v>
                </c:pt>
                <c:pt idx="121">
                  <c:v>185.5</c:v>
                </c:pt>
                <c:pt idx="122">
                  <c:v>184.8</c:v>
                </c:pt>
                <c:pt idx="123">
                  <c:v>184.1</c:v>
                </c:pt>
                <c:pt idx="124">
                  <c:v>184.1</c:v>
                </c:pt>
                <c:pt idx="125">
                  <c:v>184.1</c:v>
                </c:pt>
                <c:pt idx="126">
                  <c:v>183.5</c:v>
                </c:pt>
                <c:pt idx="127">
                  <c:v>183.5</c:v>
                </c:pt>
                <c:pt idx="128">
                  <c:v>183.5</c:v>
                </c:pt>
                <c:pt idx="129">
                  <c:v>182.8</c:v>
                </c:pt>
                <c:pt idx="130">
                  <c:v>182.8</c:v>
                </c:pt>
                <c:pt idx="131">
                  <c:v>182.1</c:v>
                </c:pt>
                <c:pt idx="132">
                  <c:v>182.1</c:v>
                </c:pt>
                <c:pt idx="133">
                  <c:v>182.1</c:v>
                </c:pt>
                <c:pt idx="134">
                  <c:v>182.1</c:v>
                </c:pt>
                <c:pt idx="135">
                  <c:v>181.4</c:v>
                </c:pt>
                <c:pt idx="136">
                  <c:v>181.4</c:v>
                </c:pt>
                <c:pt idx="137">
                  <c:v>181.4</c:v>
                </c:pt>
                <c:pt idx="138">
                  <c:v>180.8</c:v>
                </c:pt>
                <c:pt idx="139">
                  <c:v>180.8</c:v>
                </c:pt>
                <c:pt idx="140">
                  <c:v>180.1</c:v>
                </c:pt>
                <c:pt idx="141">
                  <c:v>180.1</c:v>
                </c:pt>
                <c:pt idx="142">
                  <c:v>179.4</c:v>
                </c:pt>
                <c:pt idx="143">
                  <c:v>179.4</c:v>
                </c:pt>
                <c:pt idx="144">
                  <c:v>179.4</c:v>
                </c:pt>
                <c:pt idx="145">
                  <c:v>178.7</c:v>
                </c:pt>
                <c:pt idx="146">
                  <c:v>178.7</c:v>
                </c:pt>
                <c:pt idx="147">
                  <c:v>178.1</c:v>
                </c:pt>
                <c:pt idx="148">
                  <c:v>178.1</c:v>
                </c:pt>
                <c:pt idx="149">
                  <c:v>177.4</c:v>
                </c:pt>
                <c:pt idx="150">
                  <c:v>177.4</c:v>
                </c:pt>
                <c:pt idx="151">
                  <c:v>176.7</c:v>
                </c:pt>
                <c:pt idx="152">
                  <c:v>176.7</c:v>
                </c:pt>
                <c:pt idx="153">
                  <c:v>176.7</c:v>
                </c:pt>
                <c:pt idx="154">
                  <c:v>176</c:v>
                </c:pt>
                <c:pt idx="155">
                  <c:v>176</c:v>
                </c:pt>
                <c:pt idx="156">
                  <c:v>175.4</c:v>
                </c:pt>
                <c:pt idx="157">
                  <c:v>175.4</c:v>
                </c:pt>
                <c:pt idx="158">
                  <c:v>174.7</c:v>
                </c:pt>
                <c:pt idx="159">
                  <c:v>175.4</c:v>
                </c:pt>
                <c:pt idx="160">
                  <c:v>174</c:v>
                </c:pt>
                <c:pt idx="161">
                  <c:v>173.3</c:v>
                </c:pt>
                <c:pt idx="162">
                  <c:v>173.3</c:v>
                </c:pt>
                <c:pt idx="163">
                  <c:v>173.3</c:v>
                </c:pt>
                <c:pt idx="164">
                  <c:v>173.3</c:v>
                </c:pt>
                <c:pt idx="165">
                  <c:v>172.6</c:v>
                </c:pt>
                <c:pt idx="166">
                  <c:v>172</c:v>
                </c:pt>
                <c:pt idx="167">
                  <c:v>172</c:v>
                </c:pt>
                <c:pt idx="168">
                  <c:v>171.3</c:v>
                </c:pt>
                <c:pt idx="169">
                  <c:v>172</c:v>
                </c:pt>
                <c:pt idx="170">
                  <c:v>171.3</c:v>
                </c:pt>
                <c:pt idx="171">
                  <c:v>171.3</c:v>
                </c:pt>
                <c:pt idx="172">
                  <c:v>170.6</c:v>
                </c:pt>
                <c:pt idx="173">
                  <c:v>169.9</c:v>
                </c:pt>
                <c:pt idx="174">
                  <c:v>169.9</c:v>
                </c:pt>
                <c:pt idx="175">
                  <c:v>169.3</c:v>
                </c:pt>
                <c:pt idx="176">
                  <c:v>168.6</c:v>
                </c:pt>
                <c:pt idx="177">
                  <c:v>169.3</c:v>
                </c:pt>
                <c:pt idx="178">
                  <c:v>168.6</c:v>
                </c:pt>
                <c:pt idx="179">
                  <c:v>168.6</c:v>
                </c:pt>
                <c:pt idx="180">
                  <c:v>167.9</c:v>
                </c:pt>
                <c:pt idx="181">
                  <c:v>167.9</c:v>
                </c:pt>
                <c:pt idx="182">
                  <c:v>167.2</c:v>
                </c:pt>
                <c:pt idx="183">
                  <c:v>166.6</c:v>
                </c:pt>
                <c:pt idx="184">
                  <c:v>166.6</c:v>
                </c:pt>
                <c:pt idx="185">
                  <c:v>165.9</c:v>
                </c:pt>
                <c:pt idx="186">
                  <c:v>165.9</c:v>
                </c:pt>
                <c:pt idx="187">
                  <c:v>165.2</c:v>
                </c:pt>
                <c:pt idx="188">
                  <c:v>165.2</c:v>
                </c:pt>
                <c:pt idx="189">
                  <c:v>165.2</c:v>
                </c:pt>
                <c:pt idx="190">
                  <c:v>164.5</c:v>
                </c:pt>
                <c:pt idx="191">
                  <c:v>163.9</c:v>
                </c:pt>
                <c:pt idx="192">
                  <c:v>163.19999999999999</c:v>
                </c:pt>
                <c:pt idx="193">
                  <c:v>163.19999999999999</c:v>
                </c:pt>
                <c:pt idx="194">
                  <c:v>163.19999999999999</c:v>
                </c:pt>
                <c:pt idx="195">
                  <c:v>162.5</c:v>
                </c:pt>
                <c:pt idx="196">
                  <c:v>162.5</c:v>
                </c:pt>
                <c:pt idx="197">
                  <c:v>161.80000000000001</c:v>
                </c:pt>
                <c:pt idx="198">
                  <c:v>161.19999999999999</c:v>
                </c:pt>
                <c:pt idx="199">
                  <c:v>161.19999999999999</c:v>
                </c:pt>
                <c:pt idx="200">
                  <c:v>160.5</c:v>
                </c:pt>
                <c:pt idx="201">
                  <c:v>160.5</c:v>
                </c:pt>
                <c:pt idx="202">
                  <c:v>160.5</c:v>
                </c:pt>
                <c:pt idx="203">
                  <c:v>159.80000000000001</c:v>
                </c:pt>
                <c:pt idx="204">
                  <c:v>159.80000000000001</c:v>
                </c:pt>
                <c:pt idx="205">
                  <c:v>159.1</c:v>
                </c:pt>
                <c:pt idx="206">
                  <c:v>158.5</c:v>
                </c:pt>
                <c:pt idx="207">
                  <c:v>158.5</c:v>
                </c:pt>
                <c:pt idx="208">
                  <c:v>157.80000000000001</c:v>
                </c:pt>
                <c:pt idx="209">
                  <c:v>157.80000000000001</c:v>
                </c:pt>
                <c:pt idx="210">
                  <c:v>157.1</c:v>
                </c:pt>
                <c:pt idx="211">
                  <c:v>157.1</c:v>
                </c:pt>
                <c:pt idx="212">
                  <c:v>157.1</c:v>
                </c:pt>
                <c:pt idx="213">
                  <c:v>155.80000000000001</c:v>
                </c:pt>
                <c:pt idx="214">
                  <c:v>155.80000000000001</c:v>
                </c:pt>
                <c:pt idx="215">
                  <c:v>155.1</c:v>
                </c:pt>
                <c:pt idx="216">
                  <c:v>155.1</c:v>
                </c:pt>
                <c:pt idx="217">
                  <c:v>154.4</c:v>
                </c:pt>
                <c:pt idx="218">
                  <c:v>153.69999999999999</c:v>
                </c:pt>
                <c:pt idx="219">
                  <c:v>154.4</c:v>
                </c:pt>
                <c:pt idx="220">
                  <c:v>153.1</c:v>
                </c:pt>
                <c:pt idx="221">
                  <c:v>152.4</c:v>
                </c:pt>
                <c:pt idx="222">
                  <c:v>152.4</c:v>
                </c:pt>
                <c:pt idx="223">
                  <c:v>152.4</c:v>
                </c:pt>
                <c:pt idx="224">
                  <c:v>151.69999999999999</c:v>
                </c:pt>
                <c:pt idx="225">
                  <c:v>151.69999999999999</c:v>
                </c:pt>
                <c:pt idx="226">
                  <c:v>151.69999999999999</c:v>
                </c:pt>
                <c:pt idx="227">
                  <c:v>150.4</c:v>
                </c:pt>
                <c:pt idx="228">
                  <c:v>150.4</c:v>
                </c:pt>
                <c:pt idx="229">
                  <c:v>150.4</c:v>
                </c:pt>
                <c:pt idx="230">
                  <c:v>149</c:v>
                </c:pt>
                <c:pt idx="231">
                  <c:v>148.30000000000001</c:v>
                </c:pt>
                <c:pt idx="232">
                  <c:v>149</c:v>
                </c:pt>
                <c:pt idx="233">
                  <c:v>147.6</c:v>
                </c:pt>
                <c:pt idx="234">
                  <c:v>148.30000000000001</c:v>
                </c:pt>
                <c:pt idx="235">
                  <c:v>147</c:v>
                </c:pt>
                <c:pt idx="236">
                  <c:v>147</c:v>
                </c:pt>
                <c:pt idx="237">
                  <c:v>146.30000000000001</c:v>
                </c:pt>
                <c:pt idx="238">
                  <c:v>146.30000000000001</c:v>
                </c:pt>
                <c:pt idx="239">
                  <c:v>145.6</c:v>
                </c:pt>
                <c:pt idx="240">
                  <c:v>145.6</c:v>
                </c:pt>
                <c:pt idx="241">
                  <c:v>144.9</c:v>
                </c:pt>
                <c:pt idx="242">
                  <c:v>144.30000000000001</c:v>
                </c:pt>
                <c:pt idx="243">
                  <c:v>144.30000000000001</c:v>
                </c:pt>
                <c:pt idx="244">
                  <c:v>143.6</c:v>
                </c:pt>
                <c:pt idx="245">
                  <c:v>143.6</c:v>
                </c:pt>
                <c:pt idx="246">
                  <c:v>142.9</c:v>
                </c:pt>
                <c:pt idx="247">
                  <c:v>142.19999999999999</c:v>
                </c:pt>
                <c:pt idx="248">
                  <c:v>142.19999999999999</c:v>
                </c:pt>
                <c:pt idx="249">
                  <c:v>142.19999999999999</c:v>
                </c:pt>
                <c:pt idx="250">
                  <c:v>141.6</c:v>
                </c:pt>
                <c:pt idx="251">
                  <c:v>140.9</c:v>
                </c:pt>
                <c:pt idx="252">
                  <c:v>140.19999999999999</c:v>
                </c:pt>
                <c:pt idx="253">
                  <c:v>140.19999999999999</c:v>
                </c:pt>
                <c:pt idx="254">
                  <c:v>139.5</c:v>
                </c:pt>
                <c:pt idx="255">
                  <c:v>139.5</c:v>
                </c:pt>
                <c:pt idx="256">
                  <c:v>138.9</c:v>
                </c:pt>
                <c:pt idx="257">
                  <c:v>138.19999999999999</c:v>
                </c:pt>
                <c:pt idx="258">
                  <c:v>137.5</c:v>
                </c:pt>
                <c:pt idx="259">
                  <c:v>137.5</c:v>
                </c:pt>
                <c:pt idx="260">
                  <c:v>136.80000000000001</c:v>
                </c:pt>
                <c:pt idx="261">
                  <c:v>136.19999999999999</c:v>
                </c:pt>
                <c:pt idx="262">
                  <c:v>136.19999999999999</c:v>
                </c:pt>
                <c:pt idx="263">
                  <c:v>135.5</c:v>
                </c:pt>
                <c:pt idx="264">
                  <c:v>135.5</c:v>
                </c:pt>
                <c:pt idx="265">
                  <c:v>134.80000000000001</c:v>
                </c:pt>
                <c:pt idx="266">
                  <c:v>134.80000000000001</c:v>
                </c:pt>
                <c:pt idx="267">
                  <c:v>134.1</c:v>
                </c:pt>
                <c:pt idx="268">
                  <c:v>133.5</c:v>
                </c:pt>
                <c:pt idx="269">
                  <c:v>133.5</c:v>
                </c:pt>
                <c:pt idx="270">
                  <c:v>132.80000000000001</c:v>
                </c:pt>
                <c:pt idx="271">
                  <c:v>132.80000000000001</c:v>
                </c:pt>
                <c:pt idx="272">
                  <c:v>131.4</c:v>
                </c:pt>
                <c:pt idx="273">
                  <c:v>130.80000000000001</c:v>
                </c:pt>
                <c:pt idx="274">
                  <c:v>130.80000000000001</c:v>
                </c:pt>
                <c:pt idx="275">
                  <c:v>130.1</c:v>
                </c:pt>
                <c:pt idx="276">
                  <c:v>130.1</c:v>
                </c:pt>
                <c:pt idx="277">
                  <c:v>129.4</c:v>
                </c:pt>
                <c:pt idx="278">
                  <c:v>129.4</c:v>
                </c:pt>
                <c:pt idx="279">
                  <c:v>128.69999999999999</c:v>
                </c:pt>
                <c:pt idx="280">
                  <c:v>128.69999999999999</c:v>
                </c:pt>
                <c:pt idx="281">
                  <c:v>127.4</c:v>
                </c:pt>
                <c:pt idx="282">
                  <c:v>126.7</c:v>
                </c:pt>
                <c:pt idx="283">
                  <c:v>126.7</c:v>
                </c:pt>
                <c:pt idx="284">
                  <c:v>126</c:v>
                </c:pt>
                <c:pt idx="285">
                  <c:v>126</c:v>
                </c:pt>
                <c:pt idx="286">
                  <c:v>125.4</c:v>
                </c:pt>
                <c:pt idx="287">
                  <c:v>125.4</c:v>
                </c:pt>
                <c:pt idx="288">
                  <c:v>124.7</c:v>
                </c:pt>
                <c:pt idx="289">
                  <c:v>124</c:v>
                </c:pt>
                <c:pt idx="290">
                  <c:v>124</c:v>
                </c:pt>
                <c:pt idx="291">
                  <c:v>123.3</c:v>
                </c:pt>
                <c:pt idx="292">
                  <c:v>122.6</c:v>
                </c:pt>
                <c:pt idx="293">
                  <c:v>122.6</c:v>
                </c:pt>
                <c:pt idx="294">
                  <c:v>122</c:v>
                </c:pt>
                <c:pt idx="295">
                  <c:v>121.3</c:v>
                </c:pt>
                <c:pt idx="296">
                  <c:v>121.3</c:v>
                </c:pt>
                <c:pt idx="297">
                  <c:v>119.9</c:v>
                </c:pt>
                <c:pt idx="298">
                  <c:v>120.6</c:v>
                </c:pt>
                <c:pt idx="299">
                  <c:v>119.9</c:v>
                </c:pt>
                <c:pt idx="300">
                  <c:v>119.9</c:v>
                </c:pt>
                <c:pt idx="301">
                  <c:v>118.6</c:v>
                </c:pt>
                <c:pt idx="302">
                  <c:v>117.9</c:v>
                </c:pt>
                <c:pt idx="303">
                  <c:v>117.2</c:v>
                </c:pt>
                <c:pt idx="304">
                  <c:v>117.2</c:v>
                </c:pt>
                <c:pt idx="305">
                  <c:v>116.6</c:v>
                </c:pt>
                <c:pt idx="306">
                  <c:v>115.9</c:v>
                </c:pt>
                <c:pt idx="307">
                  <c:v>115.9</c:v>
                </c:pt>
                <c:pt idx="308">
                  <c:v>114.5</c:v>
                </c:pt>
                <c:pt idx="309">
                  <c:v>115.2</c:v>
                </c:pt>
                <c:pt idx="310">
                  <c:v>114.5</c:v>
                </c:pt>
                <c:pt idx="311">
                  <c:v>113.9</c:v>
                </c:pt>
                <c:pt idx="312">
                  <c:v>113.2</c:v>
                </c:pt>
                <c:pt idx="313">
                  <c:v>113.2</c:v>
                </c:pt>
                <c:pt idx="314">
                  <c:v>112.5</c:v>
                </c:pt>
                <c:pt idx="315">
                  <c:v>111.8</c:v>
                </c:pt>
                <c:pt idx="316">
                  <c:v>111.2</c:v>
                </c:pt>
                <c:pt idx="317">
                  <c:v>111.2</c:v>
                </c:pt>
                <c:pt idx="318">
                  <c:v>110.5</c:v>
                </c:pt>
                <c:pt idx="319">
                  <c:v>109.8</c:v>
                </c:pt>
                <c:pt idx="320">
                  <c:v>109.1</c:v>
                </c:pt>
                <c:pt idx="321">
                  <c:v>109.1</c:v>
                </c:pt>
                <c:pt idx="322">
                  <c:v>107.8</c:v>
                </c:pt>
                <c:pt idx="323">
                  <c:v>107.8</c:v>
                </c:pt>
                <c:pt idx="324">
                  <c:v>107.1</c:v>
                </c:pt>
                <c:pt idx="325">
                  <c:v>107.1</c:v>
                </c:pt>
                <c:pt idx="326">
                  <c:v>106.4</c:v>
                </c:pt>
                <c:pt idx="327">
                  <c:v>105.1</c:v>
                </c:pt>
                <c:pt idx="328">
                  <c:v>105.8</c:v>
                </c:pt>
                <c:pt idx="329">
                  <c:v>105.1</c:v>
                </c:pt>
                <c:pt idx="330">
                  <c:v>104.4</c:v>
                </c:pt>
                <c:pt idx="331">
                  <c:v>103.7</c:v>
                </c:pt>
                <c:pt idx="332">
                  <c:v>103.7</c:v>
                </c:pt>
                <c:pt idx="333">
                  <c:v>103.1</c:v>
                </c:pt>
                <c:pt idx="334">
                  <c:v>102.4</c:v>
                </c:pt>
                <c:pt idx="335">
                  <c:v>102.4</c:v>
                </c:pt>
                <c:pt idx="336">
                  <c:v>101</c:v>
                </c:pt>
                <c:pt idx="337">
                  <c:v>100.4</c:v>
                </c:pt>
                <c:pt idx="338">
                  <c:v>100.4</c:v>
                </c:pt>
                <c:pt idx="339">
                  <c:v>99</c:v>
                </c:pt>
                <c:pt idx="340">
                  <c:v>99</c:v>
                </c:pt>
                <c:pt idx="341">
                  <c:v>97.6</c:v>
                </c:pt>
                <c:pt idx="342">
                  <c:v>98.3</c:v>
                </c:pt>
                <c:pt idx="343">
                  <c:v>98.3</c:v>
                </c:pt>
                <c:pt idx="344">
                  <c:v>96.3</c:v>
                </c:pt>
                <c:pt idx="345">
                  <c:v>96.3</c:v>
                </c:pt>
                <c:pt idx="346">
                  <c:v>96.3</c:v>
                </c:pt>
                <c:pt idx="347">
                  <c:v>95.6</c:v>
                </c:pt>
                <c:pt idx="348">
                  <c:v>95.6</c:v>
                </c:pt>
                <c:pt idx="349">
                  <c:v>94.3</c:v>
                </c:pt>
                <c:pt idx="350">
                  <c:v>94.3</c:v>
                </c:pt>
                <c:pt idx="351">
                  <c:v>93.6</c:v>
                </c:pt>
                <c:pt idx="352">
                  <c:v>92.9</c:v>
                </c:pt>
                <c:pt idx="353">
                  <c:v>92.2</c:v>
                </c:pt>
                <c:pt idx="354">
                  <c:v>92.2</c:v>
                </c:pt>
                <c:pt idx="355">
                  <c:v>91.6</c:v>
                </c:pt>
                <c:pt idx="356">
                  <c:v>90.9</c:v>
                </c:pt>
                <c:pt idx="357">
                  <c:v>90.9</c:v>
                </c:pt>
                <c:pt idx="358">
                  <c:v>90.2</c:v>
                </c:pt>
                <c:pt idx="359">
                  <c:v>89.5</c:v>
                </c:pt>
                <c:pt idx="360">
                  <c:v>89.5</c:v>
                </c:pt>
                <c:pt idx="361">
                  <c:v>88.9</c:v>
                </c:pt>
                <c:pt idx="362">
                  <c:v>88.2</c:v>
                </c:pt>
                <c:pt idx="363">
                  <c:v>86.8</c:v>
                </c:pt>
                <c:pt idx="364">
                  <c:v>86.8</c:v>
                </c:pt>
                <c:pt idx="365">
                  <c:v>86.2</c:v>
                </c:pt>
                <c:pt idx="366">
                  <c:v>85.5</c:v>
                </c:pt>
                <c:pt idx="367">
                  <c:v>85.5</c:v>
                </c:pt>
                <c:pt idx="368">
                  <c:v>85.5</c:v>
                </c:pt>
                <c:pt idx="369">
                  <c:v>84.1</c:v>
                </c:pt>
                <c:pt idx="370">
                  <c:v>84.1</c:v>
                </c:pt>
                <c:pt idx="371">
                  <c:v>83.5</c:v>
                </c:pt>
                <c:pt idx="372">
                  <c:v>82.8</c:v>
                </c:pt>
                <c:pt idx="373">
                  <c:v>82.8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80.099999999999994</c:v>
                </c:pt>
                <c:pt idx="378">
                  <c:v>79.400000000000006</c:v>
                </c:pt>
                <c:pt idx="379">
                  <c:v>79.400000000000006</c:v>
                </c:pt>
                <c:pt idx="380">
                  <c:v>78.7</c:v>
                </c:pt>
                <c:pt idx="381">
                  <c:v>78.099999999999994</c:v>
                </c:pt>
                <c:pt idx="382">
                  <c:v>77.400000000000006</c:v>
                </c:pt>
                <c:pt idx="383">
                  <c:v>77.400000000000006</c:v>
                </c:pt>
                <c:pt idx="384">
                  <c:v>76.7</c:v>
                </c:pt>
                <c:pt idx="385">
                  <c:v>76.7</c:v>
                </c:pt>
                <c:pt idx="386">
                  <c:v>75.400000000000006</c:v>
                </c:pt>
                <c:pt idx="387">
                  <c:v>75.400000000000006</c:v>
                </c:pt>
                <c:pt idx="388">
                  <c:v>74.7</c:v>
                </c:pt>
                <c:pt idx="389">
                  <c:v>74</c:v>
                </c:pt>
                <c:pt idx="390">
                  <c:v>74</c:v>
                </c:pt>
                <c:pt idx="391">
                  <c:v>73.3</c:v>
                </c:pt>
                <c:pt idx="392">
                  <c:v>72.599999999999994</c:v>
                </c:pt>
                <c:pt idx="393">
                  <c:v>72</c:v>
                </c:pt>
                <c:pt idx="394">
                  <c:v>71.3</c:v>
                </c:pt>
                <c:pt idx="395">
                  <c:v>71.3</c:v>
                </c:pt>
                <c:pt idx="396">
                  <c:v>70.599999999999994</c:v>
                </c:pt>
                <c:pt idx="397">
                  <c:v>69.900000000000006</c:v>
                </c:pt>
                <c:pt idx="398">
                  <c:v>69.3</c:v>
                </c:pt>
                <c:pt idx="399">
                  <c:v>69.3</c:v>
                </c:pt>
                <c:pt idx="400">
                  <c:v>69.3</c:v>
                </c:pt>
                <c:pt idx="401">
                  <c:v>68.599999999999994</c:v>
                </c:pt>
                <c:pt idx="402">
                  <c:v>67.2</c:v>
                </c:pt>
                <c:pt idx="403">
                  <c:v>67.2</c:v>
                </c:pt>
                <c:pt idx="404">
                  <c:v>66.599999999999994</c:v>
                </c:pt>
                <c:pt idx="405">
                  <c:v>65.900000000000006</c:v>
                </c:pt>
                <c:pt idx="406">
                  <c:v>65.900000000000006</c:v>
                </c:pt>
                <c:pt idx="407">
                  <c:v>65.2</c:v>
                </c:pt>
                <c:pt idx="408">
                  <c:v>64.5</c:v>
                </c:pt>
                <c:pt idx="409">
                  <c:v>63.9</c:v>
                </c:pt>
                <c:pt idx="410">
                  <c:v>63.2</c:v>
                </c:pt>
                <c:pt idx="411">
                  <c:v>62.5</c:v>
                </c:pt>
                <c:pt idx="412">
                  <c:v>62.5</c:v>
                </c:pt>
                <c:pt idx="413">
                  <c:v>61.8</c:v>
                </c:pt>
                <c:pt idx="414">
                  <c:v>61.8</c:v>
                </c:pt>
                <c:pt idx="415">
                  <c:v>61.2</c:v>
                </c:pt>
                <c:pt idx="416">
                  <c:v>60.5</c:v>
                </c:pt>
                <c:pt idx="417">
                  <c:v>59.8</c:v>
                </c:pt>
                <c:pt idx="418">
                  <c:v>59.8</c:v>
                </c:pt>
                <c:pt idx="419">
                  <c:v>59.1</c:v>
                </c:pt>
                <c:pt idx="420">
                  <c:v>59.1</c:v>
                </c:pt>
                <c:pt idx="421">
                  <c:v>57.8</c:v>
                </c:pt>
                <c:pt idx="422">
                  <c:v>57.8</c:v>
                </c:pt>
                <c:pt idx="423">
                  <c:v>57.8</c:v>
                </c:pt>
                <c:pt idx="424">
                  <c:v>57.1</c:v>
                </c:pt>
                <c:pt idx="425">
                  <c:v>56.4</c:v>
                </c:pt>
                <c:pt idx="426">
                  <c:v>55.8</c:v>
                </c:pt>
                <c:pt idx="427">
                  <c:v>55.1</c:v>
                </c:pt>
                <c:pt idx="428">
                  <c:v>55.1</c:v>
                </c:pt>
                <c:pt idx="429">
                  <c:v>54.4</c:v>
                </c:pt>
                <c:pt idx="430">
                  <c:v>54.4</c:v>
                </c:pt>
                <c:pt idx="431">
                  <c:v>53.7</c:v>
                </c:pt>
                <c:pt idx="432">
                  <c:v>53.7</c:v>
                </c:pt>
                <c:pt idx="433">
                  <c:v>52.4</c:v>
                </c:pt>
                <c:pt idx="434">
                  <c:v>52.4</c:v>
                </c:pt>
                <c:pt idx="435">
                  <c:v>51.7</c:v>
                </c:pt>
                <c:pt idx="436">
                  <c:v>51.7</c:v>
                </c:pt>
                <c:pt idx="437">
                  <c:v>51</c:v>
                </c:pt>
                <c:pt idx="438">
                  <c:v>51</c:v>
                </c:pt>
                <c:pt idx="439">
                  <c:v>50.4</c:v>
                </c:pt>
                <c:pt idx="440">
                  <c:v>50.4</c:v>
                </c:pt>
                <c:pt idx="441">
                  <c:v>49</c:v>
                </c:pt>
                <c:pt idx="442">
                  <c:v>49</c:v>
                </c:pt>
                <c:pt idx="443">
                  <c:v>48.3</c:v>
                </c:pt>
                <c:pt idx="444">
                  <c:v>48.3</c:v>
                </c:pt>
                <c:pt idx="445">
                  <c:v>47.6</c:v>
                </c:pt>
                <c:pt idx="446">
                  <c:v>47.6</c:v>
                </c:pt>
                <c:pt idx="447">
                  <c:v>47</c:v>
                </c:pt>
                <c:pt idx="448">
                  <c:v>46.3</c:v>
                </c:pt>
                <c:pt idx="449">
                  <c:v>46.3</c:v>
                </c:pt>
                <c:pt idx="450">
                  <c:v>45.6</c:v>
                </c:pt>
                <c:pt idx="451">
                  <c:v>44.9</c:v>
                </c:pt>
                <c:pt idx="452">
                  <c:v>44.9</c:v>
                </c:pt>
                <c:pt idx="453">
                  <c:v>44.9</c:v>
                </c:pt>
                <c:pt idx="454">
                  <c:v>44.3</c:v>
                </c:pt>
                <c:pt idx="455">
                  <c:v>43.6</c:v>
                </c:pt>
                <c:pt idx="456">
                  <c:v>43.6</c:v>
                </c:pt>
                <c:pt idx="457">
                  <c:v>43.6</c:v>
                </c:pt>
                <c:pt idx="458">
                  <c:v>42.2</c:v>
                </c:pt>
                <c:pt idx="459">
                  <c:v>42.2</c:v>
                </c:pt>
                <c:pt idx="460">
                  <c:v>42.2</c:v>
                </c:pt>
                <c:pt idx="461">
                  <c:v>41.6</c:v>
                </c:pt>
                <c:pt idx="462">
                  <c:v>41.6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40.200000000000003</c:v>
                </c:pt>
                <c:pt idx="467">
                  <c:v>39.5</c:v>
                </c:pt>
                <c:pt idx="468">
                  <c:v>39.5</c:v>
                </c:pt>
                <c:pt idx="469">
                  <c:v>39.5</c:v>
                </c:pt>
                <c:pt idx="470">
                  <c:v>38.9</c:v>
                </c:pt>
                <c:pt idx="471">
                  <c:v>38.9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37.5</c:v>
                </c:pt>
                <c:pt idx="475">
                  <c:v>37.5</c:v>
                </c:pt>
                <c:pt idx="476">
                  <c:v>36.799999999999997</c:v>
                </c:pt>
                <c:pt idx="477">
                  <c:v>36.799999999999997</c:v>
                </c:pt>
                <c:pt idx="478">
                  <c:v>36.200000000000003</c:v>
                </c:pt>
                <c:pt idx="479">
                  <c:v>36.200000000000003</c:v>
                </c:pt>
                <c:pt idx="480">
                  <c:v>35.5</c:v>
                </c:pt>
                <c:pt idx="481">
                  <c:v>35.5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34.799999999999997</c:v>
                </c:pt>
                <c:pt idx="485">
                  <c:v>34.1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32.799999999999997</c:v>
                </c:pt>
                <c:pt idx="490">
                  <c:v>32.799999999999997</c:v>
                </c:pt>
                <c:pt idx="491">
                  <c:v>32.799999999999997</c:v>
                </c:pt>
                <c:pt idx="492">
                  <c:v>32.1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30.8</c:v>
                </c:pt>
                <c:pt idx="497">
                  <c:v>30.8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29.4</c:v>
                </c:pt>
                <c:pt idx="502">
                  <c:v>29.4</c:v>
                </c:pt>
                <c:pt idx="503">
                  <c:v>29.4</c:v>
                </c:pt>
                <c:pt idx="504">
                  <c:v>28.7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27.4</c:v>
                </c:pt>
                <c:pt idx="509">
                  <c:v>27.4</c:v>
                </c:pt>
                <c:pt idx="510">
                  <c:v>26.7</c:v>
                </c:pt>
                <c:pt idx="511">
                  <c:v>26.7</c:v>
                </c:pt>
                <c:pt idx="512">
                  <c:v>26</c:v>
                </c:pt>
                <c:pt idx="513">
                  <c:v>26</c:v>
                </c:pt>
                <c:pt idx="514">
                  <c:v>25.4</c:v>
                </c:pt>
                <c:pt idx="515">
                  <c:v>25.4</c:v>
                </c:pt>
                <c:pt idx="516">
                  <c:v>24.7</c:v>
                </c:pt>
                <c:pt idx="517">
                  <c:v>24.7</c:v>
                </c:pt>
                <c:pt idx="518">
                  <c:v>24.7</c:v>
                </c:pt>
                <c:pt idx="519">
                  <c:v>24</c:v>
                </c:pt>
                <c:pt idx="520">
                  <c:v>23.3</c:v>
                </c:pt>
                <c:pt idx="521">
                  <c:v>23.3</c:v>
                </c:pt>
                <c:pt idx="522">
                  <c:v>23.3</c:v>
                </c:pt>
                <c:pt idx="523">
                  <c:v>22.6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21.3</c:v>
                </c:pt>
                <c:pt idx="528">
                  <c:v>21.3</c:v>
                </c:pt>
                <c:pt idx="529">
                  <c:v>20.6</c:v>
                </c:pt>
                <c:pt idx="530">
                  <c:v>20.6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19.3</c:v>
                </c:pt>
                <c:pt idx="534">
                  <c:v>19.3</c:v>
                </c:pt>
                <c:pt idx="535">
                  <c:v>18.600000000000001</c:v>
                </c:pt>
                <c:pt idx="536">
                  <c:v>19.3</c:v>
                </c:pt>
                <c:pt idx="537">
                  <c:v>17.899999999999999</c:v>
                </c:pt>
                <c:pt idx="538">
                  <c:v>17.899999999999999</c:v>
                </c:pt>
                <c:pt idx="539">
                  <c:v>17.2</c:v>
                </c:pt>
                <c:pt idx="540">
                  <c:v>17.2</c:v>
                </c:pt>
                <c:pt idx="541">
                  <c:v>16.600000000000001</c:v>
                </c:pt>
                <c:pt idx="542">
                  <c:v>16.600000000000001</c:v>
                </c:pt>
                <c:pt idx="543">
                  <c:v>15.9</c:v>
                </c:pt>
                <c:pt idx="544">
                  <c:v>15.9</c:v>
                </c:pt>
                <c:pt idx="545">
                  <c:v>15.2</c:v>
                </c:pt>
                <c:pt idx="546">
                  <c:v>15.2</c:v>
                </c:pt>
                <c:pt idx="547">
                  <c:v>14.5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13.2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11.8</c:v>
                </c:pt>
                <c:pt idx="556">
                  <c:v>11.8</c:v>
                </c:pt>
                <c:pt idx="557">
                  <c:v>11.2</c:v>
                </c:pt>
                <c:pt idx="558">
                  <c:v>11.2</c:v>
                </c:pt>
                <c:pt idx="559">
                  <c:v>10.5</c:v>
                </c:pt>
                <c:pt idx="560">
                  <c:v>10.5</c:v>
                </c:pt>
                <c:pt idx="561">
                  <c:v>9.8000000000000007</c:v>
                </c:pt>
                <c:pt idx="562">
                  <c:v>9.1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7.8</c:v>
                </c:pt>
                <c:pt idx="567">
                  <c:v>7.8</c:v>
                </c:pt>
                <c:pt idx="568">
                  <c:v>7.1</c:v>
                </c:pt>
                <c:pt idx="569">
                  <c:v>7.1</c:v>
                </c:pt>
                <c:pt idx="570">
                  <c:v>6.4</c:v>
                </c:pt>
                <c:pt idx="571">
                  <c:v>5.8</c:v>
                </c:pt>
                <c:pt idx="572">
                  <c:v>5.8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3.7</c:v>
                </c:pt>
                <c:pt idx="578">
                  <c:v>3.7</c:v>
                </c:pt>
                <c:pt idx="579">
                  <c:v>3.1</c:v>
                </c:pt>
                <c:pt idx="580">
                  <c:v>3.1</c:v>
                </c:pt>
                <c:pt idx="581">
                  <c:v>2.4</c:v>
                </c:pt>
                <c:pt idx="582">
                  <c:v>1.7</c:v>
                </c:pt>
                <c:pt idx="583">
                  <c:v>1.7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0.4</c:v>
                </c:pt>
                <c:pt idx="588">
                  <c:v>0.4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5.0999999999999996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7.7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8.9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10.8</c:v>
                </c:pt>
                <c:pt idx="92">
                  <c:v>10.8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12.1</c:v>
                </c:pt>
                <c:pt idx="97">
                  <c:v>12.1</c:v>
                </c:pt>
                <c:pt idx="98">
                  <c:v>12.1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13.4</c:v>
                </c:pt>
                <c:pt idx="104">
                  <c:v>13.4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15.3</c:v>
                </c:pt>
                <c:pt idx="112">
                  <c:v>15.3</c:v>
                </c:pt>
                <c:pt idx="113">
                  <c:v>15.3</c:v>
                </c:pt>
                <c:pt idx="114">
                  <c:v>15.9</c:v>
                </c:pt>
                <c:pt idx="115">
                  <c:v>15.9</c:v>
                </c:pt>
                <c:pt idx="116">
                  <c:v>15.9</c:v>
                </c:pt>
                <c:pt idx="117">
                  <c:v>16.600000000000001</c:v>
                </c:pt>
                <c:pt idx="118">
                  <c:v>16.600000000000001</c:v>
                </c:pt>
                <c:pt idx="119">
                  <c:v>16.600000000000001</c:v>
                </c:pt>
                <c:pt idx="120">
                  <c:v>17.2</c:v>
                </c:pt>
                <c:pt idx="121">
                  <c:v>17.2</c:v>
                </c:pt>
                <c:pt idx="122">
                  <c:v>17.8</c:v>
                </c:pt>
                <c:pt idx="123">
                  <c:v>17.8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19.100000000000001</c:v>
                </c:pt>
                <c:pt idx="128">
                  <c:v>19.100000000000001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21</c:v>
                </c:pt>
                <c:pt idx="136">
                  <c:v>21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22.3</c:v>
                </c:pt>
                <c:pt idx="141">
                  <c:v>22.3</c:v>
                </c:pt>
                <c:pt idx="142">
                  <c:v>22.9</c:v>
                </c:pt>
                <c:pt idx="143">
                  <c:v>22.9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24.2</c:v>
                </c:pt>
                <c:pt idx="148">
                  <c:v>24.8</c:v>
                </c:pt>
                <c:pt idx="149">
                  <c:v>24.8</c:v>
                </c:pt>
                <c:pt idx="150">
                  <c:v>24.8</c:v>
                </c:pt>
                <c:pt idx="151">
                  <c:v>25.5</c:v>
                </c:pt>
                <c:pt idx="152">
                  <c:v>25.5</c:v>
                </c:pt>
                <c:pt idx="153">
                  <c:v>26.1</c:v>
                </c:pt>
                <c:pt idx="154">
                  <c:v>26.1</c:v>
                </c:pt>
                <c:pt idx="155">
                  <c:v>26.7</c:v>
                </c:pt>
                <c:pt idx="156">
                  <c:v>26.7</c:v>
                </c:pt>
                <c:pt idx="157">
                  <c:v>27.4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28.6</c:v>
                </c:pt>
                <c:pt idx="162">
                  <c:v>28.6</c:v>
                </c:pt>
                <c:pt idx="163">
                  <c:v>28.6</c:v>
                </c:pt>
                <c:pt idx="164">
                  <c:v>29.3</c:v>
                </c:pt>
                <c:pt idx="165">
                  <c:v>29.3</c:v>
                </c:pt>
                <c:pt idx="166">
                  <c:v>29.9</c:v>
                </c:pt>
                <c:pt idx="167">
                  <c:v>29.9</c:v>
                </c:pt>
                <c:pt idx="168">
                  <c:v>30.5</c:v>
                </c:pt>
                <c:pt idx="169">
                  <c:v>30.5</c:v>
                </c:pt>
                <c:pt idx="170">
                  <c:v>31.2</c:v>
                </c:pt>
                <c:pt idx="171">
                  <c:v>31.2</c:v>
                </c:pt>
                <c:pt idx="172">
                  <c:v>31.8</c:v>
                </c:pt>
                <c:pt idx="173">
                  <c:v>31.8</c:v>
                </c:pt>
                <c:pt idx="174">
                  <c:v>32.4</c:v>
                </c:pt>
                <c:pt idx="175">
                  <c:v>32.4</c:v>
                </c:pt>
                <c:pt idx="176">
                  <c:v>33.1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35</c:v>
                </c:pt>
                <c:pt idx="183">
                  <c:v>35.6</c:v>
                </c:pt>
                <c:pt idx="184">
                  <c:v>35.6</c:v>
                </c:pt>
                <c:pt idx="185">
                  <c:v>36.200000000000003</c:v>
                </c:pt>
                <c:pt idx="186">
                  <c:v>36.200000000000003</c:v>
                </c:pt>
                <c:pt idx="187">
                  <c:v>36.9</c:v>
                </c:pt>
                <c:pt idx="188">
                  <c:v>36.9</c:v>
                </c:pt>
                <c:pt idx="189">
                  <c:v>37.5</c:v>
                </c:pt>
                <c:pt idx="190">
                  <c:v>37.5</c:v>
                </c:pt>
                <c:pt idx="191">
                  <c:v>38.200000000000003</c:v>
                </c:pt>
                <c:pt idx="192">
                  <c:v>38.799999999999997</c:v>
                </c:pt>
                <c:pt idx="193">
                  <c:v>38.799999999999997</c:v>
                </c:pt>
                <c:pt idx="194">
                  <c:v>39.4</c:v>
                </c:pt>
                <c:pt idx="195">
                  <c:v>39.4</c:v>
                </c:pt>
                <c:pt idx="196">
                  <c:v>40.1</c:v>
                </c:pt>
                <c:pt idx="197">
                  <c:v>40.700000000000003</c:v>
                </c:pt>
                <c:pt idx="198">
                  <c:v>40.700000000000003</c:v>
                </c:pt>
                <c:pt idx="199">
                  <c:v>40.700000000000003</c:v>
                </c:pt>
                <c:pt idx="200">
                  <c:v>41.3</c:v>
                </c:pt>
                <c:pt idx="201">
                  <c:v>41.3</c:v>
                </c:pt>
                <c:pt idx="202">
                  <c:v>42</c:v>
                </c:pt>
                <c:pt idx="203">
                  <c:v>42</c:v>
                </c:pt>
                <c:pt idx="204">
                  <c:v>42.6</c:v>
                </c:pt>
                <c:pt idx="205">
                  <c:v>42.6</c:v>
                </c:pt>
                <c:pt idx="206">
                  <c:v>43.2</c:v>
                </c:pt>
                <c:pt idx="207">
                  <c:v>43.2</c:v>
                </c:pt>
                <c:pt idx="208">
                  <c:v>43.9</c:v>
                </c:pt>
                <c:pt idx="209">
                  <c:v>44.5</c:v>
                </c:pt>
                <c:pt idx="210">
                  <c:v>45.1</c:v>
                </c:pt>
                <c:pt idx="211">
                  <c:v>45.1</c:v>
                </c:pt>
                <c:pt idx="212">
                  <c:v>45.8</c:v>
                </c:pt>
                <c:pt idx="213">
                  <c:v>46.4</c:v>
                </c:pt>
                <c:pt idx="214">
                  <c:v>46.4</c:v>
                </c:pt>
                <c:pt idx="215">
                  <c:v>46.4</c:v>
                </c:pt>
                <c:pt idx="216">
                  <c:v>47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48.3</c:v>
                </c:pt>
                <c:pt idx="221">
                  <c:v>48.3</c:v>
                </c:pt>
                <c:pt idx="222">
                  <c:v>48.9</c:v>
                </c:pt>
                <c:pt idx="223">
                  <c:v>49.6</c:v>
                </c:pt>
                <c:pt idx="224">
                  <c:v>50.2</c:v>
                </c:pt>
                <c:pt idx="225">
                  <c:v>50.2</c:v>
                </c:pt>
                <c:pt idx="226">
                  <c:v>50.2</c:v>
                </c:pt>
                <c:pt idx="227">
                  <c:v>50.8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52.8</c:v>
                </c:pt>
                <c:pt idx="232">
                  <c:v>53.4</c:v>
                </c:pt>
                <c:pt idx="233">
                  <c:v>53.4</c:v>
                </c:pt>
                <c:pt idx="234">
                  <c:v>54</c:v>
                </c:pt>
                <c:pt idx="235">
                  <c:v>54</c:v>
                </c:pt>
                <c:pt idx="236">
                  <c:v>54.7</c:v>
                </c:pt>
                <c:pt idx="237">
                  <c:v>54.7</c:v>
                </c:pt>
                <c:pt idx="238">
                  <c:v>55.3</c:v>
                </c:pt>
                <c:pt idx="239">
                  <c:v>55.9</c:v>
                </c:pt>
                <c:pt idx="240">
                  <c:v>55.9</c:v>
                </c:pt>
                <c:pt idx="241">
                  <c:v>56.6</c:v>
                </c:pt>
                <c:pt idx="242">
                  <c:v>57.2</c:v>
                </c:pt>
                <c:pt idx="243">
                  <c:v>57.2</c:v>
                </c:pt>
                <c:pt idx="244">
                  <c:v>57.8</c:v>
                </c:pt>
                <c:pt idx="245">
                  <c:v>57.8</c:v>
                </c:pt>
                <c:pt idx="246">
                  <c:v>58.5</c:v>
                </c:pt>
                <c:pt idx="247">
                  <c:v>59.1</c:v>
                </c:pt>
                <c:pt idx="248">
                  <c:v>59.7</c:v>
                </c:pt>
                <c:pt idx="249">
                  <c:v>59.7</c:v>
                </c:pt>
                <c:pt idx="250">
                  <c:v>59.7</c:v>
                </c:pt>
                <c:pt idx="251">
                  <c:v>60.4</c:v>
                </c:pt>
                <c:pt idx="252">
                  <c:v>60.4</c:v>
                </c:pt>
                <c:pt idx="253">
                  <c:v>61</c:v>
                </c:pt>
                <c:pt idx="254">
                  <c:v>61</c:v>
                </c:pt>
                <c:pt idx="255">
                  <c:v>61.6</c:v>
                </c:pt>
                <c:pt idx="256">
                  <c:v>62.3</c:v>
                </c:pt>
                <c:pt idx="257">
                  <c:v>62.3</c:v>
                </c:pt>
                <c:pt idx="258">
                  <c:v>62.9</c:v>
                </c:pt>
                <c:pt idx="259">
                  <c:v>62.9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64.8</c:v>
                </c:pt>
                <c:pt idx="264">
                  <c:v>64.8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66.7</c:v>
                </c:pt>
                <c:pt idx="268">
                  <c:v>66.7</c:v>
                </c:pt>
                <c:pt idx="269">
                  <c:v>67.400000000000006</c:v>
                </c:pt>
                <c:pt idx="270">
                  <c:v>68</c:v>
                </c:pt>
                <c:pt idx="271">
                  <c:v>68</c:v>
                </c:pt>
                <c:pt idx="272">
                  <c:v>68.599999999999994</c:v>
                </c:pt>
                <c:pt idx="273">
                  <c:v>69.3</c:v>
                </c:pt>
                <c:pt idx="274">
                  <c:v>69.3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71.8</c:v>
                </c:pt>
                <c:pt idx="280">
                  <c:v>72.400000000000006</c:v>
                </c:pt>
                <c:pt idx="281">
                  <c:v>72.400000000000006</c:v>
                </c:pt>
                <c:pt idx="282">
                  <c:v>73.099999999999994</c:v>
                </c:pt>
                <c:pt idx="283">
                  <c:v>73.7</c:v>
                </c:pt>
                <c:pt idx="284">
                  <c:v>74.3</c:v>
                </c:pt>
                <c:pt idx="285">
                  <c:v>74.3</c:v>
                </c:pt>
                <c:pt idx="286">
                  <c:v>74.3</c:v>
                </c:pt>
                <c:pt idx="287">
                  <c:v>75.599999999999994</c:v>
                </c:pt>
                <c:pt idx="288">
                  <c:v>75.599999999999994</c:v>
                </c:pt>
                <c:pt idx="289">
                  <c:v>76.2</c:v>
                </c:pt>
                <c:pt idx="290">
                  <c:v>76.900000000000006</c:v>
                </c:pt>
                <c:pt idx="291">
                  <c:v>76.900000000000006</c:v>
                </c:pt>
                <c:pt idx="292">
                  <c:v>77.5</c:v>
                </c:pt>
                <c:pt idx="293">
                  <c:v>77.5</c:v>
                </c:pt>
                <c:pt idx="294">
                  <c:v>78.2</c:v>
                </c:pt>
                <c:pt idx="295">
                  <c:v>78.8</c:v>
                </c:pt>
                <c:pt idx="296">
                  <c:v>79.400000000000006</c:v>
                </c:pt>
                <c:pt idx="297">
                  <c:v>79.400000000000006</c:v>
                </c:pt>
                <c:pt idx="298">
                  <c:v>80.099999999999994</c:v>
                </c:pt>
                <c:pt idx="299">
                  <c:v>80.099999999999994</c:v>
                </c:pt>
                <c:pt idx="300">
                  <c:v>80.7</c:v>
                </c:pt>
                <c:pt idx="301">
                  <c:v>81.3</c:v>
                </c:pt>
                <c:pt idx="302">
                  <c:v>82.6</c:v>
                </c:pt>
                <c:pt idx="303">
                  <c:v>82.6</c:v>
                </c:pt>
                <c:pt idx="304">
                  <c:v>82.6</c:v>
                </c:pt>
                <c:pt idx="305">
                  <c:v>83.2</c:v>
                </c:pt>
                <c:pt idx="306">
                  <c:v>83.9</c:v>
                </c:pt>
                <c:pt idx="307">
                  <c:v>83.9</c:v>
                </c:pt>
                <c:pt idx="308">
                  <c:v>83.9</c:v>
                </c:pt>
                <c:pt idx="309">
                  <c:v>84.5</c:v>
                </c:pt>
                <c:pt idx="310">
                  <c:v>85.1</c:v>
                </c:pt>
                <c:pt idx="311">
                  <c:v>85.8</c:v>
                </c:pt>
                <c:pt idx="312">
                  <c:v>86.4</c:v>
                </c:pt>
                <c:pt idx="313">
                  <c:v>87</c:v>
                </c:pt>
                <c:pt idx="314">
                  <c:v>87</c:v>
                </c:pt>
                <c:pt idx="315">
                  <c:v>87.7</c:v>
                </c:pt>
                <c:pt idx="316">
                  <c:v>87.7</c:v>
                </c:pt>
                <c:pt idx="317">
                  <c:v>88.3</c:v>
                </c:pt>
                <c:pt idx="318">
                  <c:v>88.9</c:v>
                </c:pt>
                <c:pt idx="319">
                  <c:v>88.9</c:v>
                </c:pt>
                <c:pt idx="320">
                  <c:v>89.6</c:v>
                </c:pt>
                <c:pt idx="321">
                  <c:v>90.2</c:v>
                </c:pt>
                <c:pt idx="322">
                  <c:v>90.2</c:v>
                </c:pt>
                <c:pt idx="323">
                  <c:v>91.5</c:v>
                </c:pt>
                <c:pt idx="324">
                  <c:v>92.1</c:v>
                </c:pt>
                <c:pt idx="325">
                  <c:v>92.1</c:v>
                </c:pt>
                <c:pt idx="326">
                  <c:v>92.1</c:v>
                </c:pt>
                <c:pt idx="327">
                  <c:v>92.8</c:v>
                </c:pt>
                <c:pt idx="328">
                  <c:v>93.4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94.7</c:v>
                </c:pt>
                <c:pt idx="333">
                  <c:v>95.3</c:v>
                </c:pt>
                <c:pt idx="334">
                  <c:v>95.9</c:v>
                </c:pt>
                <c:pt idx="335">
                  <c:v>95.9</c:v>
                </c:pt>
                <c:pt idx="336">
                  <c:v>96.6</c:v>
                </c:pt>
                <c:pt idx="337">
                  <c:v>97.8</c:v>
                </c:pt>
                <c:pt idx="338">
                  <c:v>98.5</c:v>
                </c:pt>
                <c:pt idx="339">
                  <c:v>98.5</c:v>
                </c:pt>
                <c:pt idx="340">
                  <c:v>99.1</c:v>
                </c:pt>
                <c:pt idx="341">
                  <c:v>99.7</c:v>
                </c:pt>
                <c:pt idx="342">
                  <c:v>99.7</c:v>
                </c:pt>
                <c:pt idx="343">
                  <c:v>100.4</c:v>
                </c:pt>
                <c:pt idx="344">
                  <c:v>100.4</c:v>
                </c:pt>
                <c:pt idx="345">
                  <c:v>101.6</c:v>
                </c:pt>
                <c:pt idx="346">
                  <c:v>101.6</c:v>
                </c:pt>
                <c:pt idx="347">
                  <c:v>102.3</c:v>
                </c:pt>
                <c:pt idx="348">
                  <c:v>102.9</c:v>
                </c:pt>
                <c:pt idx="349">
                  <c:v>102.9</c:v>
                </c:pt>
                <c:pt idx="350">
                  <c:v>103.5</c:v>
                </c:pt>
                <c:pt idx="351">
                  <c:v>103.5</c:v>
                </c:pt>
                <c:pt idx="352">
                  <c:v>104.8</c:v>
                </c:pt>
                <c:pt idx="353">
                  <c:v>104.8</c:v>
                </c:pt>
                <c:pt idx="354">
                  <c:v>105.5</c:v>
                </c:pt>
                <c:pt idx="355">
                  <c:v>106.1</c:v>
                </c:pt>
                <c:pt idx="356">
                  <c:v>106.1</c:v>
                </c:pt>
                <c:pt idx="357">
                  <c:v>106.7</c:v>
                </c:pt>
                <c:pt idx="358">
                  <c:v>107.4</c:v>
                </c:pt>
                <c:pt idx="359">
                  <c:v>108</c:v>
                </c:pt>
                <c:pt idx="360">
                  <c:v>108.6</c:v>
                </c:pt>
                <c:pt idx="361">
                  <c:v>108.6</c:v>
                </c:pt>
                <c:pt idx="362">
                  <c:v>109.3</c:v>
                </c:pt>
                <c:pt idx="363">
                  <c:v>109.9</c:v>
                </c:pt>
                <c:pt idx="364">
                  <c:v>110.5</c:v>
                </c:pt>
                <c:pt idx="365">
                  <c:v>111.2</c:v>
                </c:pt>
                <c:pt idx="366">
                  <c:v>111.2</c:v>
                </c:pt>
                <c:pt idx="367">
                  <c:v>111.8</c:v>
                </c:pt>
                <c:pt idx="368">
                  <c:v>111.8</c:v>
                </c:pt>
                <c:pt idx="369">
                  <c:v>112.4</c:v>
                </c:pt>
                <c:pt idx="370">
                  <c:v>112.4</c:v>
                </c:pt>
                <c:pt idx="371">
                  <c:v>112.4</c:v>
                </c:pt>
                <c:pt idx="372">
                  <c:v>113.1</c:v>
                </c:pt>
                <c:pt idx="373">
                  <c:v>113.1</c:v>
                </c:pt>
                <c:pt idx="374">
                  <c:v>113.7</c:v>
                </c:pt>
                <c:pt idx="375">
                  <c:v>113.7</c:v>
                </c:pt>
                <c:pt idx="376">
                  <c:v>114.3</c:v>
                </c:pt>
                <c:pt idx="377">
                  <c:v>114.3</c:v>
                </c:pt>
                <c:pt idx="378">
                  <c:v>114.3</c:v>
                </c:pt>
                <c:pt idx="379">
                  <c:v>115</c:v>
                </c:pt>
                <c:pt idx="380">
                  <c:v>115.6</c:v>
                </c:pt>
                <c:pt idx="381">
                  <c:v>116.2</c:v>
                </c:pt>
                <c:pt idx="382">
                  <c:v>116.9</c:v>
                </c:pt>
                <c:pt idx="383">
                  <c:v>116.9</c:v>
                </c:pt>
                <c:pt idx="384">
                  <c:v>117.5</c:v>
                </c:pt>
                <c:pt idx="385">
                  <c:v>118.2</c:v>
                </c:pt>
                <c:pt idx="386">
                  <c:v>118.8</c:v>
                </c:pt>
                <c:pt idx="387">
                  <c:v>118.8</c:v>
                </c:pt>
                <c:pt idx="388">
                  <c:v>119.4</c:v>
                </c:pt>
                <c:pt idx="389">
                  <c:v>120.1</c:v>
                </c:pt>
                <c:pt idx="390">
                  <c:v>120.1</c:v>
                </c:pt>
                <c:pt idx="391">
                  <c:v>120.7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123.9</c:v>
                </c:pt>
                <c:pt idx="398">
                  <c:v>123.9</c:v>
                </c:pt>
                <c:pt idx="399">
                  <c:v>124.5</c:v>
                </c:pt>
                <c:pt idx="400">
                  <c:v>125.1</c:v>
                </c:pt>
                <c:pt idx="401">
                  <c:v>125.1</c:v>
                </c:pt>
                <c:pt idx="402">
                  <c:v>125.8</c:v>
                </c:pt>
                <c:pt idx="403">
                  <c:v>126.4</c:v>
                </c:pt>
                <c:pt idx="404">
                  <c:v>127</c:v>
                </c:pt>
                <c:pt idx="405">
                  <c:v>127</c:v>
                </c:pt>
                <c:pt idx="406">
                  <c:v>128.30000000000001</c:v>
                </c:pt>
                <c:pt idx="407">
                  <c:v>128.30000000000001</c:v>
                </c:pt>
                <c:pt idx="408">
                  <c:v>128.9</c:v>
                </c:pt>
                <c:pt idx="409">
                  <c:v>129.6</c:v>
                </c:pt>
                <c:pt idx="410">
                  <c:v>129.6</c:v>
                </c:pt>
                <c:pt idx="411">
                  <c:v>130.19999999999999</c:v>
                </c:pt>
                <c:pt idx="412">
                  <c:v>130.19999999999999</c:v>
                </c:pt>
                <c:pt idx="413">
                  <c:v>130.80000000000001</c:v>
                </c:pt>
                <c:pt idx="414">
                  <c:v>131.5</c:v>
                </c:pt>
                <c:pt idx="415">
                  <c:v>132.1</c:v>
                </c:pt>
                <c:pt idx="416">
                  <c:v>132.80000000000001</c:v>
                </c:pt>
                <c:pt idx="417">
                  <c:v>132.80000000000001</c:v>
                </c:pt>
                <c:pt idx="418">
                  <c:v>133.4</c:v>
                </c:pt>
                <c:pt idx="419">
                  <c:v>134</c:v>
                </c:pt>
                <c:pt idx="420">
                  <c:v>134</c:v>
                </c:pt>
                <c:pt idx="421">
                  <c:v>134.69999999999999</c:v>
                </c:pt>
                <c:pt idx="422">
                  <c:v>135.30000000000001</c:v>
                </c:pt>
                <c:pt idx="423">
                  <c:v>135.30000000000001</c:v>
                </c:pt>
                <c:pt idx="424">
                  <c:v>135.9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138.5</c:v>
                </c:pt>
                <c:pt idx="430">
                  <c:v>138.5</c:v>
                </c:pt>
                <c:pt idx="431">
                  <c:v>139.1</c:v>
                </c:pt>
                <c:pt idx="432">
                  <c:v>139.69999999999999</c:v>
                </c:pt>
                <c:pt idx="433">
                  <c:v>139.69999999999999</c:v>
                </c:pt>
                <c:pt idx="434">
                  <c:v>140.4</c:v>
                </c:pt>
                <c:pt idx="435">
                  <c:v>141</c:v>
                </c:pt>
                <c:pt idx="436">
                  <c:v>141</c:v>
                </c:pt>
                <c:pt idx="437">
                  <c:v>141.6</c:v>
                </c:pt>
                <c:pt idx="438">
                  <c:v>141.6</c:v>
                </c:pt>
                <c:pt idx="439">
                  <c:v>142.9</c:v>
                </c:pt>
                <c:pt idx="440">
                  <c:v>142.9</c:v>
                </c:pt>
                <c:pt idx="441">
                  <c:v>142.9</c:v>
                </c:pt>
                <c:pt idx="442">
                  <c:v>143.5</c:v>
                </c:pt>
                <c:pt idx="443">
                  <c:v>144.19999999999999</c:v>
                </c:pt>
                <c:pt idx="444">
                  <c:v>144.19999999999999</c:v>
                </c:pt>
                <c:pt idx="445">
                  <c:v>144.80000000000001</c:v>
                </c:pt>
                <c:pt idx="446">
                  <c:v>145.5</c:v>
                </c:pt>
                <c:pt idx="447">
                  <c:v>145.5</c:v>
                </c:pt>
                <c:pt idx="448">
                  <c:v>146.1</c:v>
                </c:pt>
                <c:pt idx="449">
                  <c:v>146.69999999999999</c:v>
                </c:pt>
                <c:pt idx="450">
                  <c:v>146.69999999999999</c:v>
                </c:pt>
                <c:pt idx="451">
                  <c:v>147.4</c:v>
                </c:pt>
                <c:pt idx="452">
                  <c:v>148</c:v>
                </c:pt>
                <c:pt idx="453">
                  <c:v>148</c:v>
                </c:pt>
                <c:pt idx="454">
                  <c:v>148.6</c:v>
                </c:pt>
                <c:pt idx="455">
                  <c:v>148.6</c:v>
                </c:pt>
                <c:pt idx="456">
                  <c:v>149.30000000000001</c:v>
                </c:pt>
                <c:pt idx="457">
                  <c:v>149.9</c:v>
                </c:pt>
                <c:pt idx="458">
                  <c:v>149.9</c:v>
                </c:pt>
                <c:pt idx="459">
                  <c:v>150.5</c:v>
                </c:pt>
                <c:pt idx="460">
                  <c:v>151.19999999999999</c:v>
                </c:pt>
                <c:pt idx="461">
                  <c:v>151.19999999999999</c:v>
                </c:pt>
                <c:pt idx="462">
                  <c:v>151.80000000000001</c:v>
                </c:pt>
                <c:pt idx="463">
                  <c:v>151.80000000000001</c:v>
                </c:pt>
                <c:pt idx="464">
                  <c:v>152.4</c:v>
                </c:pt>
                <c:pt idx="465">
                  <c:v>152.4</c:v>
                </c:pt>
                <c:pt idx="466">
                  <c:v>153.1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154.30000000000001</c:v>
                </c:pt>
                <c:pt idx="470">
                  <c:v>155</c:v>
                </c:pt>
                <c:pt idx="471">
                  <c:v>155</c:v>
                </c:pt>
                <c:pt idx="472">
                  <c:v>155.6</c:v>
                </c:pt>
                <c:pt idx="473">
                  <c:v>155.6</c:v>
                </c:pt>
                <c:pt idx="474">
                  <c:v>156.19999999999999</c:v>
                </c:pt>
                <c:pt idx="475">
                  <c:v>156.9</c:v>
                </c:pt>
                <c:pt idx="476">
                  <c:v>156.9</c:v>
                </c:pt>
                <c:pt idx="477">
                  <c:v>157.5</c:v>
                </c:pt>
                <c:pt idx="478">
                  <c:v>157.5</c:v>
                </c:pt>
                <c:pt idx="479">
                  <c:v>158.19999999999999</c:v>
                </c:pt>
                <c:pt idx="480">
                  <c:v>158.19999999999999</c:v>
                </c:pt>
                <c:pt idx="481">
                  <c:v>158.80000000000001</c:v>
                </c:pt>
                <c:pt idx="482">
                  <c:v>159.4</c:v>
                </c:pt>
                <c:pt idx="483">
                  <c:v>159.4</c:v>
                </c:pt>
                <c:pt idx="484">
                  <c:v>160.1</c:v>
                </c:pt>
                <c:pt idx="485">
                  <c:v>160.69999999999999</c:v>
                </c:pt>
                <c:pt idx="486">
                  <c:v>160.69999999999999</c:v>
                </c:pt>
                <c:pt idx="487">
                  <c:v>161.30000000000001</c:v>
                </c:pt>
                <c:pt idx="488">
                  <c:v>161.30000000000001</c:v>
                </c:pt>
                <c:pt idx="489">
                  <c:v>161.30000000000001</c:v>
                </c:pt>
                <c:pt idx="490">
                  <c:v>161.30000000000001</c:v>
                </c:pt>
                <c:pt idx="491">
                  <c:v>161.30000000000001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162.6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163.9</c:v>
                </c:pt>
                <c:pt idx="503">
                  <c:v>163.9</c:v>
                </c:pt>
                <c:pt idx="504">
                  <c:v>164.5</c:v>
                </c:pt>
                <c:pt idx="505">
                  <c:v>165.1</c:v>
                </c:pt>
                <c:pt idx="506">
                  <c:v>165.1</c:v>
                </c:pt>
                <c:pt idx="507">
                  <c:v>165.8</c:v>
                </c:pt>
                <c:pt idx="508">
                  <c:v>165.8</c:v>
                </c:pt>
                <c:pt idx="509">
                  <c:v>166.4</c:v>
                </c:pt>
                <c:pt idx="510">
                  <c:v>167</c:v>
                </c:pt>
                <c:pt idx="511">
                  <c:v>167</c:v>
                </c:pt>
                <c:pt idx="512">
                  <c:v>167.7</c:v>
                </c:pt>
                <c:pt idx="513">
                  <c:v>168.3</c:v>
                </c:pt>
                <c:pt idx="514">
                  <c:v>168.3</c:v>
                </c:pt>
                <c:pt idx="515">
                  <c:v>168.3</c:v>
                </c:pt>
                <c:pt idx="516">
                  <c:v>168.9</c:v>
                </c:pt>
                <c:pt idx="517">
                  <c:v>169.6</c:v>
                </c:pt>
                <c:pt idx="518">
                  <c:v>169.6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171.5</c:v>
                </c:pt>
                <c:pt idx="523">
                  <c:v>171.5</c:v>
                </c:pt>
                <c:pt idx="524">
                  <c:v>171.5</c:v>
                </c:pt>
                <c:pt idx="525">
                  <c:v>172.1</c:v>
                </c:pt>
                <c:pt idx="526">
                  <c:v>172.1</c:v>
                </c:pt>
                <c:pt idx="527">
                  <c:v>172.8</c:v>
                </c:pt>
                <c:pt idx="528">
                  <c:v>173.4</c:v>
                </c:pt>
                <c:pt idx="529">
                  <c:v>173.4</c:v>
                </c:pt>
                <c:pt idx="530">
                  <c:v>174</c:v>
                </c:pt>
                <c:pt idx="531">
                  <c:v>174</c:v>
                </c:pt>
                <c:pt idx="532">
                  <c:v>174.7</c:v>
                </c:pt>
                <c:pt idx="533">
                  <c:v>174.7</c:v>
                </c:pt>
                <c:pt idx="534">
                  <c:v>175.3</c:v>
                </c:pt>
                <c:pt idx="535">
                  <c:v>175.3</c:v>
                </c:pt>
                <c:pt idx="536">
                  <c:v>175.9</c:v>
                </c:pt>
                <c:pt idx="537">
                  <c:v>175.9</c:v>
                </c:pt>
                <c:pt idx="538">
                  <c:v>176.6</c:v>
                </c:pt>
                <c:pt idx="539">
                  <c:v>177.2</c:v>
                </c:pt>
                <c:pt idx="540">
                  <c:v>177.2</c:v>
                </c:pt>
                <c:pt idx="541">
                  <c:v>177.8</c:v>
                </c:pt>
                <c:pt idx="542">
                  <c:v>177.8</c:v>
                </c:pt>
                <c:pt idx="543">
                  <c:v>177.8</c:v>
                </c:pt>
                <c:pt idx="544">
                  <c:v>178.5</c:v>
                </c:pt>
                <c:pt idx="545">
                  <c:v>179.1</c:v>
                </c:pt>
                <c:pt idx="546">
                  <c:v>179.1</c:v>
                </c:pt>
                <c:pt idx="547">
                  <c:v>179.1</c:v>
                </c:pt>
                <c:pt idx="548">
                  <c:v>179.7</c:v>
                </c:pt>
                <c:pt idx="549">
                  <c:v>180.4</c:v>
                </c:pt>
                <c:pt idx="550">
                  <c:v>180.4</c:v>
                </c:pt>
                <c:pt idx="551">
                  <c:v>181</c:v>
                </c:pt>
                <c:pt idx="552">
                  <c:v>181</c:v>
                </c:pt>
                <c:pt idx="553">
                  <c:v>181.6</c:v>
                </c:pt>
                <c:pt idx="554">
                  <c:v>181.6</c:v>
                </c:pt>
                <c:pt idx="555">
                  <c:v>181.6</c:v>
                </c:pt>
                <c:pt idx="556">
                  <c:v>181.6</c:v>
                </c:pt>
                <c:pt idx="557">
                  <c:v>182.3</c:v>
                </c:pt>
                <c:pt idx="558">
                  <c:v>182.9</c:v>
                </c:pt>
                <c:pt idx="559">
                  <c:v>182.9</c:v>
                </c:pt>
                <c:pt idx="560">
                  <c:v>183.5</c:v>
                </c:pt>
                <c:pt idx="561">
                  <c:v>183.5</c:v>
                </c:pt>
                <c:pt idx="562">
                  <c:v>184.2</c:v>
                </c:pt>
                <c:pt idx="563">
                  <c:v>184.2</c:v>
                </c:pt>
                <c:pt idx="564">
                  <c:v>184.2</c:v>
                </c:pt>
                <c:pt idx="565">
                  <c:v>184.8</c:v>
                </c:pt>
                <c:pt idx="566">
                  <c:v>184.8</c:v>
                </c:pt>
                <c:pt idx="567">
                  <c:v>185.5</c:v>
                </c:pt>
                <c:pt idx="568">
                  <c:v>185.5</c:v>
                </c:pt>
                <c:pt idx="569">
                  <c:v>185.5</c:v>
                </c:pt>
                <c:pt idx="570">
                  <c:v>185.5</c:v>
                </c:pt>
                <c:pt idx="571">
                  <c:v>186.1</c:v>
                </c:pt>
                <c:pt idx="572">
                  <c:v>186.7</c:v>
                </c:pt>
                <c:pt idx="573">
                  <c:v>186.7</c:v>
                </c:pt>
                <c:pt idx="574">
                  <c:v>186.7</c:v>
                </c:pt>
                <c:pt idx="575">
                  <c:v>186.7</c:v>
                </c:pt>
                <c:pt idx="576">
                  <c:v>187.4</c:v>
                </c:pt>
                <c:pt idx="577">
                  <c:v>187.4</c:v>
                </c:pt>
                <c:pt idx="578">
                  <c:v>188</c:v>
                </c:pt>
                <c:pt idx="579">
                  <c:v>188</c:v>
                </c:pt>
                <c:pt idx="580">
                  <c:v>188</c:v>
                </c:pt>
                <c:pt idx="581">
                  <c:v>188</c:v>
                </c:pt>
                <c:pt idx="582">
                  <c:v>188.6</c:v>
                </c:pt>
                <c:pt idx="583">
                  <c:v>188.6</c:v>
                </c:pt>
                <c:pt idx="584">
                  <c:v>188.6</c:v>
                </c:pt>
                <c:pt idx="585">
                  <c:v>188.6</c:v>
                </c:pt>
                <c:pt idx="586">
                  <c:v>189.3</c:v>
                </c:pt>
                <c:pt idx="587">
                  <c:v>189.3</c:v>
                </c:pt>
                <c:pt idx="588">
                  <c:v>189.3</c:v>
                </c:pt>
                <c:pt idx="589">
                  <c:v>189.3</c:v>
                </c:pt>
                <c:pt idx="590">
                  <c:v>189.3</c:v>
                </c:pt>
                <c:pt idx="591">
                  <c:v>189.3</c:v>
                </c:pt>
                <c:pt idx="592">
                  <c:v>189.3</c:v>
                </c:pt>
                <c:pt idx="593">
                  <c:v>189.3</c:v>
                </c:pt>
                <c:pt idx="594">
                  <c:v>189.3</c:v>
                </c:pt>
                <c:pt idx="595">
                  <c:v>189.3</c:v>
                </c:pt>
                <c:pt idx="596">
                  <c:v>189.9</c:v>
                </c:pt>
                <c:pt idx="597">
                  <c:v>189.9</c:v>
                </c:pt>
                <c:pt idx="598">
                  <c:v>189.3</c:v>
                </c:pt>
                <c:pt idx="599">
                  <c:v>189.3</c:v>
                </c:pt>
                <c:pt idx="600">
                  <c:v>189.3</c:v>
                </c:pt>
                <c:pt idx="601">
                  <c:v>188.6</c:v>
                </c:pt>
                <c:pt idx="602">
                  <c:v>188.6</c:v>
                </c:pt>
                <c:pt idx="603">
                  <c:v>188.6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1.7130000000000001</c:v>
                </c:pt>
                <c:pt idx="1">
                  <c:v>1.7130000000000001</c:v>
                </c:pt>
                <c:pt idx="2">
                  <c:v>1.7130000000000001</c:v>
                </c:pt>
                <c:pt idx="3">
                  <c:v>1.714</c:v>
                </c:pt>
                <c:pt idx="4">
                  <c:v>1.714</c:v>
                </c:pt>
                <c:pt idx="5">
                  <c:v>1.714</c:v>
                </c:pt>
                <c:pt idx="6">
                  <c:v>1.714</c:v>
                </c:pt>
                <c:pt idx="7">
                  <c:v>1.714</c:v>
                </c:pt>
                <c:pt idx="8">
                  <c:v>1.714</c:v>
                </c:pt>
                <c:pt idx="9">
                  <c:v>1.7150000000000001</c:v>
                </c:pt>
                <c:pt idx="10">
                  <c:v>1.7150000000000001</c:v>
                </c:pt>
                <c:pt idx="11">
                  <c:v>1.7150000000000001</c:v>
                </c:pt>
                <c:pt idx="12">
                  <c:v>1.7150000000000001</c:v>
                </c:pt>
                <c:pt idx="13">
                  <c:v>1.7150000000000001</c:v>
                </c:pt>
                <c:pt idx="14">
                  <c:v>1.716</c:v>
                </c:pt>
                <c:pt idx="15">
                  <c:v>1.716</c:v>
                </c:pt>
                <c:pt idx="16">
                  <c:v>1.716</c:v>
                </c:pt>
                <c:pt idx="17">
                  <c:v>1.716</c:v>
                </c:pt>
                <c:pt idx="18">
                  <c:v>1.7170000000000001</c:v>
                </c:pt>
                <c:pt idx="19">
                  <c:v>1.7170000000000001</c:v>
                </c:pt>
                <c:pt idx="20">
                  <c:v>1.7170000000000001</c:v>
                </c:pt>
                <c:pt idx="21">
                  <c:v>1.7170000000000001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1.7190000000000001</c:v>
                </c:pt>
                <c:pt idx="26">
                  <c:v>1.7190000000000001</c:v>
                </c:pt>
                <c:pt idx="27">
                  <c:v>1.7190000000000001</c:v>
                </c:pt>
                <c:pt idx="28">
                  <c:v>1.72</c:v>
                </c:pt>
                <c:pt idx="29">
                  <c:v>1.72</c:v>
                </c:pt>
                <c:pt idx="30">
                  <c:v>1.72</c:v>
                </c:pt>
                <c:pt idx="31">
                  <c:v>1.7210000000000001</c:v>
                </c:pt>
                <c:pt idx="32">
                  <c:v>1.7210000000000001</c:v>
                </c:pt>
                <c:pt idx="33">
                  <c:v>1.7210000000000001</c:v>
                </c:pt>
                <c:pt idx="34">
                  <c:v>1.722</c:v>
                </c:pt>
                <c:pt idx="35">
                  <c:v>1.722</c:v>
                </c:pt>
                <c:pt idx="36">
                  <c:v>1.722</c:v>
                </c:pt>
                <c:pt idx="37">
                  <c:v>1.7230000000000001</c:v>
                </c:pt>
                <c:pt idx="38">
                  <c:v>1.7230000000000001</c:v>
                </c:pt>
                <c:pt idx="39">
                  <c:v>1.7230000000000001</c:v>
                </c:pt>
                <c:pt idx="40">
                  <c:v>1.724</c:v>
                </c:pt>
                <c:pt idx="41">
                  <c:v>1.724</c:v>
                </c:pt>
                <c:pt idx="42">
                  <c:v>1.7250000000000001</c:v>
                </c:pt>
                <c:pt idx="43">
                  <c:v>1.7250000000000001</c:v>
                </c:pt>
                <c:pt idx="44">
                  <c:v>1.7250000000000001</c:v>
                </c:pt>
                <c:pt idx="45">
                  <c:v>1.726</c:v>
                </c:pt>
                <c:pt idx="46">
                  <c:v>1.726</c:v>
                </c:pt>
                <c:pt idx="47">
                  <c:v>1.7270000000000001</c:v>
                </c:pt>
                <c:pt idx="48">
                  <c:v>1.7270000000000001</c:v>
                </c:pt>
                <c:pt idx="49">
                  <c:v>1.7270000000000001</c:v>
                </c:pt>
                <c:pt idx="50">
                  <c:v>1.728</c:v>
                </c:pt>
                <c:pt idx="51">
                  <c:v>1.728</c:v>
                </c:pt>
                <c:pt idx="52">
                  <c:v>1.7290000000000001</c:v>
                </c:pt>
                <c:pt idx="53">
                  <c:v>1.7290000000000001</c:v>
                </c:pt>
                <c:pt idx="54">
                  <c:v>1.7290000000000001</c:v>
                </c:pt>
                <c:pt idx="55">
                  <c:v>1.73</c:v>
                </c:pt>
                <c:pt idx="56">
                  <c:v>1.73</c:v>
                </c:pt>
                <c:pt idx="57">
                  <c:v>1.7310000000000001</c:v>
                </c:pt>
                <c:pt idx="58">
                  <c:v>1.7310000000000001</c:v>
                </c:pt>
                <c:pt idx="59">
                  <c:v>1.732</c:v>
                </c:pt>
                <c:pt idx="60">
                  <c:v>1.732</c:v>
                </c:pt>
                <c:pt idx="61">
                  <c:v>1.732</c:v>
                </c:pt>
                <c:pt idx="62">
                  <c:v>1.7330000000000001</c:v>
                </c:pt>
                <c:pt idx="63">
                  <c:v>1.7330000000000001</c:v>
                </c:pt>
                <c:pt idx="64">
                  <c:v>1.734</c:v>
                </c:pt>
                <c:pt idx="65">
                  <c:v>1.734</c:v>
                </c:pt>
                <c:pt idx="66">
                  <c:v>1.7350000000000001</c:v>
                </c:pt>
                <c:pt idx="67">
                  <c:v>1.7350000000000001</c:v>
                </c:pt>
                <c:pt idx="68">
                  <c:v>1.736</c:v>
                </c:pt>
                <c:pt idx="69">
                  <c:v>1.736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1.738</c:v>
                </c:pt>
                <c:pt idx="73">
                  <c:v>1.738</c:v>
                </c:pt>
                <c:pt idx="74">
                  <c:v>1.7390000000000001</c:v>
                </c:pt>
                <c:pt idx="75">
                  <c:v>1.7390000000000001</c:v>
                </c:pt>
                <c:pt idx="76">
                  <c:v>1.74</c:v>
                </c:pt>
                <c:pt idx="77">
                  <c:v>1.74</c:v>
                </c:pt>
                <c:pt idx="78">
                  <c:v>1.7410000000000001</c:v>
                </c:pt>
                <c:pt idx="79">
                  <c:v>1.7410000000000001</c:v>
                </c:pt>
                <c:pt idx="80">
                  <c:v>1.742</c:v>
                </c:pt>
                <c:pt idx="81">
                  <c:v>1.742</c:v>
                </c:pt>
                <c:pt idx="82">
                  <c:v>1.7430000000000001</c:v>
                </c:pt>
                <c:pt idx="83">
                  <c:v>1.7430000000000001</c:v>
                </c:pt>
                <c:pt idx="84">
                  <c:v>1.744</c:v>
                </c:pt>
                <c:pt idx="85">
                  <c:v>1.744</c:v>
                </c:pt>
                <c:pt idx="86">
                  <c:v>1.7450000000000001</c:v>
                </c:pt>
                <c:pt idx="87">
                  <c:v>1.746</c:v>
                </c:pt>
                <c:pt idx="88">
                  <c:v>1.746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1.748</c:v>
                </c:pt>
                <c:pt idx="92">
                  <c:v>1.7490000000000001</c:v>
                </c:pt>
                <c:pt idx="93">
                  <c:v>1.7490000000000001</c:v>
                </c:pt>
                <c:pt idx="94">
                  <c:v>1.75</c:v>
                </c:pt>
                <c:pt idx="95">
                  <c:v>1.75</c:v>
                </c:pt>
                <c:pt idx="96">
                  <c:v>1.7509999999999999</c:v>
                </c:pt>
                <c:pt idx="97">
                  <c:v>1.7509999999999999</c:v>
                </c:pt>
                <c:pt idx="98">
                  <c:v>1.752</c:v>
                </c:pt>
                <c:pt idx="99">
                  <c:v>1.7529999999999999</c:v>
                </c:pt>
                <c:pt idx="100">
                  <c:v>1.7529999999999999</c:v>
                </c:pt>
                <c:pt idx="101">
                  <c:v>1.754</c:v>
                </c:pt>
                <c:pt idx="102">
                  <c:v>1.754</c:v>
                </c:pt>
                <c:pt idx="103">
                  <c:v>1.7549999999999999</c:v>
                </c:pt>
                <c:pt idx="104">
                  <c:v>1.756</c:v>
                </c:pt>
                <c:pt idx="105">
                  <c:v>1.756</c:v>
                </c:pt>
                <c:pt idx="106">
                  <c:v>1.7569999999999999</c:v>
                </c:pt>
                <c:pt idx="107">
                  <c:v>1.758</c:v>
                </c:pt>
                <c:pt idx="108">
                  <c:v>1.758</c:v>
                </c:pt>
                <c:pt idx="109">
                  <c:v>1.7589999999999999</c:v>
                </c:pt>
                <c:pt idx="110">
                  <c:v>1.76</c:v>
                </c:pt>
                <c:pt idx="111">
                  <c:v>1.76</c:v>
                </c:pt>
                <c:pt idx="112">
                  <c:v>1.7609999999999999</c:v>
                </c:pt>
                <c:pt idx="113">
                  <c:v>1.762</c:v>
                </c:pt>
                <c:pt idx="114">
                  <c:v>1.762</c:v>
                </c:pt>
                <c:pt idx="115">
                  <c:v>1.7629999999999999</c:v>
                </c:pt>
                <c:pt idx="116">
                  <c:v>1.764</c:v>
                </c:pt>
                <c:pt idx="117">
                  <c:v>1.764</c:v>
                </c:pt>
                <c:pt idx="118">
                  <c:v>1.7649999999999999</c:v>
                </c:pt>
                <c:pt idx="119">
                  <c:v>1.766</c:v>
                </c:pt>
                <c:pt idx="120">
                  <c:v>1.766</c:v>
                </c:pt>
                <c:pt idx="121">
                  <c:v>1.7669999999999999</c:v>
                </c:pt>
                <c:pt idx="122">
                  <c:v>1.768</c:v>
                </c:pt>
                <c:pt idx="123">
                  <c:v>1.7689999999999999</c:v>
                </c:pt>
                <c:pt idx="124">
                  <c:v>1.7689999999999999</c:v>
                </c:pt>
                <c:pt idx="125">
                  <c:v>1.77</c:v>
                </c:pt>
                <c:pt idx="126">
                  <c:v>1.7709999999999999</c:v>
                </c:pt>
                <c:pt idx="127">
                  <c:v>1.772</c:v>
                </c:pt>
                <c:pt idx="128">
                  <c:v>1.772</c:v>
                </c:pt>
                <c:pt idx="129">
                  <c:v>1.7729999999999999</c:v>
                </c:pt>
                <c:pt idx="130">
                  <c:v>1.774</c:v>
                </c:pt>
                <c:pt idx="131">
                  <c:v>1.7749999999999999</c:v>
                </c:pt>
                <c:pt idx="132">
                  <c:v>1.7749999999999999</c:v>
                </c:pt>
                <c:pt idx="133">
                  <c:v>1.776</c:v>
                </c:pt>
                <c:pt idx="134">
                  <c:v>1.7769999999999999</c:v>
                </c:pt>
                <c:pt idx="135">
                  <c:v>1.778</c:v>
                </c:pt>
                <c:pt idx="136">
                  <c:v>1.778</c:v>
                </c:pt>
                <c:pt idx="137">
                  <c:v>1.7789999999999999</c:v>
                </c:pt>
                <c:pt idx="138">
                  <c:v>1.78</c:v>
                </c:pt>
                <c:pt idx="139">
                  <c:v>1.7809999999999999</c:v>
                </c:pt>
                <c:pt idx="140">
                  <c:v>1.7809999999999999</c:v>
                </c:pt>
                <c:pt idx="141">
                  <c:v>1.782</c:v>
                </c:pt>
                <c:pt idx="142">
                  <c:v>1.7829999999999999</c:v>
                </c:pt>
                <c:pt idx="143">
                  <c:v>1.784</c:v>
                </c:pt>
                <c:pt idx="144">
                  <c:v>1.7849999999999999</c:v>
                </c:pt>
                <c:pt idx="145">
                  <c:v>1.7849999999999999</c:v>
                </c:pt>
                <c:pt idx="146">
                  <c:v>1.786</c:v>
                </c:pt>
                <c:pt idx="147">
                  <c:v>1.7869999999999999</c:v>
                </c:pt>
                <c:pt idx="148">
                  <c:v>1.788</c:v>
                </c:pt>
                <c:pt idx="149">
                  <c:v>1.7889999999999999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1.7909999999999999</c:v>
                </c:pt>
                <c:pt idx="153">
                  <c:v>1.792</c:v>
                </c:pt>
                <c:pt idx="154">
                  <c:v>1.7929999999999999</c:v>
                </c:pt>
                <c:pt idx="155">
                  <c:v>1.794</c:v>
                </c:pt>
                <c:pt idx="156">
                  <c:v>1.7949999999999999</c:v>
                </c:pt>
                <c:pt idx="157">
                  <c:v>1.7949999999999999</c:v>
                </c:pt>
                <c:pt idx="158">
                  <c:v>1.796</c:v>
                </c:pt>
                <c:pt idx="159">
                  <c:v>1.7969999999999999</c:v>
                </c:pt>
                <c:pt idx="160">
                  <c:v>1.798</c:v>
                </c:pt>
                <c:pt idx="161">
                  <c:v>1.7989999999999999</c:v>
                </c:pt>
                <c:pt idx="162">
                  <c:v>1.8</c:v>
                </c:pt>
                <c:pt idx="163">
                  <c:v>1.8009999999999999</c:v>
                </c:pt>
                <c:pt idx="164">
                  <c:v>1.802</c:v>
                </c:pt>
                <c:pt idx="165">
                  <c:v>1.802</c:v>
                </c:pt>
                <c:pt idx="166">
                  <c:v>1.8029999999999999</c:v>
                </c:pt>
                <c:pt idx="167">
                  <c:v>1.804</c:v>
                </c:pt>
                <c:pt idx="168">
                  <c:v>1.8049999999999999</c:v>
                </c:pt>
                <c:pt idx="169">
                  <c:v>1.806</c:v>
                </c:pt>
                <c:pt idx="170">
                  <c:v>1.8069999999999999</c:v>
                </c:pt>
                <c:pt idx="171">
                  <c:v>1.8080000000000001</c:v>
                </c:pt>
                <c:pt idx="172">
                  <c:v>1.8089999999999999</c:v>
                </c:pt>
                <c:pt idx="173">
                  <c:v>1.81</c:v>
                </c:pt>
                <c:pt idx="174">
                  <c:v>1.8109999999999999</c:v>
                </c:pt>
                <c:pt idx="175">
                  <c:v>1.8120000000000001</c:v>
                </c:pt>
                <c:pt idx="176">
                  <c:v>1.8129999999999999</c:v>
                </c:pt>
                <c:pt idx="177">
                  <c:v>1.8129999999999999</c:v>
                </c:pt>
                <c:pt idx="178">
                  <c:v>1.8140000000000001</c:v>
                </c:pt>
                <c:pt idx="179">
                  <c:v>1.8149999999999999</c:v>
                </c:pt>
                <c:pt idx="180">
                  <c:v>1.8160000000000001</c:v>
                </c:pt>
                <c:pt idx="181">
                  <c:v>1.8169999999999999</c:v>
                </c:pt>
                <c:pt idx="182">
                  <c:v>1.8180000000000001</c:v>
                </c:pt>
                <c:pt idx="183">
                  <c:v>1.819</c:v>
                </c:pt>
                <c:pt idx="184">
                  <c:v>1.82</c:v>
                </c:pt>
                <c:pt idx="185">
                  <c:v>1.821</c:v>
                </c:pt>
                <c:pt idx="186">
                  <c:v>1.8220000000000001</c:v>
                </c:pt>
                <c:pt idx="187">
                  <c:v>1.823</c:v>
                </c:pt>
                <c:pt idx="188">
                  <c:v>1.8240000000000001</c:v>
                </c:pt>
                <c:pt idx="189">
                  <c:v>1.825</c:v>
                </c:pt>
                <c:pt idx="190">
                  <c:v>1.8260000000000001</c:v>
                </c:pt>
                <c:pt idx="191">
                  <c:v>1.827</c:v>
                </c:pt>
                <c:pt idx="192">
                  <c:v>1.8280000000000001</c:v>
                </c:pt>
                <c:pt idx="193">
                  <c:v>1.829</c:v>
                </c:pt>
                <c:pt idx="194">
                  <c:v>1.83</c:v>
                </c:pt>
                <c:pt idx="195">
                  <c:v>1.831</c:v>
                </c:pt>
                <c:pt idx="196">
                  <c:v>1.8320000000000001</c:v>
                </c:pt>
                <c:pt idx="197">
                  <c:v>1.833</c:v>
                </c:pt>
                <c:pt idx="198">
                  <c:v>1.8340000000000001</c:v>
                </c:pt>
                <c:pt idx="199">
                  <c:v>1.835</c:v>
                </c:pt>
                <c:pt idx="200">
                  <c:v>1.8360000000000001</c:v>
                </c:pt>
                <c:pt idx="201">
                  <c:v>1.837</c:v>
                </c:pt>
                <c:pt idx="202">
                  <c:v>1.8380000000000001</c:v>
                </c:pt>
                <c:pt idx="203">
                  <c:v>1.839</c:v>
                </c:pt>
                <c:pt idx="204">
                  <c:v>1.84</c:v>
                </c:pt>
                <c:pt idx="205">
                  <c:v>1.841</c:v>
                </c:pt>
                <c:pt idx="206">
                  <c:v>1.8420000000000001</c:v>
                </c:pt>
                <c:pt idx="207">
                  <c:v>1.843</c:v>
                </c:pt>
                <c:pt idx="208">
                  <c:v>1.845</c:v>
                </c:pt>
                <c:pt idx="209">
                  <c:v>1.8460000000000001</c:v>
                </c:pt>
                <c:pt idx="210">
                  <c:v>1.847</c:v>
                </c:pt>
                <c:pt idx="211">
                  <c:v>1.8480000000000001</c:v>
                </c:pt>
                <c:pt idx="212">
                  <c:v>1.849</c:v>
                </c:pt>
                <c:pt idx="213">
                  <c:v>1.85</c:v>
                </c:pt>
                <c:pt idx="214">
                  <c:v>1.851</c:v>
                </c:pt>
                <c:pt idx="215">
                  <c:v>1.8520000000000001</c:v>
                </c:pt>
                <c:pt idx="216">
                  <c:v>1.853</c:v>
                </c:pt>
                <c:pt idx="217">
                  <c:v>1.8540000000000001</c:v>
                </c:pt>
                <c:pt idx="218">
                  <c:v>1.855</c:v>
                </c:pt>
                <c:pt idx="219">
                  <c:v>1.8560000000000001</c:v>
                </c:pt>
                <c:pt idx="220">
                  <c:v>1.8580000000000001</c:v>
                </c:pt>
                <c:pt idx="221">
                  <c:v>1.859</c:v>
                </c:pt>
                <c:pt idx="222">
                  <c:v>1.86</c:v>
                </c:pt>
                <c:pt idx="223">
                  <c:v>1.861</c:v>
                </c:pt>
                <c:pt idx="224">
                  <c:v>1.8620000000000001</c:v>
                </c:pt>
                <c:pt idx="225">
                  <c:v>1.863</c:v>
                </c:pt>
                <c:pt idx="226">
                  <c:v>1.8640000000000001</c:v>
                </c:pt>
                <c:pt idx="227">
                  <c:v>1.865</c:v>
                </c:pt>
                <c:pt idx="228">
                  <c:v>1.8660000000000001</c:v>
                </c:pt>
                <c:pt idx="229">
                  <c:v>1.8680000000000001</c:v>
                </c:pt>
                <c:pt idx="230">
                  <c:v>1.869</c:v>
                </c:pt>
                <c:pt idx="231">
                  <c:v>1.87</c:v>
                </c:pt>
                <c:pt idx="232">
                  <c:v>1.871</c:v>
                </c:pt>
                <c:pt idx="233">
                  <c:v>1.8720000000000001</c:v>
                </c:pt>
                <c:pt idx="234">
                  <c:v>1.873</c:v>
                </c:pt>
                <c:pt idx="235">
                  <c:v>1.875</c:v>
                </c:pt>
                <c:pt idx="236">
                  <c:v>1.8759999999999999</c:v>
                </c:pt>
                <c:pt idx="237">
                  <c:v>1.877</c:v>
                </c:pt>
                <c:pt idx="238">
                  <c:v>1.8779999999999999</c:v>
                </c:pt>
                <c:pt idx="239">
                  <c:v>1.879</c:v>
                </c:pt>
                <c:pt idx="240">
                  <c:v>1.88</c:v>
                </c:pt>
                <c:pt idx="241">
                  <c:v>1.8819999999999999</c:v>
                </c:pt>
                <c:pt idx="242">
                  <c:v>1.883</c:v>
                </c:pt>
                <c:pt idx="243">
                  <c:v>1.8839999999999999</c:v>
                </c:pt>
                <c:pt idx="244">
                  <c:v>1.885</c:v>
                </c:pt>
                <c:pt idx="245">
                  <c:v>1.8859999999999999</c:v>
                </c:pt>
                <c:pt idx="246">
                  <c:v>1.887</c:v>
                </c:pt>
                <c:pt idx="247">
                  <c:v>1.889</c:v>
                </c:pt>
                <c:pt idx="248">
                  <c:v>1.89</c:v>
                </c:pt>
                <c:pt idx="249">
                  <c:v>1.891</c:v>
                </c:pt>
                <c:pt idx="250">
                  <c:v>1.8919999999999999</c:v>
                </c:pt>
                <c:pt idx="251">
                  <c:v>1.893</c:v>
                </c:pt>
                <c:pt idx="252">
                  <c:v>1.895</c:v>
                </c:pt>
                <c:pt idx="253">
                  <c:v>1.8959999999999999</c:v>
                </c:pt>
                <c:pt idx="254">
                  <c:v>1.897</c:v>
                </c:pt>
                <c:pt idx="255">
                  <c:v>1.8979999999999999</c:v>
                </c:pt>
                <c:pt idx="256">
                  <c:v>1.9</c:v>
                </c:pt>
                <c:pt idx="257">
                  <c:v>1.901</c:v>
                </c:pt>
                <c:pt idx="258">
                  <c:v>1.9019999999999999</c:v>
                </c:pt>
                <c:pt idx="259">
                  <c:v>1.903</c:v>
                </c:pt>
                <c:pt idx="260">
                  <c:v>1.905</c:v>
                </c:pt>
                <c:pt idx="261">
                  <c:v>1.9059999999999999</c:v>
                </c:pt>
                <c:pt idx="262">
                  <c:v>1.907</c:v>
                </c:pt>
                <c:pt idx="263">
                  <c:v>1.9079999999999999</c:v>
                </c:pt>
                <c:pt idx="264">
                  <c:v>1.91</c:v>
                </c:pt>
                <c:pt idx="265">
                  <c:v>1.911</c:v>
                </c:pt>
                <c:pt idx="266">
                  <c:v>1.9119999999999999</c:v>
                </c:pt>
                <c:pt idx="267">
                  <c:v>1.913</c:v>
                </c:pt>
                <c:pt idx="268">
                  <c:v>1.915</c:v>
                </c:pt>
                <c:pt idx="269">
                  <c:v>1.9159999999999999</c:v>
                </c:pt>
                <c:pt idx="270">
                  <c:v>1.917</c:v>
                </c:pt>
                <c:pt idx="271">
                  <c:v>1.9179999999999999</c:v>
                </c:pt>
                <c:pt idx="272">
                  <c:v>1.92</c:v>
                </c:pt>
                <c:pt idx="273">
                  <c:v>1.921</c:v>
                </c:pt>
                <c:pt idx="274">
                  <c:v>1.9219999999999999</c:v>
                </c:pt>
                <c:pt idx="275">
                  <c:v>1.9239999999999999</c:v>
                </c:pt>
                <c:pt idx="276">
                  <c:v>1.925</c:v>
                </c:pt>
                <c:pt idx="277">
                  <c:v>1.9259999999999999</c:v>
                </c:pt>
                <c:pt idx="278">
                  <c:v>1.9279999999999999</c:v>
                </c:pt>
                <c:pt idx="279">
                  <c:v>1.929</c:v>
                </c:pt>
                <c:pt idx="280">
                  <c:v>1.93</c:v>
                </c:pt>
                <c:pt idx="281">
                  <c:v>1.9319999999999999</c:v>
                </c:pt>
                <c:pt idx="282">
                  <c:v>1.9330000000000001</c:v>
                </c:pt>
                <c:pt idx="283">
                  <c:v>1.9339999999999999</c:v>
                </c:pt>
                <c:pt idx="284">
                  <c:v>1.9359999999999999</c:v>
                </c:pt>
                <c:pt idx="285">
                  <c:v>1.9370000000000001</c:v>
                </c:pt>
                <c:pt idx="286">
                  <c:v>1.9379999999999999</c:v>
                </c:pt>
                <c:pt idx="287">
                  <c:v>1.94</c:v>
                </c:pt>
                <c:pt idx="288">
                  <c:v>1.9410000000000001</c:v>
                </c:pt>
                <c:pt idx="289">
                  <c:v>1.9419999999999999</c:v>
                </c:pt>
                <c:pt idx="290">
                  <c:v>1.944</c:v>
                </c:pt>
                <c:pt idx="291">
                  <c:v>1.9450000000000001</c:v>
                </c:pt>
                <c:pt idx="292">
                  <c:v>1.946</c:v>
                </c:pt>
                <c:pt idx="293">
                  <c:v>1.948</c:v>
                </c:pt>
                <c:pt idx="294">
                  <c:v>1.9490000000000001</c:v>
                </c:pt>
                <c:pt idx="295">
                  <c:v>1.95</c:v>
                </c:pt>
                <c:pt idx="296">
                  <c:v>1.952</c:v>
                </c:pt>
                <c:pt idx="297">
                  <c:v>1.9530000000000001</c:v>
                </c:pt>
                <c:pt idx="298">
                  <c:v>1.954</c:v>
                </c:pt>
                <c:pt idx="299">
                  <c:v>1.956</c:v>
                </c:pt>
                <c:pt idx="300">
                  <c:v>1.9570000000000001</c:v>
                </c:pt>
                <c:pt idx="301">
                  <c:v>1.958</c:v>
                </c:pt>
                <c:pt idx="302">
                  <c:v>1.96</c:v>
                </c:pt>
                <c:pt idx="303">
                  <c:v>1.9610000000000001</c:v>
                </c:pt>
                <c:pt idx="304">
                  <c:v>1.962</c:v>
                </c:pt>
                <c:pt idx="305">
                  <c:v>1.964</c:v>
                </c:pt>
                <c:pt idx="306">
                  <c:v>1.9650000000000001</c:v>
                </c:pt>
                <c:pt idx="307">
                  <c:v>1.9670000000000001</c:v>
                </c:pt>
                <c:pt idx="308">
                  <c:v>1.968</c:v>
                </c:pt>
                <c:pt idx="309">
                  <c:v>1.97</c:v>
                </c:pt>
                <c:pt idx="310">
                  <c:v>1.9710000000000001</c:v>
                </c:pt>
                <c:pt idx="311">
                  <c:v>1.972</c:v>
                </c:pt>
                <c:pt idx="312">
                  <c:v>1.974</c:v>
                </c:pt>
                <c:pt idx="313">
                  <c:v>1.9750000000000001</c:v>
                </c:pt>
                <c:pt idx="314">
                  <c:v>1.9770000000000001</c:v>
                </c:pt>
                <c:pt idx="315">
                  <c:v>1.978</c:v>
                </c:pt>
                <c:pt idx="316">
                  <c:v>1.9790000000000001</c:v>
                </c:pt>
                <c:pt idx="317">
                  <c:v>1.9810000000000001</c:v>
                </c:pt>
                <c:pt idx="318">
                  <c:v>1.982</c:v>
                </c:pt>
                <c:pt idx="319">
                  <c:v>1.984</c:v>
                </c:pt>
                <c:pt idx="320">
                  <c:v>1.9850000000000001</c:v>
                </c:pt>
                <c:pt idx="321">
                  <c:v>1.986</c:v>
                </c:pt>
                <c:pt idx="322">
                  <c:v>1.988</c:v>
                </c:pt>
                <c:pt idx="323">
                  <c:v>1.9890000000000001</c:v>
                </c:pt>
                <c:pt idx="324">
                  <c:v>1.9910000000000001</c:v>
                </c:pt>
                <c:pt idx="325">
                  <c:v>1.992</c:v>
                </c:pt>
                <c:pt idx="326">
                  <c:v>1.994</c:v>
                </c:pt>
                <c:pt idx="327">
                  <c:v>1.9950000000000001</c:v>
                </c:pt>
                <c:pt idx="328">
                  <c:v>1.996</c:v>
                </c:pt>
                <c:pt idx="329">
                  <c:v>1.998</c:v>
                </c:pt>
                <c:pt idx="330">
                  <c:v>1.9990000000000001</c:v>
                </c:pt>
                <c:pt idx="331">
                  <c:v>2.0009999999999999</c:v>
                </c:pt>
                <c:pt idx="332">
                  <c:v>2.0019999999999998</c:v>
                </c:pt>
                <c:pt idx="333">
                  <c:v>2.0030000000000001</c:v>
                </c:pt>
                <c:pt idx="334">
                  <c:v>2.0049999999999999</c:v>
                </c:pt>
                <c:pt idx="335">
                  <c:v>2.0059999999999998</c:v>
                </c:pt>
                <c:pt idx="336">
                  <c:v>2.008</c:v>
                </c:pt>
                <c:pt idx="337">
                  <c:v>2.0089999999999999</c:v>
                </c:pt>
                <c:pt idx="338">
                  <c:v>2.0110000000000001</c:v>
                </c:pt>
                <c:pt idx="339">
                  <c:v>2.012</c:v>
                </c:pt>
                <c:pt idx="340">
                  <c:v>2.0139999999999998</c:v>
                </c:pt>
                <c:pt idx="341">
                  <c:v>2.0150000000000001</c:v>
                </c:pt>
                <c:pt idx="342">
                  <c:v>2.0169999999999999</c:v>
                </c:pt>
                <c:pt idx="343">
                  <c:v>2.0179999999999998</c:v>
                </c:pt>
                <c:pt idx="344">
                  <c:v>2.02</c:v>
                </c:pt>
                <c:pt idx="345">
                  <c:v>2.0209999999999999</c:v>
                </c:pt>
                <c:pt idx="346">
                  <c:v>2.0230000000000001</c:v>
                </c:pt>
                <c:pt idx="347">
                  <c:v>2.024</c:v>
                </c:pt>
                <c:pt idx="348">
                  <c:v>2.0259999999999998</c:v>
                </c:pt>
                <c:pt idx="349">
                  <c:v>2.0270000000000001</c:v>
                </c:pt>
                <c:pt idx="350">
                  <c:v>2.0289999999999999</c:v>
                </c:pt>
                <c:pt idx="351">
                  <c:v>2.0299999999999998</c:v>
                </c:pt>
                <c:pt idx="352">
                  <c:v>2.032</c:v>
                </c:pt>
                <c:pt idx="353">
                  <c:v>2.0329999999999999</c:v>
                </c:pt>
                <c:pt idx="354">
                  <c:v>2.0350000000000001</c:v>
                </c:pt>
                <c:pt idx="355">
                  <c:v>2.036</c:v>
                </c:pt>
                <c:pt idx="356">
                  <c:v>2.0379999999999998</c:v>
                </c:pt>
                <c:pt idx="357">
                  <c:v>2.0390000000000001</c:v>
                </c:pt>
                <c:pt idx="358">
                  <c:v>2.0409999999999999</c:v>
                </c:pt>
                <c:pt idx="359">
                  <c:v>2.0419999999999998</c:v>
                </c:pt>
                <c:pt idx="360">
                  <c:v>2.044</c:v>
                </c:pt>
                <c:pt idx="361">
                  <c:v>2.0449999999999999</c:v>
                </c:pt>
                <c:pt idx="362">
                  <c:v>2.0470000000000002</c:v>
                </c:pt>
                <c:pt idx="363">
                  <c:v>2.048</c:v>
                </c:pt>
                <c:pt idx="364">
                  <c:v>2.0499999999999998</c:v>
                </c:pt>
                <c:pt idx="365">
                  <c:v>2.0510000000000002</c:v>
                </c:pt>
                <c:pt idx="366">
                  <c:v>2.0529999999999999</c:v>
                </c:pt>
                <c:pt idx="367">
                  <c:v>2.0539999999999998</c:v>
                </c:pt>
                <c:pt idx="368">
                  <c:v>2.056</c:v>
                </c:pt>
                <c:pt idx="369">
                  <c:v>2.0569999999999999</c:v>
                </c:pt>
                <c:pt idx="370">
                  <c:v>2.0590000000000002</c:v>
                </c:pt>
                <c:pt idx="371">
                  <c:v>2.06</c:v>
                </c:pt>
                <c:pt idx="372">
                  <c:v>2.0619999999999998</c:v>
                </c:pt>
                <c:pt idx="373">
                  <c:v>2.0630000000000002</c:v>
                </c:pt>
                <c:pt idx="374">
                  <c:v>2.0649999999999999</c:v>
                </c:pt>
                <c:pt idx="375">
                  <c:v>2.0659999999999998</c:v>
                </c:pt>
                <c:pt idx="376">
                  <c:v>2.0680000000000001</c:v>
                </c:pt>
                <c:pt idx="377">
                  <c:v>2.0699999999999998</c:v>
                </c:pt>
                <c:pt idx="378">
                  <c:v>2.0710000000000002</c:v>
                </c:pt>
                <c:pt idx="379">
                  <c:v>2.073</c:v>
                </c:pt>
                <c:pt idx="380">
                  <c:v>2.0739999999999998</c:v>
                </c:pt>
                <c:pt idx="381">
                  <c:v>2.0760000000000001</c:v>
                </c:pt>
                <c:pt idx="382">
                  <c:v>2.077</c:v>
                </c:pt>
                <c:pt idx="383">
                  <c:v>2.0790000000000002</c:v>
                </c:pt>
                <c:pt idx="384">
                  <c:v>2.081</c:v>
                </c:pt>
                <c:pt idx="385">
                  <c:v>2.0819999999999999</c:v>
                </c:pt>
                <c:pt idx="386">
                  <c:v>2.0840000000000001</c:v>
                </c:pt>
                <c:pt idx="387">
                  <c:v>2.085</c:v>
                </c:pt>
                <c:pt idx="388">
                  <c:v>2.0870000000000002</c:v>
                </c:pt>
                <c:pt idx="389">
                  <c:v>2.089</c:v>
                </c:pt>
                <c:pt idx="390">
                  <c:v>2.09</c:v>
                </c:pt>
                <c:pt idx="391">
                  <c:v>2.0920000000000001</c:v>
                </c:pt>
                <c:pt idx="392">
                  <c:v>2.093</c:v>
                </c:pt>
                <c:pt idx="393">
                  <c:v>2.0950000000000002</c:v>
                </c:pt>
                <c:pt idx="394">
                  <c:v>2.0960000000000001</c:v>
                </c:pt>
                <c:pt idx="395">
                  <c:v>2.0979999999999999</c:v>
                </c:pt>
                <c:pt idx="396">
                  <c:v>2.1</c:v>
                </c:pt>
                <c:pt idx="397">
                  <c:v>2.101</c:v>
                </c:pt>
                <c:pt idx="398">
                  <c:v>2.1030000000000002</c:v>
                </c:pt>
                <c:pt idx="399">
                  <c:v>2.1040000000000001</c:v>
                </c:pt>
                <c:pt idx="400">
                  <c:v>2.1059999999999999</c:v>
                </c:pt>
                <c:pt idx="401">
                  <c:v>2.1080000000000001</c:v>
                </c:pt>
                <c:pt idx="402">
                  <c:v>2.109</c:v>
                </c:pt>
                <c:pt idx="403">
                  <c:v>2.1110000000000002</c:v>
                </c:pt>
                <c:pt idx="404">
                  <c:v>2.1120000000000001</c:v>
                </c:pt>
                <c:pt idx="405">
                  <c:v>2.1139999999999999</c:v>
                </c:pt>
                <c:pt idx="406">
                  <c:v>2.1150000000000002</c:v>
                </c:pt>
                <c:pt idx="407">
                  <c:v>2.117</c:v>
                </c:pt>
                <c:pt idx="408">
                  <c:v>2.1190000000000002</c:v>
                </c:pt>
                <c:pt idx="409">
                  <c:v>2.12</c:v>
                </c:pt>
                <c:pt idx="410">
                  <c:v>2.1219999999999999</c:v>
                </c:pt>
                <c:pt idx="411">
                  <c:v>2.1230000000000002</c:v>
                </c:pt>
                <c:pt idx="412">
                  <c:v>2.125</c:v>
                </c:pt>
                <c:pt idx="413">
                  <c:v>2.1269999999999998</c:v>
                </c:pt>
                <c:pt idx="414">
                  <c:v>2.1280000000000001</c:v>
                </c:pt>
                <c:pt idx="415">
                  <c:v>2.13</c:v>
                </c:pt>
                <c:pt idx="416">
                  <c:v>2.1309999999999998</c:v>
                </c:pt>
                <c:pt idx="417">
                  <c:v>2.133</c:v>
                </c:pt>
                <c:pt idx="418">
                  <c:v>2.1339999999999999</c:v>
                </c:pt>
                <c:pt idx="419">
                  <c:v>2.1360000000000001</c:v>
                </c:pt>
                <c:pt idx="420">
                  <c:v>2.1379999999999999</c:v>
                </c:pt>
                <c:pt idx="421">
                  <c:v>2.1389999999999998</c:v>
                </c:pt>
                <c:pt idx="422">
                  <c:v>2.141</c:v>
                </c:pt>
                <c:pt idx="423">
                  <c:v>2.1419999999999999</c:v>
                </c:pt>
                <c:pt idx="424">
                  <c:v>2.1440000000000001</c:v>
                </c:pt>
                <c:pt idx="425">
                  <c:v>2.1459999999999999</c:v>
                </c:pt>
                <c:pt idx="426">
                  <c:v>2.1469999999999998</c:v>
                </c:pt>
                <c:pt idx="427">
                  <c:v>2.149</c:v>
                </c:pt>
                <c:pt idx="428">
                  <c:v>2.15</c:v>
                </c:pt>
                <c:pt idx="429">
                  <c:v>2.1520000000000001</c:v>
                </c:pt>
                <c:pt idx="430">
                  <c:v>2.153</c:v>
                </c:pt>
                <c:pt idx="431">
                  <c:v>2.1549999999999998</c:v>
                </c:pt>
                <c:pt idx="432">
                  <c:v>2.157</c:v>
                </c:pt>
                <c:pt idx="433">
                  <c:v>2.1579999999999999</c:v>
                </c:pt>
                <c:pt idx="434">
                  <c:v>2.16</c:v>
                </c:pt>
                <c:pt idx="435">
                  <c:v>2.161</c:v>
                </c:pt>
                <c:pt idx="436">
                  <c:v>2.1629999999999998</c:v>
                </c:pt>
                <c:pt idx="437">
                  <c:v>2.165</c:v>
                </c:pt>
                <c:pt idx="438">
                  <c:v>2.1659999999999999</c:v>
                </c:pt>
                <c:pt idx="439">
                  <c:v>2.1680000000000001</c:v>
                </c:pt>
                <c:pt idx="440">
                  <c:v>2.169</c:v>
                </c:pt>
                <c:pt idx="441">
                  <c:v>2.1709999999999998</c:v>
                </c:pt>
                <c:pt idx="442">
                  <c:v>2.1720000000000002</c:v>
                </c:pt>
                <c:pt idx="443">
                  <c:v>2.1739999999999999</c:v>
                </c:pt>
                <c:pt idx="444">
                  <c:v>2.1760000000000002</c:v>
                </c:pt>
                <c:pt idx="445">
                  <c:v>2.177</c:v>
                </c:pt>
                <c:pt idx="446">
                  <c:v>2.1789999999999998</c:v>
                </c:pt>
                <c:pt idx="447">
                  <c:v>2.1800000000000002</c:v>
                </c:pt>
                <c:pt idx="448">
                  <c:v>2.1819999999999999</c:v>
                </c:pt>
                <c:pt idx="449">
                  <c:v>2.1829999999999998</c:v>
                </c:pt>
                <c:pt idx="450">
                  <c:v>2.1850000000000001</c:v>
                </c:pt>
                <c:pt idx="451">
                  <c:v>2.1869999999999998</c:v>
                </c:pt>
                <c:pt idx="452">
                  <c:v>2.1880000000000002</c:v>
                </c:pt>
                <c:pt idx="453">
                  <c:v>2.19</c:v>
                </c:pt>
                <c:pt idx="454">
                  <c:v>2.1909999999999998</c:v>
                </c:pt>
                <c:pt idx="455">
                  <c:v>2.1930000000000001</c:v>
                </c:pt>
                <c:pt idx="456">
                  <c:v>2.194</c:v>
                </c:pt>
                <c:pt idx="457">
                  <c:v>2.1960000000000002</c:v>
                </c:pt>
                <c:pt idx="458">
                  <c:v>2.1970000000000001</c:v>
                </c:pt>
                <c:pt idx="459">
                  <c:v>2.1989999999999998</c:v>
                </c:pt>
                <c:pt idx="460">
                  <c:v>2.2000000000000002</c:v>
                </c:pt>
                <c:pt idx="461">
                  <c:v>2.202</c:v>
                </c:pt>
                <c:pt idx="462">
                  <c:v>2.2029999999999998</c:v>
                </c:pt>
                <c:pt idx="463">
                  <c:v>2.2050000000000001</c:v>
                </c:pt>
                <c:pt idx="464">
                  <c:v>2.206</c:v>
                </c:pt>
                <c:pt idx="465">
                  <c:v>2.2080000000000002</c:v>
                </c:pt>
                <c:pt idx="466">
                  <c:v>2.2090000000000001</c:v>
                </c:pt>
                <c:pt idx="467">
                  <c:v>2.2109999999999999</c:v>
                </c:pt>
                <c:pt idx="468">
                  <c:v>2.2120000000000002</c:v>
                </c:pt>
                <c:pt idx="469">
                  <c:v>2.214</c:v>
                </c:pt>
                <c:pt idx="470">
                  <c:v>2.2149999999999999</c:v>
                </c:pt>
                <c:pt idx="471">
                  <c:v>2.2170000000000001</c:v>
                </c:pt>
                <c:pt idx="472">
                  <c:v>2.218</c:v>
                </c:pt>
                <c:pt idx="473">
                  <c:v>2.2200000000000002</c:v>
                </c:pt>
                <c:pt idx="474">
                  <c:v>2.2210000000000001</c:v>
                </c:pt>
                <c:pt idx="475">
                  <c:v>2.2229999999999999</c:v>
                </c:pt>
                <c:pt idx="476">
                  <c:v>2.2240000000000002</c:v>
                </c:pt>
                <c:pt idx="477">
                  <c:v>2.226</c:v>
                </c:pt>
                <c:pt idx="478">
                  <c:v>2.2269999999999999</c:v>
                </c:pt>
                <c:pt idx="479">
                  <c:v>2.2290000000000001</c:v>
                </c:pt>
                <c:pt idx="480">
                  <c:v>2.23</c:v>
                </c:pt>
                <c:pt idx="481">
                  <c:v>2.2320000000000002</c:v>
                </c:pt>
                <c:pt idx="482">
                  <c:v>2.2330000000000001</c:v>
                </c:pt>
                <c:pt idx="483">
                  <c:v>2.2349999999999999</c:v>
                </c:pt>
                <c:pt idx="484">
                  <c:v>2.2360000000000002</c:v>
                </c:pt>
                <c:pt idx="485">
                  <c:v>2.238</c:v>
                </c:pt>
                <c:pt idx="486">
                  <c:v>2.2389999999999999</c:v>
                </c:pt>
                <c:pt idx="487">
                  <c:v>2.2410000000000001</c:v>
                </c:pt>
                <c:pt idx="488">
                  <c:v>2.242</c:v>
                </c:pt>
                <c:pt idx="489">
                  <c:v>2.2440000000000002</c:v>
                </c:pt>
                <c:pt idx="490">
                  <c:v>2.2450000000000001</c:v>
                </c:pt>
                <c:pt idx="491">
                  <c:v>2.2469999999999999</c:v>
                </c:pt>
                <c:pt idx="492">
                  <c:v>2.2480000000000002</c:v>
                </c:pt>
                <c:pt idx="493">
                  <c:v>2.25</c:v>
                </c:pt>
                <c:pt idx="494">
                  <c:v>2.2509999999999999</c:v>
                </c:pt>
                <c:pt idx="495">
                  <c:v>2.2530000000000001</c:v>
                </c:pt>
                <c:pt idx="496">
                  <c:v>2.254</c:v>
                </c:pt>
                <c:pt idx="497">
                  <c:v>2.2559999999999998</c:v>
                </c:pt>
                <c:pt idx="498">
                  <c:v>2.2570000000000001</c:v>
                </c:pt>
                <c:pt idx="499">
                  <c:v>2.2589999999999999</c:v>
                </c:pt>
                <c:pt idx="500">
                  <c:v>2.2599999999999998</c:v>
                </c:pt>
                <c:pt idx="501">
                  <c:v>2.262</c:v>
                </c:pt>
                <c:pt idx="502">
                  <c:v>2.2629999999999999</c:v>
                </c:pt>
                <c:pt idx="503">
                  <c:v>2.2650000000000001</c:v>
                </c:pt>
                <c:pt idx="504">
                  <c:v>2.266</c:v>
                </c:pt>
                <c:pt idx="505">
                  <c:v>2.2679999999999998</c:v>
                </c:pt>
                <c:pt idx="506">
                  <c:v>2.2690000000000001</c:v>
                </c:pt>
                <c:pt idx="507">
                  <c:v>2.2709999999999999</c:v>
                </c:pt>
                <c:pt idx="508">
                  <c:v>2.2719999999999998</c:v>
                </c:pt>
                <c:pt idx="509">
                  <c:v>2.274</c:v>
                </c:pt>
                <c:pt idx="510">
                  <c:v>2.2749999999999999</c:v>
                </c:pt>
                <c:pt idx="511">
                  <c:v>2.2770000000000001</c:v>
                </c:pt>
                <c:pt idx="512">
                  <c:v>2.278</c:v>
                </c:pt>
                <c:pt idx="513">
                  <c:v>2.2799999999999998</c:v>
                </c:pt>
                <c:pt idx="514">
                  <c:v>2.2810000000000001</c:v>
                </c:pt>
                <c:pt idx="515">
                  <c:v>2.2829999999999999</c:v>
                </c:pt>
                <c:pt idx="516">
                  <c:v>2.2839999999999998</c:v>
                </c:pt>
                <c:pt idx="517">
                  <c:v>2.286</c:v>
                </c:pt>
                <c:pt idx="518">
                  <c:v>2.2869999999999999</c:v>
                </c:pt>
                <c:pt idx="519">
                  <c:v>2.2890000000000001</c:v>
                </c:pt>
                <c:pt idx="520">
                  <c:v>2.29</c:v>
                </c:pt>
                <c:pt idx="521">
                  <c:v>2.2919999999999998</c:v>
                </c:pt>
                <c:pt idx="522">
                  <c:v>2.2930000000000001</c:v>
                </c:pt>
                <c:pt idx="523">
                  <c:v>2.2949999999999999</c:v>
                </c:pt>
                <c:pt idx="524">
                  <c:v>2.2959999999999998</c:v>
                </c:pt>
                <c:pt idx="525">
                  <c:v>2.298</c:v>
                </c:pt>
                <c:pt idx="526">
                  <c:v>2.2989999999999999</c:v>
                </c:pt>
                <c:pt idx="527">
                  <c:v>2.3010000000000002</c:v>
                </c:pt>
                <c:pt idx="528">
                  <c:v>2.302</c:v>
                </c:pt>
                <c:pt idx="529">
                  <c:v>2.3039999999999998</c:v>
                </c:pt>
                <c:pt idx="530">
                  <c:v>2.3050000000000002</c:v>
                </c:pt>
                <c:pt idx="531">
                  <c:v>2.3069999999999999</c:v>
                </c:pt>
                <c:pt idx="532">
                  <c:v>2.3079999999999998</c:v>
                </c:pt>
                <c:pt idx="533">
                  <c:v>2.31</c:v>
                </c:pt>
                <c:pt idx="534">
                  <c:v>2.3109999999999999</c:v>
                </c:pt>
                <c:pt idx="535">
                  <c:v>2.3130000000000002</c:v>
                </c:pt>
                <c:pt idx="536">
                  <c:v>2.3140000000000001</c:v>
                </c:pt>
                <c:pt idx="537">
                  <c:v>2.3149999999999999</c:v>
                </c:pt>
                <c:pt idx="538">
                  <c:v>2.3170000000000002</c:v>
                </c:pt>
                <c:pt idx="539">
                  <c:v>2.3180000000000001</c:v>
                </c:pt>
                <c:pt idx="540">
                  <c:v>2.3199999999999998</c:v>
                </c:pt>
                <c:pt idx="541">
                  <c:v>2.3210000000000002</c:v>
                </c:pt>
                <c:pt idx="542">
                  <c:v>2.3220000000000001</c:v>
                </c:pt>
                <c:pt idx="543">
                  <c:v>2.3239999999999998</c:v>
                </c:pt>
                <c:pt idx="544">
                  <c:v>2.3250000000000002</c:v>
                </c:pt>
                <c:pt idx="545">
                  <c:v>2.327</c:v>
                </c:pt>
                <c:pt idx="546">
                  <c:v>2.3279999999999998</c:v>
                </c:pt>
                <c:pt idx="547">
                  <c:v>2.33</c:v>
                </c:pt>
                <c:pt idx="548">
                  <c:v>2.331</c:v>
                </c:pt>
                <c:pt idx="549">
                  <c:v>2.3319999999999999</c:v>
                </c:pt>
                <c:pt idx="550">
                  <c:v>2.3340000000000001</c:v>
                </c:pt>
                <c:pt idx="551">
                  <c:v>2.335</c:v>
                </c:pt>
                <c:pt idx="552">
                  <c:v>2.3370000000000002</c:v>
                </c:pt>
                <c:pt idx="553">
                  <c:v>2.3380000000000001</c:v>
                </c:pt>
                <c:pt idx="554">
                  <c:v>2.339</c:v>
                </c:pt>
                <c:pt idx="555">
                  <c:v>2.3410000000000002</c:v>
                </c:pt>
                <c:pt idx="556">
                  <c:v>2.3420000000000001</c:v>
                </c:pt>
                <c:pt idx="557">
                  <c:v>2.3439999999999999</c:v>
                </c:pt>
                <c:pt idx="558">
                  <c:v>2.3450000000000002</c:v>
                </c:pt>
                <c:pt idx="559">
                  <c:v>2.3460000000000001</c:v>
                </c:pt>
                <c:pt idx="560">
                  <c:v>2.3479999999999999</c:v>
                </c:pt>
                <c:pt idx="561">
                  <c:v>2.3490000000000002</c:v>
                </c:pt>
                <c:pt idx="562">
                  <c:v>2.35</c:v>
                </c:pt>
                <c:pt idx="563">
                  <c:v>2.3519999999999999</c:v>
                </c:pt>
                <c:pt idx="564">
                  <c:v>2.3530000000000002</c:v>
                </c:pt>
                <c:pt idx="565">
                  <c:v>2.3540000000000001</c:v>
                </c:pt>
                <c:pt idx="566">
                  <c:v>2.3559999999999999</c:v>
                </c:pt>
                <c:pt idx="567">
                  <c:v>2.3570000000000002</c:v>
                </c:pt>
                <c:pt idx="568">
                  <c:v>2.3580000000000001</c:v>
                </c:pt>
                <c:pt idx="569">
                  <c:v>2.36</c:v>
                </c:pt>
                <c:pt idx="570">
                  <c:v>2.3610000000000002</c:v>
                </c:pt>
                <c:pt idx="571">
                  <c:v>2.3620000000000001</c:v>
                </c:pt>
                <c:pt idx="572">
                  <c:v>2.3639999999999999</c:v>
                </c:pt>
                <c:pt idx="573">
                  <c:v>2.3650000000000002</c:v>
                </c:pt>
                <c:pt idx="574">
                  <c:v>2.3660000000000001</c:v>
                </c:pt>
                <c:pt idx="575">
                  <c:v>2.367</c:v>
                </c:pt>
                <c:pt idx="576">
                  <c:v>2.3690000000000002</c:v>
                </c:pt>
                <c:pt idx="577">
                  <c:v>2.37</c:v>
                </c:pt>
                <c:pt idx="578">
                  <c:v>2.371</c:v>
                </c:pt>
                <c:pt idx="579">
                  <c:v>2.3719999999999999</c:v>
                </c:pt>
                <c:pt idx="580">
                  <c:v>2.3730000000000002</c:v>
                </c:pt>
                <c:pt idx="581">
                  <c:v>2.3740000000000001</c:v>
                </c:pt>
                <c:pt idx="582">
                  <c:v>2.3759999999999999</c:v>
                </c:pt>
                <c:pt idx="583">
                  <c:v>2.3769999999999998</c:v>
                </c:pt>
                <c:pt idx="584">
                  <c:v>2.3780000000000001</c:v>
                </c:pt>
                <c:pt idx="585">
                  <c:v>2.379</c:v>
                </c:pt>
                <c:pt idx="586">
                  <c:v>2.38</c:v>
                </c:pt>
                <c:pt idx="587">
                  <c:v>2.3809999999999998</c:v>
                </c:pt>
                <c:pt idx="588">
                  <c:v>2.3820000000000001</c:v>
                </c:pt>
                <c:pt idx="589">
                  <c:v>2.383</c:v>
                </c:pt>
                <c:pt idx="590">
                  <c:v>2.3839999999999999</c:v>
                </c:pt>
                <c:pt idx="591">
                  <c:v>2.3849999999999998</c:v>
                </c:pt>
                <c:pt idx="592">
                  <c:v>2.3860000000000001</c:v>
                </c:pt>
                <c:pt idx="593">
                  <c:v>2.3860000000000001</c:v>
                </c:pt>
                <c:pt idx="594">
                  <c:v>2.387</c:v>
                </c:pt>
                <c:pt idx="595">
                  <c:v>2.3879999999999999</c:v>
                </c:pt>
                <c:pt idx="596">
                  <c:v>2.3889999999999998</c:v>
                </c:pt>
                <c:pt idx="597">
                  <c:v>2.39</c:v>
                </c:pt>
                <c:pt idx="598">
                  <c:v>2.39</c:v>
                </c:pt>
                <c:pt idx="599">
                  <c:v>2.391</c:v>
                </c:pt>
                <c:pt idx="600">
                  <c:v>2.3919999999999999</c:v>
                </c:pt>
                <c:pt idx="601">
                  <c:v>2.3919999999999999</c:v>
                </c:pt>
                <c:pt idx="602">
                  <c:v>2.3929999999999998</c:v>
                </c:pt>
                <c:pt idx="603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1.9</c:v>
                </c:pt>
                <c:pt idx="391">
                  <c:v>1.9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0.9</c:v>
                </c:pt>
                <c:pt idx="596">
                  <c:v>0.9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0.7</c:v>
                </c:pt>
                <c:pt idx="601">
                  <c:v>0.7</c:v>
                </c:pt>
                <c:pt idx="602">
                  <c:v>0.6</c:v>
                </c:pt>
                <c:pt idx="60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27.6</c:v>
                </c:pt>
                <c:pt idx="1">
                  <c:v>27.4</c:v>
                </c:pt>
                <c:pt idx="2">
                  <c:v>27.3</c:v>
                </c:pt>
                <c:pt idx="3">
                  <c:v>27</c:v>
                </c:pt>
                <c:pt idx="4">
                  <c:v>26.7</c:v>
                </c:pt>
                <c:pt idx="5">
                  <c:v>26.6</c:v>
                </c:pt>
                <c:pt idx="6">
                  <c:v>26.5</c:v>
                </c:pt>
                <c:pt idx="7">
                  <c:v>26.3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26.1</c:v>
                </c:pt>
                <c:pt idx="17">
                  <c:v>26.2</c:v>
                </c:pt>
                <c:pt idx="18">
                  <c:v>26.2</c:v>
                </c:pt>
                <c:pt idx="19">
                  <c:v>26.1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25.8</c:v>
                </c:pt>
                <c:pt idx="27">
                  <c:v>25.9</c:v>
                </c:pt>
                <c:pt idx="28">
                  <c:v>25.7</c:v>
                </c:pt>
                <c:pt idx="29">
                  <c:v>26.1</c:v>
                </c:pt>
                <c:pt idx="30">
                  <c:v>25.9</c:v>
                </c:pt>
                <c:pt idx="31">
                  <c:v>25.9</c:v>
                </c:pt>
                <c:pt idx="32">
                  <c:v>25.7</c:v>
                </c:pt>
                <c:pt idx="33">
                  <c:v>25.9</c:v>
                </c:pt>
                <c:pt idx="34">
                  <c:v>25.9</c:v>
                </c:pt>
                <c:pt idx="35">
                  <c:v>25.8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25.7</c:v>
                </c:pt>
                <c:pt idx="40">
                  <c:v>25.8</c:v>
                </c:pt>
                <c:pt idx="41">
                  <c:v>25.9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25.7</c:v>
                </c:pt>
                <c:pt idx="53">
                  <c:v>25.7</c:v>
                </c:pt>
                <c:pt idx="54">
                  <c:v>25.5</c:v>
                </c:pt>
                <c:pt idx="55">
                  <c:v>25.4</c:v>
                </c:pt>
                <c:pt idx="56">
                  <c:v>25.5</c:v>
                </c:pt>
                <c:pt idx="57">
                  <c:v>25.3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25.4</c:v>
                </c:pt>
                <c:pt idx="62">
                  <c:v>25.2</c:v>
                </c:pt>
                <c:pt idx="63">
                  <c:v>25.3</c:v>
                </c:pt>
                <c:pt idx="64">
                  <c:v>25.2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25.1</c:v>
                </c:pt>
                <c:pt idx="72">
                  <c:v>25.2</c:v>
                </c:pt>
                <c:pt idx="73">
                  <c:v>25.1</c:v>
                </c:pt>
                <c:pt idx="74">
                  <c:v>25</c:v>
                </c:pt>
                <c:pt idx="75">
                  <c:v>25.1</c:v>
                </c:pt>
                <c:pt idx="76">
                  <c:v>25</c:v>
                </c:pt>
                <c:pt idx="77">
                  <c:v>25.1</c:v>
                </c:pt>
                <c:pt idx="78">
                  <c:v>25</c:v>
                </c:pt>
                <c:pt idx="79">
                  <c:v>25</c:v>
                </c:pt>
                <c:pt idx="80">
                  <c:v>24.8</c:v>
                </c:pt>
                <c:pt idx="81">
                  <c:v>24.9</c:v>
                </c:pt>
                <c:pt idx="82">
                  <c:v>25</c:v>
                </c:pt>
                <c:pt idx="83">
                  <c:v>24.7</c:v>
                </c:pt>
                <c:pt idx="84">
                  <c:v>24.7</c:v>
                </c:pt>
                <c:pt idx="85">
                  <c:v>24.7</c:v>
                </c:pt>
                <c:pt idx="86">
                  <c:v>24.8</c:v>
                </c:pt>
                <c:pt idx="87">
                  <c:v>24.7</c:v>
                </c:pt>
                <c:pt idx="88">
                  <c:v>24.6</c:v>
                </c:pt>
                <c:pt idx="89">
                  <c:v>24.7</c:v>
                </c:pt>
                <c:pt idx="90">
                  <c:v>24.5</c:v>
                </c:pt>
                <c:pt idx="91">
                  <c:v>24.5</c:v>
                </c:pt>
                <c:pt idx="92">
                  <c:v>24.6</c:v>
                </c:pt>
                <c:pt idx="93">
                  <c:v>24.6</c:v>
                </c:pt>
                <c:pt idx="94">
                  <c:v>24.5</c:v>
                </c:pt>
                <c:pt idx="95">
                  <c:v>24.5</c:v>
                </c:pt>
                <c:pt idx="96">
                  <c:v>24.7</c:v>
                </c:pt>
                <c:pt idx="97">
                  <c:v>24.4</c:v>
                </c:pt>
                <c:pt idx="98">
                  <c:v>24.5</c:v>
                </c:pt>
                <c:pt idx="99">
                  <c:v>24.4</c:v>
                </c:pt>
                <c:pt idx="100">
                  <c:v>24.2</c:v>
                </c:pt>
                <c:pt idx="101">
                  <c:v>24.4</c:v>
                </c:pt>
                <c:pt idx="102">
                  <c:v>24.1</c:v>
                </c:pt>
                <c:pt idx="103">
                  <c:v>24</c:v>
                </c:pt>
                <c:pt idx="104">
                  <c:v>24.2</c:v>
                </c:pt>
                <c:pt idx="105">
                  <c:v>24.1</c:v>
                </c:pt>
                <c:pt idx="106">
                  <c:v>24</c:v>
                </c:pt>
                <c:pt idx="107">
                  <c:v>24</c:v>
                </c:pt>
                <c:pt idx="108">
                  <c:v>23.9</c:v>
                </c:pt>
                <c:pt idx="109">
                  <c:v>24.1</c:v>
                </c:pt>
                <c:pt idx="110">
                  <c:v>24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23.7</c:v>
                </c:pt>
                <c:pt idx="119">
                  <c:v>23.8</c:v>
                </c:pt>
                <c:pt idx="120">
                  <c:v>23.7</c:v>
                </c:pt>
                <c:pt idx="121">
                  <c:v>23.7</c:v>
                </c:pt>
                <c:pt idx="122">
                  <c:v>23.6</c:v>
                </c:pt>
                <c:pt idx="123">
                  <c:v>23.6</c:v>
                </c:pt>
                <c:pt idx="124">
                  <c:v>23.4</c:v>
                </c:pt>
                <c:pt idx="125">
                  <c:v>23.5</c:v>
                </c:pt>
                <c:pt idx="126">
                  <c:v>23.5</c:v>
                </c:pt>
                <c:pt idx="127">
                  <c:v>23.4</c:v>
                </c:pt>
                <c:pt idx="128">
                  <c:v>23.4</c:v>
                </c:pt>
                <c:pt idx="129">
                  <c:v>23.6</c:v>
                </c:pt>
                <c:pt idx="130">
                  <c:v>23.3</c:v>
                </c:pt>
                <c:pt idx="131">
                  <c:v>23.4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23.3</c:v>
                </c:pt>
                <c:pt idx="136">
                  <c:v>23.3</c:v>
                </c:pt>
                <c:pt idx="137">
                  <c:v>23.1</c:v>
                </c:pt>
                <c:pt idx="138">
                  <c:v>23.2</c:v>
                </c:pt>
                <c:pt idx="139">
                  <c:v>23</c:v>
                </c:pt>
                <c:pt idx="140">
                  <c:v>23.2</c:v>
                </c:pt>
                <c:pt idx="141">
                  <c:v>23</c:v>
                </c:pt>
                <c:pt idx="142">
                  <c:v>22.9</c:v>
                </c:pt>
                <c:pt idx="143">
                  <c:v>23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23</c:v>
                </c:pt>
                <c:pt idx="149">
                  <c:v>23.1</c:v>
                </c:pt>
                <c:pt idx="150">
                  <c:v>23</c:v>
                </c:pt>
                <c:pt idx="151">
                  <c:v>22.9</c:v>
                </c:pt>
                <c:pt idx="152">
                  <c:v>23</c:v>
                </c:pt>
                <c:pt idx="153">
                  <c:v>22.9</c:v>
                </c:pt>
                <c:pt idx="154">
                  <c:v>23</c:v>
                </c:pt>
                <c:pt idx="155">
                  <c:v>23</c:v>
                </c:pt>
                <c:pt idx="156">
                  <c:v>22.9</c:v>
                </c:pt>
                <c:pt idx="157">
                  <c:v>23</c:v>
                </c:pt>
                <c:pt idx="158">
                  <c:v>22.9</c:v>
                </c:pt>
                <c:pt idx="159">
                  <c:v>23.1</c:v>
                </c:pt>
                <c:pt idx="160">
                  <c:v>23</c:v>
                </c:pt>
                <c:pt idx="161">
                  <c:v>22.9</c:v>
                </c:pt>
                <c:pt idx="162">
                  <c:v>23.1</c:v>
                </c:pt>
                <c:pt idx="163">
                  <c:v>23</c:v>
                </c:pt>
                <c:pt idx="164">
                  <c:v>22.9</c:v>
                </c:pt>
                <c:pt idx="165">
                  <c:v>22.7</c:v>
                </c:pt>
                <c:pt idx="166">
                  <c:v>22.8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22.7</c:v>
                </c:pt>
                <c:pt idx="172">
                  <c:v>22.8</c:v>
                </c:pt>
                <c:pt idx="173">
                  <c:v>22.6</c:v>
                </c:pt>
                <c:pt idx="174">
                  <c:v>22.7</c:v>
                </c:pt>
                <c:pt idx="175">
                  <c:v>22.7</c:v>
                </c:pt>
                <c:pt idx="176">
                  <c:v>22.7</c:v>
                </c:pt>
                <c:pt idx="177">
                  <c:v>22.6</c:v>
                </c:pt>
                <c:pt idx="178">
                  <c:v>22.8</c:v>
                </c:pt>
                <c:pt idx="179">
                  <c:v>22.7</c:v>
                </c:pt>
                <c:pt idx="180">
                  <c:v>22.7</c:v>
                </c:pt>
                <c:pt idx="181">
                  <c:v>22.6</c:v>
                </c:pt>
                <c:pt idx="182">
                  <c:v>22.7</c:v>
                </c:pt>
                <c:pt idx="183">
                  <c:v>22.7</c:v>
                </c:pt>
                <c:pt idx="184">
                  <c:v>22.6</c:v>
                </c:pt>
                <c:pt idx="185">
                  <c:v>22.8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22.6</c:v>
                </c:pt>
                <c:pt idx="190">
                  <c:v>22.7</c:v>
                </c:pt>
                <c:pt idx="191">
                  <c:v>22.7</c:v>
                </c:pt>
                <c:pt idx="192">
                  <c:v>22.6</c:v>
                </c:pt>
                <c:pt idx="193">
                  <c:v>22.5</c:v>
                </c:pt>
                <c:pt idx="194">
                  <c:v>22.7</c:v>
                </c:pt>
                <c:pt idx="195">
                  <c:v>22.8</c:v>
                </c:pt>
                <c:pt idx="196">
                  <c:v>22.6</c:v>
                </c:pt>
                <c:pt idx="197">
                  <c:v>22.5</c:v>
                </c:pt>
                <c:pt idx="198">
                  <c:v>22.4</c:v>
                </c:pt>
                <c:pt idx="199">
                  <c:v>22.7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22.5</c:v>
                </c:pt>
                <c:pt idx="204">
                  <c:v>22.6</c:v>
                </c:pt>
                <c:pt idx="205">
                  <c:v>22.7</c:v>
                </c:pt>
                <c:pt idx="206">
                  <c:v>22.7</c:v>
                </c:pt>
                <c:pt idx="207">
                  <c:v>22.5</c:v>
                </c:pt>
                <c:pt idx="208">
                  <c:v>22.7</c:v>
                </c:pt>
                <c:pt idx="209">
                  <c:v>22.7</c:v>
                </c:pt>
                <c:pt idx="210">
                  <c:v>22.5</c:v>
                </c:pt>
                <c:pt idx="211">
                  <c:v>22.7</c:v>
                </c:pt>
                <c:pt idx="212">
                  <c:v>22.8</c:v>
                </c:pt>
                <c:pt idx="213">
                  <c:v>22.5</c:v>
                </c:pt>
                <c:pt idx="214">
                  <c:v>22.7</c:v>
                </c:pt>
                <c:pt idx="215">
                  <c:v>22.5</c:v>
                </c:pt>
                <c:pt idx="216">
                  <c:v>22.7</c:v>
                </c:pt>
                <c:pt idx="217">
                  <c:v>22.5</c:v>
                </c:pt>
                <c:pt idx="218">
                  <c:v>22.7</c:v>
                </c:pt>
                <c:pt idx="219">
                  <c:v>22.5</c:v>
                </c:pt>
                <c:pt idx="220">
                  <c:v>22.7</c:v>
                </c:pt>
                <c:pt idx="221">
                  <c:v>22.6</c:v>
                </c:pt>
                <c:pt idx="222">
                  <c:v>22.5</c:v>
                </c:pt>
                <c:pt idx="223">
                  <c:v>22.7</c:v>
                </c:pt>
                <c:pt idx="224">
                  <c:v>22.7</c:v>
                </c:pt>
                <c:pt idx="225">
                  <c:v>22.5</c:v>
                </c:pt>
                <c:pt idx="226">
                  <c:v>22.8</c:v>
                </c:pt>
                <c:pt idx="227">
                  <c:v>22.7</c:v>
                </c:pt>
                <c:pt idx="228">
                  <c:v>22.8</c:v>
                </c:pt>
                <c:pt idx="229">
                  <c:v>22.7</c:v>
                </c:pt>
                <c:pt idx="230">
                  <c:v>22.8</c:v>
                </c:pt>
                <c:pt idx="231">
                  <c:v>22.6</c:v>
                </c:pt>
                <c:pt idx="232">
                  <c:v>22.7</c:v>
                </c:pt>
                <c:pt idx="233">
                  <c:v>22.7</c:v>
                </c:pt>
                <c:pt idx="234">
                  <c:v>22.7</c:v>
                </c:pt>
                <c:pt idx="235">
                  <c:v>22.8</c:v>
                </c:pt>
                <c:pt idx="236">
                  <c:v>22.8</c:v>
                </c:pt>
                <c:pt idx="237">
                  <c:v>22.6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22.7</c:v>
                </c:pt>
                <c:pt idx="242">
                  <c:v>22.8</c:v>
                </c:pt>
                <c:pt idx="243">
                  <c:v>22.6</c:v>
                </c:pt>
                <c:pt idx="244">
                  <c:v>22.5</c:v>
                </c:pt>
                <c:pt idx="245">
                  <c:v>22.7</c:v>
                </c:pt>
                <c:pt idx="246">
                  <c:v>22.7</c:v>
                </c:pt>
                <c:pt idx="247">
                  <c:v>22.6</c:v>
                </c:pt>
                <c:pt idx="248">
                  <c:v>22.7</c:v>
                </c:pt>
                <c:pt idx="249">
                  <c:v>22.5</c:v>
                </c:pt>
                <c:pt idx="250">
                  <c:v>22.7</c:v>
                </c:pt>
                <c:pt idx="251">
                  <c:v>22.7</c:v>
                </c:pt>
                <c:pt idx="252">
                  <c:v>22.5</c:v>
                </c:pt>
                <c:pt idx="253">
                  <c:v>22.7</c:v>
                </c:pt>
                <c:pt idx="254">
                  <c:v>22.5</c:v>
                </c:pt>
                <c:pt idx="255">
                  <c:v>22.9</c:v>
                </c:pt>
                <c:pt idx="256">
                  <c:v>22.7</c:v>
                </c:pt>
                <c:pt idx="257">
                  <c:v>22.7</c:v>
                </c:pt>
                <c:pt idx="258">
                  <c:v>22.7</c:v>
                </c:pt>
                <c:pt idx="259">
                  <c:v>22.8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22.6</c:v>
                </c:pt>
                <c:pt idx="266">
                  <c:v>22.8</c:v>
                </c:pt>
                <c:pt idx="267">
                  <c:v>22.9</c:v>
                </c:pt>
                <c:pt idx="268">
                  <c:v>22.8</c:v>
                </c:pt>
                <c:pt idx="269">
                  <c:v>22.9</c:v>
                </c:pt>
                <c:pt idx="270">
                  <c:v>22.8</c:v>
                </c:pt>
                <c:pt idx="271">
                  <c:v>22.8</c:v>
                </c:pt>
                <c:pt idx="272">
                  <c:v>22.7</c:v>
                </c:pt>
                <c:pt idx="273">
                  <c:v>22.7</c:v>
                </c:pt>
                <c:pt idx="274">
                  <c:v>22.7</c:v>
                </c:pt>
                <c:pt idx="275">
                  <c:v>22.7</c:v>
                </c:pt>
                <c:pt idx="276">
                  <c:v>22.8</c:v>
                </c:pt>
                <c:pt idx="277">
                  <c:v>22.7</c:v>
                </c:pt>
                <c:pt idx="278">
                  <c:v>22.8</c:v>
                </c:pt>
                <c:pt idx="279">
                  <c:v>22.8</c:v>
                </c:pt>
                <c:pt idx="280">
                  <c:v>22.7</c:v>
                </c:pt>
                <c:pt idx="281">
                  <c:v>22.8</c:v>
                </c:pt>
                <c:pt idx="282">
                  <c:v>22.7</c:v>
                </c:pt>
                <c:pt idx="283">
                  <c:v>22.6</c:v>
                </c:pt>
                <c:pt idx="284">
                  <c:v>22.7</c:v>
                </c:pt>
                <c:pt idx="285">
                  <c:v>22.8</c:v>
                </c:pt>
                <c:pt idx="286">
                  <c:v>22.9</c:v>
                </c:pt>
                <c:pt idx="287">
                  <c:v>22.8</c:v>
                </c:pt>
                <c:pt idx="288">
                  <c:v>23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22.9</c:v>
                </c:pt>
                <c:pt idx="293">
                  <c:v>22.7</c:v>
                </c:pt>
                <c:pt idx="294">
                  <c:v>22.7</c:v>
                </c:pt>
                <c:pt idx="295">
                  <c:v>22.8</c:v>
                </c:pt>
                <c:pt idx="296">
                  <c:v>22.9</c:v>
                </c:pt>
                <c:pt idx="297">
                  <c:v>23</c:v>
                </c:pt>
                <c:pt idx="298">
                  <c:v>22.9</c:v>
                </c:pt>
                <c:pt idx="299">
                  <c:v>22.7</c:v>
                </c:pt>
                <c:pt idx="300">
                  <c:v>22.8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22.8</c:v>
                </c:pt>
                <c:pt idx="305">
                  <c:v>22.8</c:v>
                </c:pt>
                <c:pt idx="306">
                  <c:v>22.7</c:v>
                </c:pt>
                <c:pt idx="307">
                  <c:v>22.9</c:v>
                </c:pt>
                <c:pt idx="308">
                  <c:v>23.1</c:v>
                </c:pt>
                <c:pt idx="309">
                  <c:v>22.8</c:v>
                </c:pt>
                <c:pt idx="310">
                  <c:v>22.9</c:v>
                </c:pt>
                <c:pt idx="311">
                  <c:v>22.9</c:v>
                </c:pt>
                <c:pt idx="312">
                  <c:v>22.9</c:v>
                </c:pt>
                <c:pt idx="313">
                  <c:v>22.9</c:v>
                </c:pt>
                <c:pt idx="314">
                  <c:v>22.8</c:v>
                </c:pt>
                <c:pt idx="315">
                  <c:v>23.1</c:v>
                </c:pt>
                <c:pt idx="316">
                  <c:v>22.9</c:v>
                </c:pt>
                <c:pt idx="317">
                  <c:v>23.1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23.1</c:v>
                </c:pt>
                <c:pt idx="322">
                  <c:v>22.9</c:v>
                </c:pt>
                <c:pt idx="323">
                  <c:v>22.8</c:v>
                </c:pt>
                <c:pt idx="324">
                  <c:v>23.1</c:v>
                </c:pt>
                <c:pt idx="325">
                  <c:v>22.9</c:v>
                </c:pt>
                <c:pt idx="326">
                  <c:v>23</c:v>
                </c:pt>
                <c:pt idx="327">
                  <c:v>23.1</c:v>
                </c:pt>
                <c:pt idx="328">
                  <c:v>23.1</c:v>
                </c:pt>
                <c:pt idx="329">
                  <c:v>23</c:v>
                </c:pt>
                <c:pt idx="330">
                  <c:v>23.1</c:v>
                </c:pt>
                <c:pt idx="331">
                  <c:v>23.1</c:v>
                </c:pt>
                <c:pt idx="332">
                  <c:v>23.1</c:v>
                </c:pt>
                <c:pt idx="333">
                  <c:v>22.9</c:v>
                </c:pt>
                <c:pt idx="334">
                  <c:v>22.9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22.9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23.3</c:v>
                </c:pt>
                <c:pt idx="346">
                  <c:v>23.2</c:v>
                </c:pt>
                <c:pt idx="347">
                  <c:v>23</c:v>
                </c:pt>
                <c:pt idx="348">
                  <c:v>22.9</c:v>
                </c:pt>
                <c:pt idx="349">
                  <c:v>23.2</c:v>
                </c:pt>
                <c:pt idx="350">
                  <c:v>23.1</c:v>
                </c:pt>
                <c:pt idx="351">
                  <c:v>23.1</c:v>
                </c:pt>
                <c:pt idx="352">
                  <c:v>23.2</c:v>
                </c:pt>
                <c:pt idx="353">
                  <c:v>23.1</c:v>
                </c:pt>
                <c:pt idx="354">
                  <c:v>23.3</c:v>
                </c:pt>
                <c:pt idx="355">
                  <c:v>23.2</c:v>
                </c:pt>
                <c:pt idx="356">
                  <c:v>23.3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23.2</c:v>
                </c:pt>
                <c:pt idx="361">
                  <c:v>23.1</c:v>
                </c:pt>
                <c:pt idx="362">
                  <c:v>23.3</c:v>
                </c:pt>
                <c:pt idx="363">
                  <c:v>23.3</c:v>
                </c:pt>
                <c:pt idx="364">
                  <c:v>23.4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23.4</c:v>
                </c:pt>
                <c:pt idx="370">
                  <c:v>23.3</c:v>
                </c:pt>
                <c:pt idx="371">
                  <c:v>23.1</c:v>
                </c:pt>
                <c:pt idx="372">
                  <c:v>23.3</c:v>
                </c:pt>
                <c:pt idx="373">
                  <c:v>23.3</c:v>
                </c:pt>
                <c:pt idx="374">
                  <c:v>23.2</c:v>
                </c:pt>
                <c:pt idx="375">
                  <c:v>23.3</c:v>
                </c:pt>
                <c:pt idx="376">
                  <c:v>23.3</c:v>
                </c:pt>
                <c:pt idx="377">
                  <c:v>23.3</c:v>
                </c:pt>
                <c:pt idx="378">
                  <c:v>23.3</c:v>
                </c:pt>
                <c:pt idx="379">
                  <c:v>23.1</c:v>
                </c:pt>
                <c:pt idx="380">
                  <c:v>23.3</c:v>
                </c:pt>
                <c:pt idx="381">
                  <c:v>23.2</c:v>
                </c:pt>
                <c:pt idx="382">
                  <c:v>23.1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23.2</c:v>
                </c:pt>
                <c:pt idx="388">
                  <c:v>23.3</c:v>
                </c:pt>
                <c:pt idx="389">
                  <c:v>23.3</c:v>
                </c:pt>
                <c:pt idx="390">
                  <c:v>23.3</c:v>
                </c:pt>
                <c:pt idx="391">
                  <c:v>23.2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23.3</c:v>
                </c:pt>
                <c:pt idx="396">
                  <c:v>23.3</c:v>
                </c:pt>
                <c:pt idx="397">
                  <c:v>23.4</c:v>
                </c:pt>
                <c:pt idx="398">
                  <c:v>23.5</c:v>
                </c:pt>
                <c:pt idx="399">
                  <c:v>23.3</c:v>
                </c:pt>
                <c:pt idx="400">
                  <c:v>23.4</c:v>
                </c:pt>
                <c:pt idx="401">
                  <c:v>23.4</c:v>
                </c:pt>
                <c:pt idx="402">
                  <c:v>23.4</c:v>
                </c:pt>
                <c:pt idx="403">
                  <c:v>23.4</c:v>
                </c:pt>
                <c:pt idx="404">
                  <c:v>23.3</c:v>
                </c:pt>
                <c:pt idx="405">
                  <c:v>23.4</c:v>
                </c:pt>
                <c:pt idx="406">
                  <c:v>23.3</c:v>
                </c:pt>
                <c:pt idx="407">
                  <c:v>23.5</c:v>
                </c:pt>
                <c:pt idx="408">
                  <c:v>23.6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23.4</c:v>
                </c:pt>
                <c:pt idx="413">
                  <c:v>23.5</c:v>
                </c:pt>
                <c:pt idx="414">
                  <c:v>23.5</c:v>
                </c:pt>
                <c:pt idx="415">
                  <c:v>23.3</c:v>
                </c:pt>
                <c:pt idx="416">
                  <c:v>23.4</c:v>
                </c:pt>
                <c:pt idx="417">
                  <c:v>23.3</c:v>
                </c:pt>
                <c:pt idx="418">
                  <c:v>23.2</c:v>
                </c:pt>
                <c:pt idx="419">
                  <c:v>23.5</c:v>
                </c:pt>
                <c:pt idx="420">
                  <c:v>23.4</c:v>
                </c:pt>
                <c:pt idx="421">
                  <c:v>23.4</c:v>
                </c:pt>
                <c:pt idx="422">
                  <c:v>23.5</c:v>
                </c:pt>
                <c:pt idx="423">
                  <c:v>23.3</c:v>
                </c:pt>
                <c:pt idx="424">
                  <c:v>23.4</c:v>
                </c:pt>
                <c:pt idx="425">
                  <c:v>23.5</c:v>
                </c:pt>
                <c:pt idx="426">
                  <c:v>23.4</c:v>
                </c:pt>
                <c:pt idx="427">
                  <c:v>23.6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23.3</c:v>
                </c:pt>
                <c:pt idx="432">
                  <c:v>23.4</c:v>
                </c:pt>
                <c:pt idx="433">
                  <c:v>23.5</c:v>
                </c:pt>
                <c:pt idx="434">
                  <c:v>23.4</c:v>
                </c:pt>
                <c:pt idx="435">
                  <c:v>23.5</c:v>
                </c:pt>
                <c:pt idx="436">
                  <c:v>23.3</c:v>
                </c:pt>
                <c:pt idx="437">
                  <c:v>23.3</c:v>
                </c:pt>
                <c:pt idx="438">
                  <c:v>23.4</c:v>
                </c:pt>
                <c:pt idx="439">
                  <c:v>23.3</c:v>
                </c:pt>
                <c:pt idx="440">
                  <c:v>23.5</c:v>
                </c:pt>
                <c:pt idx="441">
                  <c:v>23.6</c:v>
                </c:pt>
                <c:pt idx="442">
                  <c:v>23.4</c:v>
                </c:pt>
                <c:pt idx="443">
                  <c:v>23.4</c:v>
                </c:pt>
                <c:pt idx="444">
                  <c:v>23.4</c:v>
                </c:pt>
                <c:pt idx="445">
                  <c:v>23.6</c:v>
                </c:pt>
                <c:pt idx="446">
                  <c:v>23.4</c:v>
                </c:pt>
                <c:pt idx="447">
                  <c:v>23.3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23.4</c:v>
                </c:pt>
                <c:pt idx="452">
                  <c:v>23.5</c:v>
                </c:pt>
                <c:pt idx="453">
                  <c:v>23.6</c:v>
                </c:pt>
                <c:pt idx="454">
                  <c:v>23.4</c:v>
                </c:pt>
                <c:pt idx="455">
                  <c:v>23.4</c:v>
                </c:pt>
                <c:pt idx="456">
                  <c:v>23.5</c:v>
                </c:pt>
                <c:pt idx="457">
                  <c:v>23.3</c:v>
                </c:pt>
                <c:pt idx="458">
                  <c:v>23.5</c:v>
                </c:pt>
                <c:pt idx="459">
                  <c:v>23.5</c:v>
                </c:pt>
                <c:pt idx="460">
                  <c:v>23.4</c:v>
                </c:pt>
                <c:pt idx="461">
                  <c:v>23.6</c:v>
                </c:pt>
                <c:pt idx="462">
                  <c:v>23.4</c:v>
                </c:pt>
                <c:pt idx="463">
                  <c:v>23.5</c:v>
                </c:pt>
                <c:pt idx="464">
                  <c:v>23.6</c:v>
                </c:pt>
                <c:pt idx="465">
                  <c:v>23.6</c:v>
                </c:pt>
                <c:pt idx="466">
                  <c:v>23.6</c:v>
                </c:pt>
                <c:pt idx="467">
                  <c:v>23.4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23.3</c:v>
                </c:pt>
                <c:pt idx="477">
                  <c:v>23.4</c:v>
                </c:pt>
                <c:pt idx="478">
                  <c:v>23.3</c:v>
                </c:pt>
                <c:pt idx="479">
                  <c:v>23.5</c:v>
                </c:pt>
                <c:pt idx="480">
                  <c:v>23.3</c:v>
                </c:pt>
                <c:pt idx="481">
                  <c:v>23.6</c:v>
                </c:pt>
                <c:pt idx="482">
                  <c:v>23.4</c:v>
                </c:pt>
                <c:pt idx="483">
                  <c:v>23.4</c:v>
                </c:pt>
                <c:pt idx="484">
                  <c:v>23.4</c:v>
                </c:pt>
                <c:pt idx="485">
                  <c:v>23.4</c:v>
                </c:pt>
                <c:pt idx="486">
                  <c:v>23.4</c:v>
                </c:pt>
                <c:pt idx="487">
                  <c:v>23.6</c:v>
                </c:pt>
                <c:pt idx="488">
                  <c:v>23.4</c:v>
                </c:pt>
                <c:pt idx="489">
                  <c:v>23.6</c:v>
                </c:pt>
                <c:pt idx="490">
                  <c:v>23.3</c:v>
                </c:pt>
                <c:pt idx="491">
                  <c:v>23.4</c:v>
                </c:pt>
                <c:pt idx="492">
                  <c:v>23.3</c:v>
                </c:pt>
                <c:pt idx="493">
                  <c:v>23.4</c:v>
                </c:pt>
                <c:pt idx="494">
                  <c:v>23.4</c:v>
                </c:pt>
                <c:pt idx="495">
                  <c:v>23.3</c:v>
                </c:pt>
                <c:pt idx="496">
                  <c:v>23.3</c:v>
                </c:pt>
                <c:pt idx="497">
                  <c:v>23.3</c:v>
                </c:pt>
                <c:pt idx="498">
                  <c:v>23.5</c:v>
                </c:pt>
                <c:pt idx="499">
                  <c:v>23.2</c:v>
                </c:pt>
                <c:pt idx="500">
                  <c:v>23.4</c:v>
                </c:pt>
                <c:pt idx="501">
                  <c:v>23.3</c:v>
                </c:pt>
                <c:pt idx="502">
                  <c:v>23.4</c:v>
                </c:pt>
                <c:pt idx="503">
                  <c:v>23.3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23.4</c:v>
                </c:pt>
                <c:pt idx="508">
                  <c:v>23.4</c:v>
                </c:pt>
                <c:pt idx="509">
                  <c:v>23.3</c:v>
                </c:pt>
                <c:pt idx="510">
                  <c:v>23.3</c:v>
                </c:pt>
                <c:pt idx="511">
                  <c:v>23.3</c:v>
                </c:pt>
                <c:pt idx="512">
                  <c:v>23.2</c:v>
                </c:pt>
                <c:pt idx="513">
                  <c:v>23.3</c:v>
                </c:pt>
                <c:pt idx="514">
                  <c:v>23.3</c:v>
                </c:pt>
                <c:pt idx="515">
                  <c:v>23.3</c:v>
                </c:pt>
                <c:pt idx="516">
                  <c:v>23.2</c:v>
                </c:pt>
                <c:pt idx="517">
                  <c:v>23.4</c:v>
                </c:pt>
                <c:pt idx="518">
                  <c:v>23.3</c:v>
                </c:pt>
                <c:pt idx="519">
                  <c:v>23.3</c:v>
                </c:pt>
                <c:pt idx="520">
                  <c:v>23.4</c:v>
                </c:pt>
                <c:pt idx="521">
                  <c:v>23.3</c:v>
                </c:pt>
                <c:pt idx="522">
                  <c:v>23.3</c:v>
                </c:pt>
                <c:pt idx="523">
                  <c:v>23.3</c:v>
                </c:pt>
                <c:pt idx="524">
                  <c:v>23.3</c:v>
                </c:pt>
                <c:pt idx="525">
                  <c:v>23.3</c:v>
                </c:pt>
                <c:pt idx="526">
                  <c:v>23.3</c:v>
                </c:pt>
                <c:pt idx="527">
                  <c:v>23.3</c:v>
                </c:pt>
                <c:pt idx="528">
                  <c:v>23.4</c:v>
                </c:pt>
                <c:pt idx="529">
                  <c:v>23.3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23.5</c:v>
                </c:pt>
                <c:pt idx="534">
                  <c:v>23.3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23.3</c:v>
                </c:pt>
                <c:pt idx="539">
                  <c:v>23.5</c:v>
                </c:pt>
                <c:pt idx="540">
                  <c:v>23.4</c:v>
                </c:pt>
                <c:pt idx="541">
                  <c:v>23.3</c:v>
                </c:pt>
                <c:pt idx="542">
                  <c:v>23.4</c:v>
                </c:pt>
                <c:pt idx="543">
                  <c:v>23.3</c:v>
                </c:pt>
                <c:pt idx="544">
                  <c:v>23.3</c:v>
                </c:pt>
                <c:pt idx="545">
                  <c:v>23.3</c:v>
                </c:pt>
                <c:pt idx="546">
                  <c:v>23.3</c:v>
                </c:pt>
                <c:pt idx="547">
                  <c:v>23.2</c:v>
                </c:pt>
                <c:pt idx="548">
                  <c:v>23.3</c:v>
                </c:pt>
                <c:pt idx="549">
                  <c:v>23.2</c:v>
                </c:pt>
                <c:pt idx="550">
                  <c:v>23.3</c:v>
                </c:pt>
                <c:pt idx="551">
                  <c:v>23.3</c:v>
                </c:pt>
                <c:pt idx="552">
                  <c:v>23.3</c:v>
                </c:pt>
                <c:pt idx="553">
                  <c:v>23.2</c:v>
                </c:pt>
                <c:pt idx="554">
                  <c:v>23.3</c:v>
                </c:pt>
                <c:pt idx="555">
                  <c:v>23.3</c:v>
                </c:pt>
                <c:pt idx="556">
                  <c:v>23.5</c:v>
                </c:pt>
                <c:pt idx="557">
                  <c:v>23.4</c:v>
                </c:pt>
                <c:pt idx="558">
                  <c:v>23.2</c:v>
                </c:pt>
                <c:pt idx="559">
                  <c:v>23.2</c:v>
                </c:pt>
                <c:pt idx="560">
                  <c:v>23.4</c:v>
                </c:pt>
                <c:pt idx="561">
                  <c:v>23.4</c:v>
                </c:pt>
                <c:pt idx="562">
                  <c:v>23.4</c:v>
                </c:pt>
                <c:pt idx="563">
                  <c:v>23.3</c:v>
                </c:pt>
                <c:pt idx="564">
                  <c:v>23.3</c:v>
                </c:pt>
                <c:pt idx="565">
                  <c:v>23.4</c:v>
                </c:pt>
                <c:pt idx="566">
                  <c:v>23.4</c:v>
                </c:pt>
                <c:pt idx="567">
                  <c:v>23.3</c:v>
                </c:pt>
                <c:pt idx="568">
                  <c:v>23.3</c:v>
                </c:pt>
                <c:pt idx="569">
                  <c:v>23.3</c:v>
                </c:pt>
                <c:pt idx="570">
                  <c:v>23.3</c:v>
                </c:pt>
                <c:pt idx="571">
                  <c:v>23.2</c:v>
                </c:pt>
                <c:pt idx="572">
                  <c:v>23.2</c:v>
                </c:pt>
                <c:pt idx="573">
                  <c:v>23.4</c:v>
                </c:pt>
                <c:pt idx="574">
                  <c:v>23.3</c:v>
                </c:pt>
                <c:pt idx="575">
                  <c:v>23.3</c:v>
                </c:pt>
                <c:pt idx="576">
                  <c:v>23.4</c:v>
                </c:pt>
                <c:pt idx="577">
                  <c:v>23.3</c:v>
                </c:pt>
                <c:pt idx="578">
                  <c:v>23.3</c:v>
                </c:pt>
                <c:pt idx="579">
                  <c:v>23.3</c:v>
                </c:pt>
                <c:pt idx="580">
                  <c:v>23.3</c:v>
                </c:pt>
                <c:pt idx="581">
                  <c:v>23.3</c:v>
                </c:pt>
                <c:pt idx="582">
                  <c:v>23.4</c:v>
                </c:pt>
                <c:pt idx="583">
                  <c:v>23.3</c:v>
                </c:pt>
                <c:pt idx="584">
                  <c:v>23.1</c:v>
                </c:pt>
                <c:pt idx="585">
                  <c:v>23.1</c:v>
                </c:pt>
                <c:pt idx="586">
                  <c:v>23.1</c:v>
                </c:pt>
                <c:pt idx="587">
                  <c:v>23.3</c:v>
                </c:pt>
                <c:pt idx="588">
                  <c:v>23.1</c:v>
                </c:pt>
                <c:pt idx="589">
                  <c:v>23.3</c:v>
                </c:pt>
                <c:pt idx="590">
                  <c:v>23.1</c:v>
                </c:pt>
                <c:pt idx="591">
                  <c:v>23.2</c:v>
                </c:pt>
                <c:pt idx="592">
                  <c:v>23.3</c:v>
                </c:pt>
                <c:pt idx="593">
                  <c:v>23.2</c:v>
                </c:pt>
                <c:pt idx="594">
                  <c:v>23.3</c:v>
                </c:pt>
                <c:pt idx="595">
                  <c:v>23.2</c:v>
                </c:pt>
                <c:pt idx="596">
                  <c:v>23</c:v>
                </c:pt>
                <c:pt idx="597">
                  <c:v>23</c:v>
                </c:pt>
                <c:pt idx="598">
                  <c:v>23.3</c:v>
                </c:pt>
                <c:pt idx="599">
                  <c:v>22.9</c:v>
                </c:pt>
                <c:pt idx="600">
                  <c:v>22.9</c:v>
                </c:pt>
                <c:pt idx="601">
                  <c:v>23</c:v>
                </c:pt>
                <c:pt idx="602">
                  <c:v>22.8</c:v>
                </c:pt>
                <c:pt idx="603">
                  <c:v>22.9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25.4</c:v>
                </c:pt>
                <c:pt idx="1">
                  <c:v>25.8</c:v>
                </c:pt>
                <c:pt idx="2">
                  <c:v>26</c:v>
                </c:pt>
                <c:pt idx="3">
                  <c:v>26</c:v>
                </c:pt>
                <c:pt idx="4">
                  <c:v>26.2</c:v>
                </c:pt>
                <c:pt idx="5">
                  <c:v>26.2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26.3</c:v>
                </c:pt>
                <c:pt idx="10">
                  <c:v>26.4</c:v>
                </c:pt>
                <c:pt idx="11">
                  <c:v>26.3</c:v>
                </c:pt>
                <c:pt idx="12">
                  <c:v>26.2</c:v>
                </c:pt>
                <c:pt idx="13">
                  <c:v>26.1</c:v>
                </c:pt>
                <c:pt idx="14">
                  <c:v>26.2</c:v>
                </c:pt>
                <c:pt idx="15">
                  <c:v>26.3</c:v>
                </c:pt>
                <c:pt idx="16">
                  <c:v>26.4</c:v>
                </c:pt>
                <c:pt idx="17">
                  <c:v>26.4</c:v>
                </c:pt>
                <c:pt idx="18">
                  <c:v>25.9</c:v>
                </c:pt>
                <c:pt idx="19">
                  <c:v>26.1</c:v>
                </c:pt>
                <c:pt idx="20">
                  <c:v>26.1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26.2</c:v>
                </c:pt>
                <c:pt idx="25">
                  <c:v>26.1</c:v>
                </c:pt>
                <c:pt idx="26">
                  <c:v>26.1</c:v>
                </c:pt>
                <c:pt idx="27">
                  <c:v>26</c:v>
                </c:pt>
                <c:pt idx="28">
                  <c:v>26.2</c:v>
                </c:pt>
                <c:pt idx="29">
                  <c:v>26</c:v>
                </c:pt>
                <c:pt idx="30">
                  <c:v>26</c:v>
                </c:pt>
                <c:pt idx="31">
                  <c:v>26.1</c:v>
                </c:pt>
                <c:pt idx="32">
                  <c:v>26.1</c:v>
                </c:pt>
                <c:pt idx="33">
                  <c:v>26.1</c:v>
                </c:pt>
                <c:pt idx="34">
                  <c:v>25.8</c:v>
                </c:pt>
                <c:pt idx="35">
                  <c:v>25.9</c:v>
                </c:pt>
                <c:pt idx="36">
                  <c:v>26.1</c:v>
                </c:pt>
                <c:pt idx="37">
                  <c:v>26</c:v>
                </c:pt>
                <c:pt idx="38">
                  <c:v>25.8</c:v>
                </c:pt>
                <c:pt idx="39">
                  <c:v>25.8</c:v>
                </c:pt>
                <c:pt idx="40">
                  <c:v>26</c:v>
                </c:pt>
                <c:pt idx="41">
                  <c:v>25.9</c:v>
                </c:pt>
                <c:pt idx="42">
                  <c:v>26</c:v>
                </c:pt>
                <c:pt idx="43">
                  <c:v>25.9</c:v>
                </c:pt>
                <c:pt idx="44">
                  <c:v>25.9</c:v>
                </c:pt>
                <c:pt idx="45">
                  <c:v>25.7</c:v>
                </c:pt>
                <c:pt idx="46">
                  <c:v>25.7</c:v>
                </c:pt>
                <c:pt idx="47">
                  <c:v>25.9</c:v>
                </c:pt>
                <c:pt idx="48">
                  <c:v>26</c:v>
                </c:pt>
                <c:pt idx="49">
                  <c:v>25.9</c:v>
                </c:pt>
                <c:pt idx="50">
                  <c:v>25.8</c:v>
                </c:pt>
                <c:pt idx="51">
                  <c:v>25.8</c:v>
                </c:pt>
                <c:pt idx="52">
                  <c:v>25.7</c:v>
                </c:pt>
                <c:pt idx="53">
                  <c:v>25.8</c:v>
                </c:pt>
                <c:pt idx="54">
                  <c:v>25.8</c:v>
                </c:pt>
                <c:pt idx="55">
                  <c:v>25.7</c:v>
                </c:pt>
                <c:pt idx="56">
                  <c:v>25.7</c:v>
                </c:pt>
                <c:pt idx="57">
                  <c:v>25.8</c:v>
                </c:pt>
                <c:pt idx="58">
                  <c:v>25.7</c:v>
                </c:pt>
                <c:pt idx="59">
                  <c:v>25.7</c:v>
                </c:pt>
                <c:pt idx="60">
                  <c:v>25.6</c:v>
                </c:pt>
                <c:pt idx="61">
                  <c:v>25.7</c:v>
                </c:pt>
                <c:pt idx="62">
                  <c:v>25.5</c:v>
                </c:pt>
                <c:pt idx="63">
                  <c:v>25.6</c:v>
                </c:pt>
                <c:pt idx="64">
                  <c:v>25.5</c:v>
                </c:pt>
                <c:pt idx="65">
                  <c:v>25.5</c:v>
                </c:pt>
                <c:pt idx="66">
                  <c:v>25.4</c:v>
                </c:pt>
                <c:pt idx="67">
                  <c:v>25.5</c:v>
                </c:pt>
                <c:pt idx="68">
                  <c:v>25.3</c:v>
                </c:pt>
                <c:pt idx="69">
                  <c:v>25.4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25.4</c:v>
                </c:pt>
                <c:pt idx="75">
                  <c:v>25.3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</c:v>
                </c:pt>
                <c:pt idx="84">
                  <c:v>25</c:v>
                </c:pt>
                <c:pt idx="85">
                  <c:v>25.1</c:v>
                </c:pt>
                <c:pt idx="86">
                  <c:v>24.9</c:v>
                </c:pt>
                <c:pt idx="87">
                  <c:v>24.9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24.6</c:v>
                </c:pt>
                <c:pt idx="92">
                  <c:v>24.8</c:v>
                </c:pt>
                <c:pt idx="93">
                  <c:v>24.8</c:v>
                </c:pt>
                <c:pt idx="94">
                  <c:v>24.7</c:v>
                </c:pt>
                <c:pt idx="95">
                  <c:v>24.7</c:v>
                </c:pt>
                <c:pt idx="96">
                  <c:v>24.7</c:v>
                </c:pt>
                <c:pt idx="97">
                  <c:v>24.7</c:v>
                </c:pt>
                <c:pt idx="98">
                  <c:v>24.6</c:v>
                </c:pt>
                <c:pt idx="99">
                  <c:v>24.6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24.5</c:v>
                </c:pt>
                <c:pt idx="104">
                  <c:v>24.4</c:v>
                </c:pt>
                <c:pt idx="105">
                  <c:v>24.4</c:v>
                </c:pt>
                <c:pt idx="106">
                  <c:v>24.2</c:v>
                </c:pt>
                <c:pt idx="107">
                  <c:v>24.4</c:v>
                </c:pt>
                <c:pt idx="108">
                  <c:v>24.3</c:v>
                </c:pt>
                <c:pt idx="109">
                  <c:v>24.3</c:v>
                </c:pt>
                <c:pt idx="110">
                  <c:v>24.2</c:v>
                </c:pt>
                <c:pt idx="111">
                  <c:v>24.2</c:v>
                </c:pt>
                <c:pt idx="112">
                  <c:v>24.1</c:v>
                </c:pt>
                <c:pt idx="113">
                  <c:v>24</c:v>
                </c:pt>
                <c:pt idx="114">
                  <c:v>23.9</c:v>
                </c:pt>
                <c:pt idx="115">
                  <c:v>23.8</c:v>
                </c:pt>
                <c:pt idx="116">
                  <c:v>24</c:v>
                </c:pt>
                <c:pt idx="117">
                  <c:v>23.9</c:v>
                </c:pt>
                <c:pt idx="118">
                  <c:v>23.9</c:v>
                </c:pt>
                <c:pt idx="119">
                  <c:v>23.8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23.6</c:v>
                </c:pt>
                <c:pt idx="127">
                  <c:v>23.9</c:v>
                </c:pt>
                <c:pt idx="128">
                  <c:v>23.5</c:v>
                </c:pt>
                <c:pt idx="129">
                  <c:v>23.5</c:v>
                </c:pt>
                <c:pt idx="130">
                  <c:v>23.7</c:v>
                </c:pt>
                <c:pt idx="131">
                  <c:v>23.5</c:v>
                </c:pt>
                <c:pt idx="132">
                  <c:v>23.6</c:v>
                </c:pt>
                <c:pt idx="133">
                  <c:v>23.8</c:v>
                </c:pt>
                <c:pt idx="134">
                  <c:v>23.7</c:v>
                </c:pt>
                <c:pt idx="135">
                  <c:v>23.4</c:v>
                </c:pt>
                <c:pt idx="136">
                  <c:v>23.4</c:v>
                </c:pt>
                <c:pt idx="137">
                  <c:v>23.4</c:v>
                </c:pt>
                <c:pt idx="138">
                  <c:v>23.2</c:v>
                </c:pt>
                <c:pt idx="139">
                  <c:v>23.2</c:v>
                </c:pt>
                <c:pt idx="140">
                  <c:v>23.4</c:v>
                </c:pt>
                <c:pt idx="141">
                  <c:v>23.3</c:v>
                </c:pt>
                <c:pt idx="142">
                  <c:v>23.1</c:v>
                </c:pt>
                <c:pt idx="143">
                  <c:v>23.3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23.4</c:v>
                </c:pt>
                <c:pt idx="149">
                  <c:v>23.2</c:v>
                </c:pt>
                <c:pt idx="150">
                  <c:v>23.1</c:v>
                </c:pt>
                <c:pt idx="151">
                  <c:v>23.1</c:v>
                </c:pt>
                <c:pt idx="152">
                  <c:v>23.2</c:v>
                </c:pt>
                <c:pt idx="153">
                  <c:v>23.4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23.1</c:v>
                </c:pt>
                <c:pt idx="158">
                  <c:v>23.1</c:v>
                </c:pt>
                <c:pt idx="159">
                  <c:v>23.3</c:v>
                </c:pt>
                <c:pt idx="160">
                  <c:v>23.1</c:v>
                </c:pt>
                <c:pt idx="161">
                  <c:v>23.2</c:v>
                </c:pt>
                <c:pt idx="162">
                  <c:v>23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23.2</c:v>
                </c:pt>
                <c:pt idx="167">
                  <c:v>22.8</c:v>
                </c:pt>
                <c:pt idx="168">
                  <c:v>23.1</c:v>
                </c:pt>
                <c:pt idx="169">
                  <c:v>23.1</c:v>
                </c:pt>
                <c:pt idx="170">
                  <c:v>23</c:v>
                </c:pt>
                <c:pt idx="171">
                  <c:v>22.9</c:v>
                </c:pt>
                <c:pt idx="172">
                  <c:v>22.9</c:v>
                </c:pt>
                <c:pt idx="173">
                  <c:v>23</c:v>
                </c:pt>
                <c:pt idx="174">
                  <c:v>22.9</c:v>
                </c:pt>
                <c:pt idx="175">
                  <c:v>23</c:v>
                </c:pt>
                <c:pt idx="176">
                  <c:v>22.9</c:v>
                </c:pt>
                <c:pt idx="177">
                  <c:v>23</c:v>
                </c:pt>
                <c:pt idx="178">
                  <c:v>22.9</c:v>
                </c:pt>
                <c:pt idx="179">
                  <c:v>23.1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22.7</c:v>
                </c:pt>
                <c:pt idx="184">
                  <c:v>22.9</c:v>
                </c:pt>
                <c:pt idx="185">
                  <c:v>22.9</c:v>
                </c:pt>
                <c:pt idx="186">
                  <c:v>23.1</c:v>
                </c:pt>
                <c:pt idx="187">
                  <c:v>23.1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23</c:v>
                </c:pt>
                <c:pt idx="194">
                  <c:v>22.8</c:v>
                </c:pt>
                <c:pt idx="195">
                  <c:v>23</c:v>
                </c:pt>
                <c:pt idx="196">
                  <c:v>22.9</c:v>
                </c:pt>
                <c:pt idx="197">
                  <c:v>22.8</c:v>
                </c:pt>
                <c:pt idx="198">
                  <c:v>22.8</c:v>
                </c:pt>
                <c:pt idx="199">
                  <c:v>22.8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23</c:v>
                </c:pt>
                <c:pt idx="207">
                  <c:v>23</c:v>
                </c:pt>
                <c:pt idx="208">
                  <c:v>22.9</c:v>
                </c:pt>
                <c:pt idx="209">
                  <c:v>22.8</c:v>
                </c:pt>
                <c:pt idx="210">
                  <c:v>22.9</c:v>
                </c:pt>
                <c:pt idx="211">
                  <c:v>23</c:v>
                </c:pt>
                <c:pt idx="212">
                  <c:v>22.8</c:v>
                </c:pt>
                <c:pt idx="213">
                  <c:v>22.9</c:v>
                </c:pt>
                <c:pt idx="214">
                  <c:v>22.8</c:v>
                </c:pt>
                <c:pt idx="215">
                  <c:v>22.9</c:v>
                </c:pt>
                <c:pt idx="216">
                  <c:v>22.9</c:v>
                </c:pt>
                <c:pt idx="217">
                  <c:v>22.8</c:v>
                </c:pt>
                <c:pt idx="218">
                  <c:v>22.8</c:v>
                </c:pt>
                <c:pt idx="219">
                  <c:v>22.9</c:v>
                </c:pt>
                <c:pt idx="220">
                  <c:v>22.8</c:v>
                </c:pt>
                <c:pt idx="221">
                  <c:v>22.9</c:v>
                </c:pt>
                <c:pt idx="222">
                  <c:v>22.9</c:v>
                </c:pt>
                <c:pt idx="223">
                  <c:v>22.8</c:v>
                </c:pt>
                <c:pt idx="224">
                  <c:v>22.9</c:v>
                </c:pt>
                <c:pt idx="225">
                  <c:v>22.8</c:v>
                </c:pt>
                <c:pt idx="226">
                  <c:v>22.9</c:v>
                </c:pt>
                <c:pt idx="227">
                  <c:v>22.8</c:v>
                </c:pt>
                <c:pt idx="228">
                  <c:v>22.8</c:v>
                </c:pt>
                <c:pt idx="229">
                  <c:v>22.8</c:v>
                </c:pt>
                <c:pt idx="230">
                  <c:v>22.9</c:v>
                </c:pt>
                <c:pt idx="231">
                  <c:v>22.8</c:v>
                </c:pt>
                <c:pt idx="232">
                  <c:v>23</c:v>
                </c:pt>
                <c:pt idx="233">
                  <c:v>22.9</c:v>
                </c:pt>
                <c:pt idx="234">
                  <c:v>22.9</c:v>
                </c:pt>
                <c:pt idx="235">
                  <c:v>23.1</c:v>
                </c:pt>
                <c:pt idx="236">
                  <c:v>22.8</c:v>
                </c:pt>
                <c:pt idx="237">
                  <c:v>22.9</c:v>
                </c:pt>
                <c:pt idx="238">
                  <c:v>22.8</c:v>
                </c:pt>
                <c:pt idx="239">
                  <c:v>22.8</c:v>
                </c:pt>
                <c:pt idx="240">
                  <c:v>22.9</c:v>
                </c:pt>
                <c:pt idx="241">
                  <c:v>22.8</c:v>
                </c:pt>
                <c:pt idx="242">
                  <c:v>23</c:v>
                </c:pt>
                <c:pt idx="243">
                  <c:v>22.8</c:v>
                </c:pt>
                <c:pt idx="244">
                  <c:v>22.9</c:v>
                </c:pt>
                <c:pt idx="245">
                  <c:v>23.1</c:v>
                </c:pt>
                <c:pt idx="246">
                  <c:v>22.7</c:v>
                </c:pt>
                <c:pt idx="247">
                  <c:v>23</c:v>
                </c:pt>
                <c:pt idx="248">
                  <c:v>22.9</c:v>
                </c:pt>
                <c:pt idx="249">
                  <c:v>22.8</c:v>
                </c:pt>
                <c:pt idx="250">
                  <c:v>23</c:v>
                </c:pt>
                <c:pt idx="251">
                  <c:v>22.9</c:v>
                </c:pt>
                <c:pt idx="252">
                  <c:v>22.9</c:v>
                </c:pt>
                <c:pt idx="253">
                  <c:v>22.8</c:v>
                </c:pt>
                <c:pt idx="254">
                  <c:v>23</c:v>
                </c:pt>
                <c:pt idx="255">
                  <c:v>22.8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22.9</c:v>
                </c:pt>
                <c:pt idx="260">
                  <c:v>22.9</c:v>
                </c:pt>
                <c:pt idx="261">
                  <c:v>22.9</c:v>
                </c:pt>
                <c:pt idx="262">
                  <c:v>23</c:v>
                </c:pt>
                <c:pt idx="263">
                  <c:v>23</c:v>
                </c:pt>
                <c:pt idx="264">
                  <c:v>22.9</c:v>
                </c:pt>
                <c:pt idx="265">
                  <c:v>23.1</c:v>
                </c:pt>
                <c:pt idx="266">
                  <c:v>23.1</c:v>
                </c:pt>
                <c:pt idx="267">
                  <c:v>23.3</c:v>
                </c:pt>
                <c:pt idx="268">
                  <c:v>22.9</c:v>
                </c:pt>
                <c:pt idx="269">
                  <c:v>22.9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23.1</c:v>
                </c:pt>
                <c:pt idx="274">
                  <c:v>22.9</c:v>
                </c:pt>
                <c:pt idx="275">
                  <c:v>23</c:v>
                </c:pt>
                <c:pt idx="276">
                  <c:v>22.9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</c:v>
                </c:pt>
                <c:pt idx="281">
                  <c:v>23</c:v>
                </c:pt>
                <c:pt idx="282">
                  <c:v>23.1</c:v>
                </c:pt>
                <c:pt idx="283">
                  <c:v>23</c:v>
                </c:pt>
                <c:pt idx="284">
                  <c:v>23.1</c:v>
                </c:pt>
                <c:pt idx="285">
                  <c:v>23</c:v>
                </c:pt>
                <c:pt idx="286">
                  <c:v>23.1</c:v>
                </c:pt>
                <c:pt idx="287">
                  <c:v>23.1</c:v>
                </c:pt>
                <c:pt idx="288">
                  <c:v>23.2</c:v>
                </c:pt>
                <c:pt idx="289">
                  <c:v>23.1</c:v>
                </c:pt>
                <c:pt idx="290">
                  <c:v>23.2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</c:v>
                </c:pt>
                <c:pt idx="295">
                  <c:v>23</c:v>
                </c:pt>
                <c:pt idx="296">
                  <c:v>23.2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23.2</c:v>
                </c:pt>
                <c:pt idx="301">
                  <c:v>23.2</c:v>
                </c:pt>
                <c:pt idx="302">
                  <c:v>23.1</c:v>
                </c:pt>
                <c:pt idx="303">
                  <c:v>23.1</c:v>
                </c:pt>
                <c:pt idx="304">
                  <c:v>23.2</c:v>
                </c:pt>
                <c:pt idx="305">
                  <c:v>23.2</c:v>
                </c:pt>
                <c:pt idx="306">
                  <c:v>23.2</c:v>
                </c:pt>
                <c:pt idx="307">
                  <c:v>23.3</c:v>
                </c:pt>
                <c:pt idx="308">
                  <c:v>23.3</c:v>
                </c:pt>
                <c:pt idx="309">
                  <c:v>23.2</c:v>
                </c:pt>
                <c:pt idx="310">
                  <c:v>23.3</c:v>
                </c:pt>
                <c:pt idx="311">
                  <c:v>23.2</c:v>
                </c:pt>
                <c:pt idx="312">
                  <c:v>23.2</c:v>
                </c:pt>
                <c:pt idx="313">
                  <c:v>23.2</c:v>
                </c:pt>
                <c:pt idx="314">
                  <c:v>23.2</c:v>
                </c:pt>
                <c:pt idx="315">
                  <c:v>23.2</c:v>
                </c:pt>
                <c:pt idx="316">
                  <c:v>23.2</c:v>
                </c:pt>
                <c:pt idx="317">
                  <c:v>23.4</c:v>
                </c:pt>
                <c:pt idx="318">
                  <c:v>23.3</c:v>
                </c:pt>
                <c:pt idx="319">
                  <c:v>23.2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23.5</c:v>
                </c:pt>
                <c:pt idx="329">
                  <c:v>23.3</c:v>
                </c:pt>
                <c:pt idx="330">
                  <c:v>23.3</c:v>
                </c:pt>
                <c:pt idx="331">
                  <c:v>23.4</c:v>
                </c:pt>
                <c:pt idx="332">
                  <c:v>23.4</c:v>
                </c:pt>
                <c:pt idx="333">
                  <c:v>23.4</c:v>
                </c:pt>
                <c:pt idx="334">
                  <c:v>23.4</c:v>
                </c:pt>
                <c:pt idx="335">
                  <c:v>23.4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23.5</c:v>
                </c:pt>
                <c:pt idx="344">
                  <c:v>23.4</c:v>
                </c:pt>
                <c:pt idx="345">
                  <c:v>23.4</c:v>
                </c:pt>
                <c:pt idx="346">
                  <c:v>23.3</c:v>
                </c:pt>
                <c:pt idx="347">
                  <c:v>23.4</c:v>
                </c:pt>
                <c:pt idx="348">
                  <c:v>23.4</c:v>
                </c:pt>
                <c:pt idx="349">
                  <c:v>23.4</c:v>
                </c:pt>
                <c:pt idx="350">
                  <c:v>23.4</c:v>
                </c:pt>
                <c:pt idx="351">
                  <c:v>23.4</c:v>
                </c:pt>
                <c:pt idx="352">
                  <c:v>23.5</c:v>
                </c:pt>
                <c:pt idx="353">
                  <c:v>23.4</c:v>
                </c:pt>
                <c:pt idx="354">
                  <c:v>23.4</c:v>
                </c:pt>
                <c:pt idx="355">
                  <c:v>23.4</c:v>
                </c:pt>
                <c:pt idx="356">
                  <c:v>23.4</c:v>
                </c:pt>
                <c:pt idx="357">
                  <c:v>23.7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23.6</c:v>
                </c:pt>
                <c:pt idx="363">
                  <c:v>23.2</c:v>
                </c:pt>
                <c:pt idx="364">
                  <c:v>23.6</c:v>
                </c:pt>
                <c:pt idx="365">
                  <c:v>23.4</c:v>
                </c:pt>
                <c:pt idx="366">
                  <c:v>23.4</c:v>
                </c:pt>
                <c:pt idx="367">
                  <c:v>23.4</c:v>
                </c:pt>
                <c:pt idx="368">
                  <c:v>23.5</c:v>
                </c:pt>
                <c:pt idx="369">
                  <c:v>23.4</c:v>
                </c:pt>
                <c:pt idx="370">
                  <c:v>23.7</c:v>
                </c:pt>
                <c:pt idx="371">
                  <c:v>23.6</c:v>
                </c:pt>
                <c:pt idx="372">
                  <c:v>23.5</c:v>
                </c:pt>
                <c:pt idx="373">
                  <c:v>23.5</c:v>
                </c:pt>
                <c:pt idx="374">
                  <c:v>23.6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23.6</c:v>
                </c:pt>
                <c:pt idx="383">
                  <c:v>23.6</c:v>
                </c:pt>
                <c:pt idx="384">
                  <c:v>23.5</c:v>
                </c:pt>
                <c:pt idx="385">
                  <c:v>23.7</c:v>
                </c:pt>
                <c:pt idx="386">
                  <c:v>23.4</c:v>
                </c:pt>
                <c:pt idx="387">
                  <c:v>23.6</c:v>
                </c:pt>
                <c:pt idx="388">
                  <c:v>23.6</c:v>
                </c:pt>
                <c:pt idx="389">
                  <c:v>23.6</c:v>
                </c:pt>
                <c:pt idx="390">
                  <c:v>23.6</c:v>
                </c:pt>
                <c:pt idx="391">
                  <c:v>23.6</c:v>
                </c:pt>
                <c:pt idx="392">
                  <c:v>23.6</c:v>
                </c:pt>
                <c:pt idx="393">
                  <c:v>23.6</c:v>
                </c:pt>
                <c:pt idx="394">
                  <c:v>23.7</c:v>
                </c:pt>
                <c:pt idx="395">
                  <c:v>23.6</c:v>
                </c:pt>
                <c:pt idx="396">
                  <c:v>23.6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23.7</c:v>
                </c:pt>
                <c:pt idx="401">
                  <c:v>23.7</c:v>
                </c:pt>
                <c:pt idx="402">
                  <c:v>23.7</c:v>
                </c:pt>
                <c:pt idx="403">
                  <c:v>23.7</c:v>
                </c:pt>
                <c:pt idx="404">
                  <c:v>23.6</c:v>
                </c:pt>
                <c:pt idx="405">
                  <c:v>23.6</c:v>
                </c:pt>
                <c:pt idx="406">
                  <c:v>23.7</c:v>
                </c:pt>
                <c:pt idx="407">
                  <c:v>23.7</c:v>
                </c:pt>
                <c:pt idx="408">
                  <c:v>23.7</c:v>
                </c:pt>
                <c:pt idx="409">
                  <c:v>23.7</c:v>
                </c:pt>
                <c:pt idx="410">
                  <c:v>23.8</c:v>
                </c:pt>
                <c:pt idx="411">
                  <c:v>23.6</c:v>
                </c:pt>
                <c:pt idx="412">
                  <c:v>23.8</c:v>
                </c:pt>
                <c:pt idx="413">
                  <c:v>23.7</c:v>
                </c:pt>
                <c:pt idx="414">
                  <c:v>23.6</c:v>
                </c:pt>
                <c:pt idx="415">
                  <c:v>23.7</c:v>
                </c:pt>
                <c:pt idx="416">
                  <c:v>23.8</c:v>
                </c:pt>
                <c:pt idx="417">
                  <c:v>23.7</c:v>
                </c:pt>
                <c:pt idx="418">
                  <c:v>23.9</c:v>
                </c:pt>
                <c:pt idx="419">
                  <c:v>23.7</c:v>
                </c:pt>
                <c:pt idx="420">
                  <c:v>23.6</c:v>
                </c:pt>
                <c:pt idx="421">
                  <c:v>23.8</c:v>
                </c:pt>
                <c:pt idx="422">
                  <c:v>23.7</c:v>
                </c:pt>
                <c:pt idx="423">
                  <c:v>23.6</c:v>
                </c:pt>
                <c:pt idx="424">
                  <c:v>23.6</c:v>
                </c:pt>
                <c:pt idx="425">
                  <c:v>23.7</c:v>
                </c:pt>
                <c:pt idx="426">
                  <c:v>23.7</c:v>
                </c:pt>
                <c:pt idx="427">
                  <c:v>23.8</c:v>
                </c:pt>
                <c:pt idx="428">
                  <c:v>23.7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23.6</c:v>
                </c:pt>
                <c:pt idx="434">
                  <c:v>23.7</c:v>
                </c:pt>
                <c:pt idx="435">
                  <c:v>23.7</c:v>
                </c:pt>
                <c:pt idx="436">
                  <c:v>23.8</c:v>
                </c:pt>
                <c:pt idx="437">
                  <c:v>23.8</c:v>
                </c:pt>
                <c:pt idx="438">
                  <c:v>23.7</c:v>
                </c:pt>
                <c:pt idx="439">
                  <c:v>23.6</c:v>
                </c:pt>
                <c:pt idx="440">
                  <c:v>23.8</c:v>
                </c:pt>
                <c:pt idx="441">
                  <c:v>23.8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</c:v>
                </c:pt>
                <c:pt idx="446">
                  <c:v>23.7</c:v>
                </c:pt>
                <c:pt idx="447">
                  <c:v>23.7</c:v>
                </c:pt>
                <c:pt idx="448">
                  <c:v>23.6</c:v>
                </c:pt>
                <c:pt idx="449">
                  <c:v>23.8</c:v>
                </c:pt>
                <c:pt idx="450">
                  <c:v>23.7</c:v>
                </c:pt>
                <c:pt idx="451">
                  <c:v>23.6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23.6</c:v>
                </c:pt>
                <c:pt idx="458">
                  <c:v>23.7</c:v>
                </c:pt>
                <c:pt idx="459">
                  <c:v>23.7</c:v>
                </c:pt>
                <c:pt idx="460">
                  <c:v>23.6</c:v>
                </c:pt>
                <c:pt idx="461">
                  <c:v>23.8</c:v>
                </c:pt>
                <c:pt idx="462">
                  <c:v>23.6</c:v>
                </c:pt>
                <c:pt idx="463">
                  <c:v>23.6</c:v>
                </c:pt>
                <c:pt idx="464">
                  <c:v>23.6</c:v>
                </c:pt>
                <c:pt idx="465">
                  <c:v>23.7</c:v>
                </c:pt>
                <c:pt idx="466">
                  <c:v>23.6</c:v>
                </c:pt>
                <c:pt idx="467">
                  <c:v>23.7</c:v>
                </c:pt>
                <c:pt idx="468">
                  <c:v>23.6</c:v>
                </c:pt>
                <c:pt idx="469">
                  <c:v>23.5</c:v>
                </c:pt>
                <c:pt idx="470">
                  <c:v>23.7</c:v>
                </c:pt>
                <c:pt idx="471">
                  <c:v>23.7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23.6</c:v>
                </c:pt>
                <c:pt idx="477">
                  <c:v>23.6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23.6</c:v>
                </c:pt>
                <c:pt idx="482">
                  <c:v>23.7</c:v>
                </c:pt>
                <c:pt idx="483">
                  <c:v>23.6</c:v>
                </c:pt>
                <c:pt idx="484">
                  <c:v>23.6</c:v>
                </c:pt>
                <c:pt idx="485">
                  <c:v>23.7</c:v>
                </c:pt>
                <c:pt idx="486">
                  <c:v>23.7</c:v>
                </c:pt>
                <c:pt idx="487">
                  <c:v>23.6</c:v>
                </c:pt>
                <c:pt idx="488">
                  <c:v>23.6</c:v>
                </c:pt>
                <c:pt idx="489">
                  <c:v>23.4</c:v>
                </c:pt>
                <c:pt idx="490">
                  <c:v>23.6</c:v>
                </c:pt>
                <c:pt idx="491">
                  <c:v>23.5</c:v>
                </c:pt>
                <c:pt idx="492">
                  <c:v>23.7</c:v>
                </c:pt>
                <c:pt idx="493">
                  <c:v>23.4</c:v>
                </c:pt>
                <c:pt idx="494">
                  <c:v>23.5</c:v>
                </c:pt>
                <c:pt idx="495">
                  <c:v>23.5</c:v>
                </c:pt>
                <c:pt idx="496">
                  <c:v>23.6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23.6</c:v>
                </c:pt>
                <c:pt idx="502">
                  <c:v>23.4</c:v>
                </c:pt>
                <c:pt idx="503">
                  <c:v>23.5</c:v>
                </c:pt>
                <c:pt idx="504">
                  <c:v>23.4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23.4</c:v>
                </c:pt>
                <c:pt idx="509">
                  <c:v>23.6</c:v>
                </c:pt>
                <c:pt idx="510">
                  <c:v>23.6</c:v>
                </c:pt>
                <c:pt idx="511">
                  <c:v>23.3</c:v>
                </c:pt>
                <c:pt idx="512">
                  <c:v>23.4</c:v>
                </c:pt>
                <c:pt idx="513">
                  <c:v>23.5</c:v>
                </c:pt>
                <c:pt idx="514">
                  <c:v>23.5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23.5</c:v>
                </c:pt>
                <c:pt idx="519">
                  <c:v>23.5</c:v>
                </c:pt>
                <c:pt idx="520">
                  <c:v>23.4</c:v>
                </c:pt>
                <c:pt idx="521">
                  <c:v>23.4</c:v>
                </c:pt>
                <c:pt idx="522">
                  <c:v>23.4</c:v>
                </c:pt>
                <c:pt idx="523">
                  <c:v>23.5</c:v>
                </c:pt>
                <c:pt idx="524">
                  <c:v>23.4</c:v>
                </c:pt>
                <c:pt idx="525">
                  <c:v>23.5</c:v>
                </c:pt>
                <c:pt idx="526">
                  <c:v>23.4</c:v>
                </c:pt>
                <c:pt idx="527">
                  <c:v>23.5</c:v>
                </c:pt>
                <c:pt idx="528">
                  <c:v>23.5</c:v>
                </c:pt>
                <c:pt idx="529">
                  <c:v>23.3</c:v>
                </c:pt>
                <c:pt idx="530">
                  <c:v>23.4</c:v>
                </c:pt>
                <c:pt idx="531">
                  <c:v>23.4</c:v>
                </c:pt>
                <c:pt idx="532">
                  <c:v>23.5</c:v>
                </c:pt>
                <c:pt idx="533">
                  <c:v>23.5</c:v>
                </c:pt>
                <c:pt idx="534">
                  <c:v>23.4</c:v>
                </c:pt>
                <c:pt idx="535">
                  <c:v>23.4</c:v>
                </c:pt>
                <c:pt idx="536">
                  <c:v>23.4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23.4</c:v>
                </c:pt>
                <c:pt idx="543">
                  <c:v>23.6</c:v>
                </c:pt>
                <c:pt idx="544">
                  <c:v>23.4</c:v>
                </c:pt>
                <c:pt idx="545">
                  <c:v>23.4</c:v>
                </c:pt>
                <c:pt idx="546">
                  <c:v>23.4</c:v>
                </c:pt>
                <c:pt idx="547">
                  <c:v>23.4</c:v>
                </c:pt>
                <c:pt idx="548">
                  <c:v>23.5</c:v>
                </c:pt>
                <c:pt idx="549">
                  <c:v>23.4</c:v>
                </c:pt>
                <c:pt idx="550">
                  <c:v>23.4</c:v>
                </c:pt>
                <c:pt idx="551">
                  <c:v>23.4</c:v>
                </c:pt>
                <c:pt idx="552">
                  <c:v>23.4</c:v>
                </c:pt>
                <c:pt idx="553">
                  <c:v>23.4</c:v>
                </c:pt>
                <c:pt idx="554">
                  <c:v>23.4</c:v>
                </c:pt>
                <c:pt idx="555">
                  <c:v>23.4</c:v>
                </c:pt>
                <c:pt idx="556">
                  <c:v>23.5</c:v>
                </c:pt>
                <c:pt idx="557">
                  <c:v>23.4</c:v>
                </c:pt>
                <c:pt idx="558">
                  <c:v>23.4</c:v>
                </c:pt>
                <c:pt idx="559">
                  <c:v>23.4</c:v>
                </c:pt>
                <c:pt idx="560">
                  <c:v>23.4</c:v>
                </c:pt>
                <c:pt idx="561">
                  <c:v>23.5</c:v>
                </c:pt>
                <c:pt idx="562">
                  <c:v>23.5</c:v>
                </c:pt>
                <c:pt idx="563">
                  <c:v>23.4</c:v>
                </c:pt>
                <c:pt idx="564">
                  <c:v>23.4</c:v>
                </c:pt>
                <c:pt idx="565">
                  <c:v>23.3</c:v>
                </c:pt>
                <c:pt idx="566">
                  <c:v>23.4</c:v>
                </c:pt>
                <c:pt idx="567">
                  <c:v>23.4</c:v>
                </c:pt>
                <c:pt idx="568">
                  <c:v>23.5</c:v>
                </c:pt>
                <c:pt idx="569">
                  <c:v>23.3</c:v>
                </c:pt>
                <c:pt idx="570">
                  <c:v>23.5</c:v>
                </c:pt>
                <c:pt idx="571">
                  <c:v>23.4</c:v>
                </c:pt>
                <c:pt idx="572">
                  <c:v>23.4</c:v>
                </c:pt>
                <c:pt idx="573">
                  <c:v>23.4</c:v>
                </c:pt>
                <c:pt idx="574">
                  <c:v>23.5</c:v>
                </c:pt>
                <c:pt idx="575">
                  <c:v>23.4</c:v>
                </c:pt>
                <c:pt idx="576">
                  <c:v>23.3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23.3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23.4</c:v>
                </c:pt>
                <c:pt idx="588">
                  <c:v>23.2</c:v>
                </c:pt>
                <c:pt idx="589">
                  <c:v>23.3</c:v>
                </c:pt>
                <c:pt idx="590">
                  <c:v>23.3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23.2</c:v>
                </c:pt>
                <c:pt idx="597">
                  <c:v>23.1</c:v>
                </c:pt>
                <c:pt idx="598">
                  <c:v>23.1</c:v>
                </c:pt>
                <c:pt idx="599">
                  <c:v>23.1</c:v>
                </c:pt>
                <c:pt idx="600">
                  <c:v>23</c:v>
                </c:pt>
                <c:pt idx="601">
                  <c:v>23.2</c:v>
                </c:pt>
                <c:pt idx="602">
                  <c:v>23.2</c:v>
                </c:pt>
                <c:pt idx="60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</c:v>
                </c:pt>
                <c:pt idx="1">
                  <c:v>26.2</c:v>
                </c:pt>
                <c:pt idx="2">
                  <c:v>26.5</c:v>
                </c:pt>
                <c:pt idx="3">
                  <c:v>26.7</c:v>
                </c:pt>
                <c:pt idx="4">
                  <c:v>26.8</c:v>
                </c:pt>
                <c:pt idx="5">
                  <c:v>26.7</c:v>
                </c:pt>
                <c:pt idx="6">
                  <c:v>26.9</c:v>
                </c:pt>
                <c:pt idx="7">
                  <c:v>26.9</c:v>
                </c:pt>
                <c:pt idx="8">
                  <c:v>26.8</c:v>
                </c:pt>
                <c:pt idx="9">
                  <c:v>27</c:v>
                </c:pt>
                <c:pt idx="10">
                  <c:v>26.9</c:v>
                </c:pt>
                <c:pt idx="11">
                  <c:v>26.9</c:v>
                </c:pt>
                <c:pt idx="12">
                  <c:v>26.9</c:v>
                </c:pt>
                <c:pt idx="13">
                  <c:v>26.9</c:v>
                </c:pt>
                <c:pt idx="14">
                  <c:v>27</c:v>
                </c:pt>
                <c:pt idx="15">
                  <c:v>26.9</c:v>
                </c:pt>
                <c:pt idx="16">
                  <c:v>26.6</c:v>
                </c:pt>
                <c:pt idx="17">
                  <c:v>26.9</c:v>
                </c:pt>
                <c:pt idx="18">
                  <c:v>27.1</c:v>
                </c:pt>
                <c:pt idx="19">
                  <c:v>26.6</c:v>
                </c:pt>
                <c:pt idx="20">
                  <c:v>26.9</c:v>
                </c:pt>
                <c:pt idx="21">
                  <c:v>26.8</c:v>
                </c:pt>
                <c:pt idx="22">
                  <c:v>26.8</c:v>
                </c:pt>
                <c:pt idx="23">
                  <c:v>26.7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26.7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26.4</c:v>
                </c:pt>
                <c:pt idx="46">
                  <c:v>26.4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26.3</c:v>
                </c:pt>
                <c:pt idx="54">
                  <c:v>26.3</c:v>
                </c:pt>
                <c:pt idx="55">
                  <c:v>26.3</c:v>
                </c:pt>
                <c:pt idx="56">
                  <c:v>26.3</c:v>
                </c:pt>
                <c:pt idx="57">
                  <c:v>26.1</c:v>
                </c:pt>
                <c:pt idx="58">
                  <c:v>26.2</c:v>
                </c:pt>
                <c:pt idx="59">
                  <c:v>26.1</c:v>
                </c:pt>
                <c:pt idx="60">
                  <c:v>26.2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</c:v>
                </c:pt>
                <c:pt idx="70">
                  <c:v>26.1</c:v>
                </c:pt>
                <c:pt idx="71">
                  <c:v>25.9</c:v>
                </c:pt>
                <c:pt idx="72">
                  <c:v>25.9</c:v>
                </c:pt>
                <c:pt idx="73">
                  <c:v>25.9</c:v>
                </c:pt>
                <c:pt idx="74">
                  <c:v>25.9</c:v>
                </c:pt>
                <c:pt idx="75">
                  <c:v>25.8</c:v>
                </c:pt>
                <c:pt idx="76">
                  <c:v>25.8</c:v>
                </c:pt>
                <c:pt idx="77">
                  <c:v>25.8</c:v>
                </c:pt>
                <c:pt idx="78">
                  <c:v>25.8</c:v>
                </c:pt>
                <c:pt idx="79">
                  <c:v>25.6</c:v>
                </c:pt>
                <c:pt idx="80">
                  <c:v>25.7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25.6</c:v>
                </c:pt>
                <c:pt idx="85">
                  <c:v>25.7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25.4</c:v>
                </c:pt>
                <c:pt idx="91">
                  <c:v>25.4</c:v>
                </c:pt>
                <c:pt idx="92">
                  <c:v>25.3</c:v>
                </c:pt>
                <c:pt idx="93">
                  <c:v>25.4</c:v>
                </c:pt>
                <c:pt idx="94">
                  <c:v>25.4</c:v>
                </c:pt>
                <c:pt idx="95">
                  <c:v>25.1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</c:v>
                </c:pt>
                <c:pt idx="101">
                  <c:v>25.2</c:v>
                </c:pt>
                <c:pt idx="102">
                  <c:v>25.2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24.6</c:v>
                </c:pt>
                <c:pt idx="122">
                  <c:v>24.5</c:v>
                </c:pt>
                <c:pt idx="123">
                  <c:v>24.6</c:v>
                </c:pt>
                <c:pt idx="124">
                  <c:v>24.4</c:v>
                </c:pt>
                <c:pt idx="125">
                  <c:v>24.3</c:v>
                </c:pt>
                <c:pt idx="126">
                  <c:v>24.4</c:v>
                </c:pt>
                <c:pt idx="127">
                  <c:v>24.4</c:v>
                </c:pt>
                <c:pt idx="128">
                  <c:v>24.1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</c:v>
                </c:pt>
                <c:pt idx="133">
                  <c:v>24</c:v>
                </c:pt>
                <c:pt idx="134">
                  <c:v>24.3</c:v>
                </c:pt>
                <c:pt idx="135">
                  <c:v>24</c:v>
                </c:pt>
                <c:pt idx="136">
                  <c:v>23.9</c:v>
                </c:pt>
                <c:pt idx="137">
                  <c:v>23.9</c:v>
                </c:pt>
                <c:pt idx="138">
                  <c:v>24</c:v>
                </c:pt>
                <c:pt idx="139">
                  <c:v>24</c:v>
                </c:pt>
                <c:pt idx="140">
                  <c:v>24.2</c:v>
                </c:pt>
                <c:pt idx="141">
                  <c:v>23.9</c:v>
                </c:pt>
                <c:pt idx="142">
                  <c:v>24</c:v>
                </c:pt>
                <c:pt idx="143">
                  <c:v>24.2</c:v>
                </c:pt>
                <c:pt idx="144">
                  <c:v>23.7</c:v>
                </c:pt>
                <c:pt idx="145">
                  <c:v>23.8</c:v>
                </c:pt>
                <c:pt idx="146">
                  <c:v>23.8</c:v>
                </c:pt>
                <c:pt idx="147">
                  <c:v>23.7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23.7</c:v>
                </c:pt>
                <c:pt idx="152">
                  <c:v>23.7</c:v>
                </c:pt>
                <c:pt idx="153">
                  <c:v>23.9</c:v>
                </c:pt>
                <c:pt idx="154">
                  <c:v>23.7</c:v>
                </c:pt>
                <c:pt idx="155">
                  <c:v>23.7</c:v>
                </c:pt>
                <c:pt idx="156">
                  <c:v>23.8</c:v>
                </c:pt>
                <c:pt idx="157">
                  <c:v>23.7</c:v>
                </c:pt>
                <c:pt idx="158">
                  <c:v>23.9</c:v>
                </c:pt>
                <c:pt idx="159">
                  <c:v>23.7</c:v>
                </c:pt>
                <c:pt idx="160">
                  <c:v>23.6</c:v>
                </c:pt>
                <c:pt idx="161">
                  <c:v>23.6</c:v>
                </c:pt>
                <c:pt idx="162">
                  <c:v>23.6</c:v>
                </c:pt>
                <c:pt idx="163">
                  <c:v>23.7</c:v>
                </c:pt>
                <c:pt idx="164">
                  <c:v>23.7</c:v>
                </c:pt>
                <c:pt idx="165">
                  <c:v>23.6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23.6</c:v>
                </c:pt>
                <c:pt idx="170">
                  <c:v>23.6</c:v>
                </c:pt>
                <c:pt idx="171">
                  <c:v>23.6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23.6</c:v>
                </c:pt>
                <c:pt idx="178">
                  <c:v>23.5</c:v>
                </c:pt>
                <c:pt idx="179">
                  <c:v>23.7</c:v>
                </c:pt>
                <c:pt idx="180">
                  <c:v>23.5</c:v>
                </c:pt>
                <c:pt idx="181">
                  <c:v>23.4</c:v>
                </c:pt>
                <c:pt idx="182">
                  <c:v>23.4</c:v>
                </c:pt>
                <c:pt idx="183">
                  <c:v>23.5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23.4</c:v>
                </c:pt>
                <c:pt idx="188">
                  <c:v>23.4</c:v>
                </c:pt>
                <c:pt idx="189">
                  <c:v>23.5</c:v>
                </c:pt>
                <c:pt idx="190">
                  <c:v>23.4</c:v>
                </c:pt>
                <c:pt idx="191">
                  <c:v>23.5</c:v>
                </c:pt>
                <c:pt idx="192">
                  <c:v>23.4</c:v>
                </c:pt>
                <c:pt idx="193">
                  <c:v>23.4</c:v>
                </c:pt>
                <c:pt idx="194">
                  <c:v>23.4</c:v>
                </c:pt>
                <c:pt idx="195">
                  <c:v>23.4</c:v>
                </c:pt>
                <c:pt idx="196">
                  <c:v>23.4</c:v>
                </c:pt>
                <c:pt idx="197">
                  <c:v>23.4</c:v>
                </c:pt>
                <c:pt idx="198">
                  <c:v>23.5</c:v>
                </c:pt>
                <c:pt idx="199">
                  <c:v>23.4</c:v>
                </c:pt>
                <c:pt idx="200">
                  <c:v>23.5</c:v>
                </c:pt>
                <c:pt idx="201">
                  <c:v>23.4</c:v>
                </c:pt>
                <c:pt idx="202">
                  <c:v>23.3</c:v>
                </c:pt>
                <c:pt idx="203">
                  <c:v>23.4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23.4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23.3</c:v>
                </c:pt>
                <c:pt idx="218">
                  <c:v>23.5</c:v>
                </c:pt>
                <c:pt idx="219">
                  <c:v>23.4</c:v>
                </c:pt>
                <c:pt idx="220">
                  <c:v>23.3</c:v>
                </c:pt>
                <c:pt idx="221">
                  <c:v>23.4</c:v>
                </c:pt>
                <c:pt idx="222">
                  <c:v>23.4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23.4</c:v>
                </c:pt>
                <c:pt idx="227">
                  <c:v>23.5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23.6</c:v>
                </c:pt>
                <c:pt idx="232">
                  <c:v>23.4</c:v>
                </c:pt>
                <c:pt idx="233">
                  <c:v>23.4</c:v>
                </c:pt>
                <c:pt idx="234">
                  <c:v>23.5</c:v>
                </c:pt>
                <c:pt idx="235">
                  <c:v>23.4</c:v>
                </c:pt>
                <c:pt idx="236">
                  <c:v>23.5</c:v>
                </c:pt>
                <c:pt idx="237">
                  <c:v>23.4</c:v>
                </c:pt>
                <c:pt idx="238">
                  <c:v>23.4</c:v>
                </c:pt>
                <c:pt idx="239">
                  <c:v>23.4</c:v>
                </c:pt>
                <c:pt idx="240">
                  <c:v>23.4</c:v>
                </c:pt>
                <c:pt idx="241">
                  <c:v>23.4</c:v>
                </c:pt>
                <c:pt idx="242">
                  <c:v>23.4</c:v>
                </c:pt>
                <c:pt idx="243">
                  <c:v>23.5</c:v>
                </c:pt>
                <c:pt idx="244">
                  <c:v>23.5</c:v>
                </c:pt>
                <c:pt idx="245">
                  <c:v>23.4</c:v>
                </c:pt>
                <c:pt idx="246">
                  <c:v>23.5</c:v>
                </c:pt>
                <c:pt idx="247">
                  <c:v>23.5</c:v>
                </c:pt>
                <c:pt idx="248">
                  <c:v>23.4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23.3</c:v>
                </c:pt>
                <c:pt idx="253">
                  <c:v>23.4</c:v>
                </c:pt>
                <c:pt idx="254">
                  <c:v>23.5</c:v>
                </c:pt>
                <c:pt idx="255">
                  <c:v>23.4</c:v>
                </c:pt>
                <c:pt idx="256">
                  <c:v>23.4</c:v>
                </c:pt>
                <c:pt idx="257">
                  <c:v>23.4</c:v>
                </c:pt>
                <c:pt idx="258">
                  <c:v>23.4</c:v>
                </c:pt>
                <c:pt idx="259">
                  <c:v>23.4</c:v>
                </c:pt>
                <c:pt idx="260">
                  <c:v>23.5</c:v>
                </c:pt>
                <c:pt idx="261">
                  <c:v>23.4</c:v>
                </c:pt>
                <c:pt idx="262">
                  <c:v>23.4</c:v>
                </c:pt>
                <c:pt idx="263">
                  <c:v>23.4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23.4</c:v>
                </c:pt>
                <c:pt idx="275">
                  <c:v>23.5</c:v>
                </c:pt>
                <c:pt idx="276">
                  <c:v>23.4</c:v>
                </c:pt>
                <c:pt idx="277">
                  <c:v>23.5</c:v>
                </c:pt>
                <c:pt idx="278">
                  <c:v>23.4</c:v>
                </c:pt>
                <c:pt idx="279">
                  <c:v>23.4</c:v>
                </c:pt>
                <c:pt idx="280">
                  <c:v>23.6</c:v>
                </c:pt>
                <c:pt idx="281">
                  <c:v>23.5</c:v>
                </c:pt>
                <c:pt idx="282">
                  <c:v>23.4</c:v>
                </c:pt>
                <c:pt idx="283">
                  <c:v>23.5</c:v>
                </c:pt>
                <c:pt idx="284">
                  <c:v>23.7</c:v>
                </c:pt>
                <c:pt idx="285">
                  <c:v>23.6</c:v>
                </c:pt>
                <c:pt idx="286">
                  <c:v>23.5</c:v>
                </c:pt>
                <c:pt idx="287">
                  <c:v>23.6</c:v>
                </c:pt>
                <c:pt idx="288">
                  <c:v>23.6</c:v>
                </c:pt>
                <c:pt idx="289">
                  <c:v>23.5</c:v>
                </c:pt>
                <c:pt idx="290">
                  <c:v>23.6</c:v>
                </c:pt>
                <c:pt idx="291">
                  <c:v>23.6</c:v>
                </c:pt>
                <c:pt idx="292">
                  <c:v>23.6</c:v>
                </c:pt>
                <c:pt idx="293">
                  <c:v>23.5</c:v>
                </c:pt>
                <c:pt idx="294">
                  <c:v>23.7</c:v>
                </c:pt>
                <c:pt idx="295">
                  <c:v>23.6</c:v>
                </c:pt>
                <c:pt idx="296">
                  <c:v>23.6</c:v>
                </c:pt>
                <c:pt idx="297">
                  <c:v>23.6</c:v>
                </c:pt>
                <c:pt idx="298">
                  <c:v>23.7</c:v>
                </c:pt>
                <c:pt idx="299">
                  <c:v>23.6</c:v>
                </c:pt>
                <c:pt idx="300">
                  <c:v>23.6</c:v>
                </c:pt>
                <c:pt idx="301">
                  <c:v>23.6</c:v>
                </c:pt>
                <c:pt idx="302">
                  <c:v>23.7</c:v>
                </c:pt>
                <c:pt idx="303">
                  <c:v>23.6</c:v>
                </c:pt>
                <c:pt idx="304">
                  <c:v>23.7</c:v>
                </c:pt>
                <c:pt idx="305">
                  <c:v>23.7</c:v>
                </c:pt>
                <c:pt idx="306">
                  <c:v>23.6</c:v>
                </c:pt>
                <c:pt idx="307">
                  <c:v>23.7</c:v>
                </c:pt>
                <c:pt idx="308">
                  <c:v>23.7</c:v>
                </c:pt>
                <c:pt idx="309">
                  <c:v>23.6</c:v>
                </c:pt>
                <c:pt idx="310">
                  <c:v>23.8</c:v>
                </c:pt>
                <c:pt idx="311">
                  <c:v>23.7</c:v>
                </c:pt>
                <c:pt idx="312">
                  <c:v>23.6</c:v>
                </c:pt>
                <c:pt idx="313">
                  <c:v>23.7</c:v>
                </c:pt>
                <c:pt idx="314">
                  <c:v>23.7</c:v>
                </c:pt>
                <c:pt idx="315">
                  <c:v>23.9</c:v>
                </c:pt>
                <c:pt idx="316">
                  <c:v>23.8</c:v>
                </c:pt>
                <c:pt idx="317">
                  <c:v>23.7</c:v>
                </c:pt>
                <c:pt idx="318">
                  <c:v>23.7</c:v>
                </c:pt>
                <c:pt idx="319">
                  <c:v>23.9</c:v>
                </c:pt>
                <c:pt idx="320">
                  <c:v>23.7</c:v>
                </c:pt>
                <c:pt idx="321">
                  <c:v>23.8</c:v>
                </c:pt>
                <c:pt idx="322">
                  <c:v>23.9</c:v>
                </c:pt>
                <c:pt idx="323">
                  <c:v>23.8</c:v>
                </c:pt>
                <c:pt idx="324">
                  <c:v>23.9</c:v>
                </c:pt>
                <c:pt idx="325">
                  <c:v>23.9</c:v>
                </c:pt>
                <c:pt idx="326">
                  <c:v>23.8</c:v>
                </c:pt>
                <c:pt idx="327">
                  <c:v>23.9</c:v>
                </c:pt>
                <c:pt idx="328">
                  <c:v>23.9</c:v>
                </c:pt>
                <c:pt idx="329">
                  <c:v>23.7</c:v>
                </c:pt>
                <c:pt idx="330">
                  <c:v>23.9</c:v>
                </c:pt>
                <c:pt idx="331">
                  <c:v>23.8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23.9</c:v>
                </c:pt>
                <c:pt idx="336">
                  <c:v>23.9</c:v>
                </c:pt>
                <c:pt idx="337">
                  <c:v>23.8</c:v>
                </c:pt>
                <c:pt idx="338">
                  <c:v>23.8</c:v>
                </c:pt>
                <c:pt idx="339">
                  <c:v>23.9</c:v>
                </c:pt>
                <c:pt idx="340">
                  <c:v>23.9</c:v>
                </c:pt>
                <c:pt idx="341">
                  <c:v>23.9</c:v>
                </c:pt>
                <c:pt idx="342">
                  <c:v>23.9</c:v>
                </c:pt>
                <c:pt idx="343">
                  <c:v>23.9</c:v>
                </c:pt>
                <c:pt idx="344">
                  <c:v>24</c:v>
                </c:pt>
                <c:pt idx="345">
                  <c:v>23.8</c:v>
                </c:pt>
                <c:pt idx="346">
                  <c:v>23.9</c:v>
                </c:pt>
                <c:pt idx="347">
                  <c:v>23.9</c:v>
                </c:pt>
                <c:pt idx="348">
                  <c:v>23.9</c:v>
                </c:pt>
                <c:pt idx="349">
                  <c:v>24</c:v>
                </c:pt>
                <c:pt idx="350">
                  <c:v>23.9</c:v>
                </c:pt>
                <c:pt idx="351">
                  <c:v>23.9</c:v>
                </c:pt>
                <c:pt idx="352">
                  <c:v>23.8</c:v>
                </c:pt>
                <c:pt idx="353">
                  <c:v>24</c:v>
                </c:pt>
                <c:pt idx="354">
                  <c:v>23.9</c:v>
                </c:pt>
                <c:pt idx="355">
                  <c:v>24</c:v>
                </c:pt>
                <c:pt idx="356">
                  <c:v>23.9</c:v>
                </c:pt>
                <c:pt idx="357">
                  <c:v>23.9</c:v>
                </c:pt>
                <c:pt idx="358">
                  <c:v>23.9</c:v>
                </c:pt>
                <c:pt idx="359">
                  <c:v>23.9</c:v>
                </c:pt>
                <c:pt idx="360">
                  <c:v>24</c:v>
                </c:pt>
                <c:pt idx="361">
                  <c:v>24</c:v>
                </c:pt>
                <c:pt idx="362">
                  <c:v>23.9</c:v>
                </c:pt>
                <c:pt idx="363">
                  <c:v>24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23.9</c:v>
                </c:pt>
                <c:pt idx="368">
                  <c:v>24</c:v>
                </c:pt>
                <c:pt idx="369">
                  <c:v>24</c:v>
                </c:pt>
                <c:pt idx="370">
                  <c:v>23.9</c:v>
                </c:pt>
                <c:pt idx="371">
                  <c:v>24.1</c:v>
                </c:pt>
                <c:pt idx="372">
                  <c:v>24</c:v>
                </c:pt>
                <c:pt idx="373">
                  <c:v>23.9</c:v>
                </c:pt>
                <c:pt idx="374">
                  <c:v>24.1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23.9</c:v>
                </c:pt>
                <c:pt idx="379">
                  <c:v>23.9</c:v>
                </c:pt>
                <c:pt idx="380">
                  <c:v>24.2</c:v>
                </c:pt>
                <c:pt idx="381">
                  <c:v>24.1</c:v>
                </c:pt>
                <c:pt idx="382">
                  <c:v>24</c:v>
                </c:pt>
                <c:pt idx="383">
                  <c:v>24.1</c:v>
                </c:pt>
                <c:pt idx="384">
                  <c:v>24</c:v>
                </c:pt>
                <c:pt idx="385">
                  <c:v>24.1</c:v>
                </c:pt>
                <c:pt idx="386">
                  <c:v>24.1</c:v>
                </c:pt>
                <c:pt idx="387">
                  <c:v>24</c:v>
                </c:pt>
                <c:pt idx="388">
                  <c:v>24</c:v>
                </c:pt>
                <c:pt idx="389">
                  <c:v>24.1</c:v>
                </c:pt>
                <c:pt idx="390">
                  <c:v>24.1</c:v>
                </c:pt>
                <c:pt idx="391">
                  <c:v>24.1</c:v>
                </c:pt>
                <c:pt idx="392">
                  <c:v>24.1</c:v>
                </c:pt>
                <c:pt idx="393">
                  <c:v>24.2</c:v>
                </c:pt>
                <c:pt idx="394">
                  <c:v>24.1</c:v>
                </c:pt>
                <c:pt idx="395">
                  <c:v>24</c:v>
                </c:pt>
                <c:pt idx="396">
                  <c:v>24</c:v>
                </c:pt>
                <c:pt idx="397">
                  <c:v>24.2</c:v>
                </c:pt>
                <c:pt idx="398">
                  <c:v>24.2</c:v>
                </c:pt>
                <c:pt idx="399">
                  <c:v>24.1</c:v>
                </c:pt>
                <c:pt idx="400">
                  <c:v>24.1</c:v>
                </c:pt>
                <c:pt idx="401">
                  <c:v>24.1</c:v>
                </c:pt>
                <c:pt idx="402">
                  <c:v>24.1</c:v>
                </c:pt>
                <c:pt idx="403">
                  <c:v>24.1</c:v>
                </c:pt>
                <c:pt idx="404">
                  <c:v>24.1</c:v>
                </c:pt>
                <c:pt idx="405">
                  <c:v>24.2</c:v>
                </c:pt>
                <c:pt idx="406">
                  <c:v>24.3</c:v>
                </c:pt>
                <c:pt idx="407">
                  <c:v>24.2</c:v>
                </c:pt>
                <c:pt idx="408">
                  <c:v>24.1</c:v>
                </c:pt>
                <c:pt idx="409">
                  <c:v>24.2</c:v>
                </c:pt>
                <c:pt idx="410">
                  <c:v>24.1</c:v>
                </c:pt>
                <c:pt idx="411">
                  <c:v>24.1</c:v>
                </c:pt>
                <c:pt idx="412">
                  <c:v>24</c:v>
                </c:pt>
                <c:pt idx="413">
                  <c:v>24.2</c:v>
                </c:pt>
                <c:pt idx="414">
                  <c:v>24.2</c:v>
                </c:pt>
                <c:pt idx="415">
                  <c:v>24.4</c:v>
                </c:pt>
                <c:pt idx="416">
                  <c:v>24.2</c:v>
                </c:pt>
                <c:pt idx="417">
                  <c:v>24.2</c:v>
                </c:pt>
                <c:pt idx="418">
                  <c:v>24.3</c:v>
                </c:pt>
                <c:pt idx="419">
                  <c:v>24.3</c:v>
                </c:pt>
                <c:pt idx="420">
                  <c:v>24.3</c:v>
                </c:pt>
                <c:pt idx="421">
                  <c:v>24.3</c:v>
                </c:pt>
                <c:pt idx="422">
                  <c:v>24.1</c:v>
                </c:pt>
                <c:pt idx="423">
                  <c:v>24.3</c:v>
                </c:pt>
                <c:pt idx="424">
                  <c:v>24.2</c:v>
                </c:pt>
                <c:pt idx="425">
                  <c:v>24.2</c:v>
                </c:pt>
                <c:pt idx="426">
                  <c:v>24.2</c:v>
                </c:pt>
                <c:pt idx="427">
                  <c:v>24.3</c:v>
                </c:pt>
                <c:pt idx="428">
                  <c:v>24.2</c:v>
                </c:pt>
                <c:pt idx="429">
                  <c:v>24.4</c:v>
                </c:pt>
                <c:pt idx="430">
                  <c:v>24.1</c:v>
                </c:pt>
                <c:pt idx="431">
                  <c:v>24.2</c:v>
                </c:pt>
                <c:pt idx="432">
                  <c:v>24.2</c:v>
                </c:pt>
                <c:pt idx="433">
                  <c:v>24.3</c:v>
                </c:pt>
                <c:pt idx="434">
                  <c:v>24.3</c:v>
                </c:pt>
                <c:pt idx="435">
                  <c:v>24.2</c:v>
                </c:pt>
                <c:pt idx="436">
                  <c:v>24.3</c:v>
                </c:pt>
                <c:pt idx="437">
                  <c:v>24.3</c:v>
                </c:pt>
                <c:pt idx="438">
                  <c:v>24.4</c:v>
                </c:pt>
                <c:pt idx="439">
                  <c:v>24.2</c:v>
                </c:pt>
                <c:pt idx="440">
                  <c:v>24.2</c:v>
                </c:pt>
                <c:pt idx="441">
                  <c:v>24.3</c:v>
                </c:pt>
                <c:pt idx="442">
                  <c:v>24.3</c:v>
                </c:pt>
                <c:pt idx="443">
                  <c:v>24.3</c:v>
                </c:pt>
                <c:pt idx="444">
                  <c:v>24.2</c:v>
                </c:pt>
                <c:pt idx="445">
                  <c:v>24.4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24.3</c:v>
                </c:pt>
                <c:pt idx="450">
                  <c:v>24.2</c:v>
                </c:pt>
                <c:pt idx="451">
                  <c:v>24.3</c:v>
                </c:pt>
                <c:pt idx="452">
                  <c:v>24.2</c:v>
                </c:pt>
                <c:pt idx="453">
                  <c:v>24.3</c:v>
                </c:pt>
                <c:pt idx="454">
                  <c:v>24.3</c:v>
                </c:pt>
                <c:pt idx="455">
                  <c:v>24.2</c:v>
                </c:pt>
                <c:pt idx="456">
                  <c:v>24.3</c:v>
                </c:pt>
                <c:pt idx="457">
                  <c:v>24.2</c:v>
                </c:pt>
                <c:pt idx="458">
                  <c:v>24.4</c:v>
                </c:pt>
                <c:pt idx="459">
                  <c:v>24.4</c:v>
                </c:pt>
                <c:pt idx="460">
                  <c:v>24.2</c:v>
                </c:pt>
                <c:pt idx="461">
                  <c:v>24.2</c:v>
                </c:pt>
                <c:pt idx="462">
                  <c:v>24.3</c:v>
                </c:pt>
                <c:pt idx="463">
                  <c:v>24.3</c:v>
                </c:pt>
                <c:pt idx="464">
                  <c:v>24.2</c:v>
                </c:pt>
                <c:pt idx="465">
                  <c:v>24.3</c:v>
                </c:pt>
                <c:pt idx="466">
                  <c:v>24.2</c:v>
                </c:pt>
                <c:pt idx="467">
                  <c:v>24.2</c:v>
                </c:pt>
                <c:pt idx="468">
                  <c:v>24.2</c:v>
                </c:pt>
                <c:pt idx="469">
                  <c:v>24.2</c:v>
                </c:pt>
                <c:pt idx="470">
                  <c:v>24.2</c:v>
                </c:pt>
                <c:pt idx="471">
                  <c:v>24.2</c:v>
                </c:pt>
                <c:pt idx="472">
                  <c:v>24.4</c:v>
                </c:pt>
                <c:pt idx="473">
                  <c:v>24.3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24.4</c:v>
                </c:pt>
                <c:pt idx="478">
                  <c:v>24.1</c:v>
                </c:pt>
                <c:pt idx="479">
                  <c:v>24.3</c:v>
                </c:pt>
                <c:pt idx="480">
                  <c:v>24.1</c:v>
                </c:pt>
                <c:pt idx="481">
                  <c:v>24.3</c:v>
                </c:pt>
                <c:pt idx="482">
                  <c:v>24.2</c:v>
                </c:pt>
                <c:pt idx="483">
                  <c:v>24.2</c:v>
                </c:pt>
                <c:pt idx="484">
                  <c:v>24.2</c:v>
                </c:pt>
                <c:pt idx="485">
                  <c:v>24.2</c:v>
                </c:pt>
                <c:pt idx="486">
                  <c:v>24.3</c:v>
                </c:pt>
                <c:pt idx="487">
                  <c:v>24.2</c:v>
                </c:pt>
                <c:pt idx="488">
                  <c:v>24.3</c:v>
                </c:pt>
                <c:pt idx="489">
                  <c:v>24.3</c:v>
                </c:pt>
                <c:pt idx="490">
                  <c:v>24.2</c:v>
                </c:pt>
                <c:pt idx="491">
                  <c:v>24.2</c:v>
                </c:pt>
                <c:pt idx="492">
                  <c:v>24.2</c:v>
                </c:pt>
                <c:pt idx="493">
                  <c:v>24.2</c:v>
                </c:pt>
                <c:pt idx="494">
                  <c:v>24.1</c:v>
                </c:pt>
                <c:pt idx="495">
                  <c:v>24.2</c:v>
                </c:pt>
                <c:pt idx="496">
                  <c:v>24.2</c:v>
                </c:pt>
                <c:pt idx="497">
                  <c:v>24.1</c:v>
                </c:pt>
                <c:pt idx="498">
                  <c:v>24.3</c:v>
                </c:pt>
                <c:pt idx="499">
                  <c:v>24.1</c:v>
                </c:pt>
                <c:pt idx="500">
                  <c:v>24.2</c:v>
                </c:pt>
                <c:pt idx="501">
                  <c:v>24.2</c:v>
                </c:pt>
                <c:pt idx="502">
                  <c:v>24.4</c:v>
                </c:pt>
                <c:pt idx="503">
                  <c:v>24.1</c:v>
                </c:pt>
                <c:pt idx="504">
                  <c:v>24.1</c:v>
                </c:pt>
                <c:pt idx="505">
                  <c:v>24</c:v>
                </c:pt>
                <c:pt idx="506">
                  <c:v>24.2</c:v>
                </c:pt>
                <c:pt idx="507">
                  <c:v>24</c:v>
                </c:pt>
                <c:pt idx="508">
                  <c:v>24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</c:v>
                </c:pt>
                <c:pt idx="513">
                  <c:v>24.1</c:v>
                </c:pt>
                <c:pt idx="514">
                  <c:v>24.1</c:v>
                </c:pt>
                <c:pt idx="515">
                  <c:v>24</c:v>
                </c:pt>
                <c:pt idx="516">
                  <c:v>24</c:v>
                </c:pt>
                <c:pt idx="517">
                  <c:v>24.3</c:v>
                </c:pt>
                <c:pt idx="518">
                  <c:v>24</c:v>
                </c:pt>
                <c:pt idx="519">
                  <c:v>24.1</c:v>
                </c:pt>
                <c:pt idx="520">
                  <c:v>24</c:v>
                </c:pt>
                <c:pt idx="521">
                  <c:v>24.1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</c:v>
                </c:pt>
                <c:pt idx="526">
                  <c:v>24.1</c:v>
                </c:pt>
                <c:pt idx="527">
                  <c:v>24</c:v>
                </c:pt>
                <c:pt idx="528">
                  <c:v>23.9</c:v>
                </c:pt>
                <c:pt idx="529">
                  <c:v>24.3</c:v>
                </c:pt>
                <c:pt idx="530">
                  <c:v>23.9</c:v>
                </c:pt>
                <c:pt idx="531">
                  <c:v>24.1</c:v>
                </c:pt>
                <c:pt idx="532">
                  <c:v>24.1</c:v>
                </c:pt>
                <c:pt idx="533">
                  <c:v>24</c:v>
                </c:pt>
                <c:pt idx="534">
                  <c:v>24.1</c:v>
                </c:pt>
                <c:pt idx="535">
                  <c:v>24</c:v>
                </c:pt>
                <c:pt idx="536">
                  <c:v>24</c:v>
                </c:pt>
                <c:pt idx="537">
                  <c:v>24.1</c:v>
                </c:pt>
                <c:pt idx="538">
                  <c:v>24</c:v>
                </c:pt>
                <c:pt idx="539">
                  <c:v>24</c:v>
                </c:pt>
                <c:pt idx="540">
                  <c:v>24.1</c:v>
                </c:pt>
                <c:pt idx="541">
                  <c:v>24.1</c:v>
                </c:pt>
                <c:pt idx="542">
                  <c:v>24.2</c:v>
                </c:pt>
                <c:pt idx="543">
                  <c:v>24.1</c:v>
                </c:pt>
                <c:pt idx="544">
                  <c:v>23.9</c:v>
                </c:pt>
                <c:pt idx="545">
                  <c:v>24.1</c:v>
                </c:pt>
                <c:pt idx="546">
                  <c:v>23.9</c:v>
                </c:pt>
                <c:pt idx="547">
                  <c:v>24.1</c:v>
                </c:pt>
                <c:pt idx="548">
                  <c:v>24.1</c:v>
                </c:pt>
                <c:pt idx="549">
                  <c:v>24.1</c:v>
                </c:pt>
                <c:pt idx="550">
                  <c:v>24.1</c:v>
                </c:pt>
                <c:pt idx="551">
                  <c:v>24.1</c:v>
                </c:pt>
                <c:pt idx="552">
                  <c:v>24.1</c:v>
                </c:pt>
                <c:pt idx="553">
                  <c:v>24</c:v>
                </c:pt>
                <c:pt idx="554">
                  <c:v>24.1</c:v>
                </c:pt>
                <c:pt idx="555">
                  <c:v>24</c:v>
                </c:pt>
                <c:pt idx="556">
                  <c:v>23.9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</c:v>
                </c:pt>
                <c:pt idx="561">
                  <c:v>24.1</c:v>
                </c:pt>
                <c:pt idx="562">
                  <c:v>23.9</c:v>
                </c:pt>
                <c:pt idx="563">
                  <c:v>24</c:v>
                </c:pt>
                <c:pt idx="564">
                  <c:v>24</c:v>
                </c:pt>
                <c:pt idx="565">
                  <c:v>23.9</c:v>
                </c:pt>
                <c:pt idx="566">
                  <c:v>23.9</c:v>
                </c:pt>
                <c:pt idx="567">
                  <c:v>24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23.9</c:v>
                </c:pt>
                <c:pt idx="577">
                  <c:v>24</c:v>
                </c:pt>
                <c:pt idx="578">
                  <c:v>24.1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23.9</c:v>
                </c:pt>
                <c:pt idx="588">
                  <c:v>23.9</c:v>
                </c:pt>
                <c:pt idx="589">
                  <c:v>23.9</c:v>
                </c:pt>
                <c:pt idx="590">
                  <c:v>23.9</c:v>
                </c:pt>
                <c:pt idx="591">
                  <c:v>23.9</c:v>
                </c:pt>
                <c:pt idx="592">
                  <c:v>23.8</c:v>
                </c:pt>
                <c:pt idx="593">
                  <c:v>23.9</c:v>
                </c:pt>
                <c:pt idx="594">
                  <c:v>23.8</c:v>
                </c:pt>
                <c:pt idx="595">
                  <c:v>23.8</c:v>
                </c:pt>
                <c:pt idx="596">
                  <c:v>23.8</c:v>
                </c:pt>
                <c:pt idx="597">
                  <c:v>23.9</c:v>
                </c:pt>
                <c:pt idx="598">
                  <c:v>23.8</c:v>
                </c:pt>
                <c:pt idx="599">
                  <c:v>23.9</c:v>
                </c:pt>
                <c:pt idx="600">
                  <c:v>23.8</c:v>
                </c:pt>
                <c:pt idx="601">
                  <c:v>23.7</c:v>
                </c:pt>
                <c:pt idx="602">
                  <c:v>23.8</c:v>
                </c:pt>
                <c:pt idx="603">
                  <c:v>23.8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208.5</c:v>
                </c:pt>
                <c:pt idx="1">
                  <c:v>205.1</c:v>
                </c:pt>
                <c:pt idx="2">
                  <c:v>205.1</c:v>
                </c:pt>
                <c:pt idx="3">
                  <c:v>205.1</c:v>
                </c:pt>
                <c:pt idx="4">
                  <c:v>205.1</c:v>
                </c:pt>
                <c:pt idx="5">
                  <c:v>205.8</c:v>
                </c:pt>
                <c:pt idx="6">
                  <c:v>205.8</c:v>
                </c:pt>
                <c:pt idx="7">
                  <c:v>205.8</c:v>
                </c:pt>
                <c:pt idx="8">
                  <c:v>205.1</c:v>
                </c:pt>
                <c:pt idx="9">
                  <c:v>205.1</c:v>
                </c:pt>
                <c:pt idx="10">
                  <c:v>205.1</c:v>
                </c:pt>
                <c:pt idx="11">
                  <c:v>205.1</c:v>
                </c:pt>
                <c:pt idx="12">
                  <c:v>205.1</c:v>
                </c:pt>
                <c:pt idx="13">
                  <c:v>205.1</c:v>
                </c:pt>
                <c:pt idx="14">
                  <c:v>205.1</c:v>
                </c:pt>
                <c:pt idx="15">
                  <c:v>205.1</c:v>
                </c:pt>
                <c:pt idx="16">
                  <c:v>205.1</c:v>
                </c:pt>
                <c:pt idx="17">
                  <c:v>204.4</c:v>
                </c:pt>
                <c:pt idx="18">
                  <c:v>204.4</c:v>
                </c:pt>
                <c:pt idx="19">
                  <c:v>205.1</c:v>
                </c:pt>
                <c:pt idx="20">
                  <c:v>204.4</c:v>
                </c:pt>
                <c:pt idx="21">
                  <c:v>204.4</c:v>
                </c:pt>
                <c:pt idx="22">
                  <c:v>204.4</c:v>
                </c:pt>
                <c:pt idx="23">
                  <c:v>203.7</c:v>
                </c:pt>
                <c:pt idx="24">
                  <c:v>204.4</c:v>
                </c:pt>
                <c:pt idx="25">
                  <c:v>203.7</c:v>
                </c:pt>
                <c:pt idx="26">
                  <c:v>203.7</c:v>
                </c:pt>
                <c:pt idx="27">
                  <c:v>203.7</c:v>
                </c:pt>
                <c:pt idx="28">
                  <c:v>203.7</c:v>
                </c:pt>
                <c:pt idx="29">
                  <c:v>203.1</c:v>
                </c:pt>
                <c:pt idx="30">
                  <c:v>203.1</c:v>
                </c:pt>
                <c:pt idx="31">
                  <c:v>203.1</c:v>
                </c:pt>
                <c:pt idx="32">
                  <c:v>203.1</c:v>
                </c:pt>
                <c:pt idx="33">
                  <c:v>203.1</c:v>
                </c:pt>
                <c:pt idx="34">
                  <c:v>202.4</c:v>
                </c:pt>
                <c:pt idx="35">
                  <c:v>202.4</c:v>
                </c:pt>
                <c:pt idx="36">
                  <c:v>202.4</c:v>
                </c:pt>
                <c:pt idx="37">
                  <c:v>202.4</c:v>
                </c:pt>
                <c:pt idx="38">
                  <c:v>201.7</c:v>
                </c:pt>
                <c:pt idx="39">
                  <c:v>201.7</c:v>
                </c:pt>
                <c:pt idx="40">
                  <c:v>201.7</c:v>
                </c:pt>
                <c:pt idx="41">
                  <c:v>201.7</c:v>
                </c:pt>
                <c:pt idx="42">
                  <c:v>201.7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200.4</c:v>
                </c:pt>
                <c:pt idx="47">
                  <c:v>200.4</c:v>
                </c:pt>
                <c:pt idx="48">
                  <c:v>200.4</c:v>
                </c:pt>
                <c:pt idx="49">
                  <c:v>200.4</c:v>
                </c:pt>
                <c:pt idx="50">
                  <c:v>199.7</c:v>
                </c:pt>
                <c:pt idx="51">
                  <c:v>199.7</c:v>
                </c:pt>
                <c:pt idx="52">
                  <c:v>199.7</c:v>
                </c:pt>
                <c:pt idx="53">
                  <c:v>199.7</c:v>
                </c:pt>
                <c:pt idx="54">
                  <c:v>199</c:v>
                </c:pt>
                <c:pt idx="55">
                  <c:v>199</c:v>
                </c:pt>
                <c:pt idx="56">
                  <c:v>198.3</c:v>
                </c:pt>
                <c:pt idx="57">
                  <c:v>198.3</c:v>
                </c:pt>
                <c:pt idx="58">
                  <c:v>198.3</c:v>
                </c:pt>
                <c:pt idx="59">
                  <c:v>198.3</c:v>
                </c:pt>
                <c:pt idx="60">
                  <c:v>197.6</c:v>
                </c:pt>
                <c:pt idx="61">
                  <c:v>197.6</c:v>
                </c:pt>
                <c:pt idx="62">
                  <c:v>197.6</c:v>
                </c:pt>
                <c:pt idx="63">
                  <c:v>197.6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196.3</c:v>
                </c:pt>
                <c:pt idx="69">
                  <c:v>196.3</c:v>
                </c:pt>
                <c:pt idx="70">
                  <c:v>196.3</c:v>
                </c:pt>
                <c:pt idx="71">
                  <c:v>196.3</c:v>
                </c:pt>
                <c:pt idx="72">
                  <c:v>195.6</c:v>
                </c:pt>
                <c:pt idx="73">
                  <c:v>195.6</c:v>
                </c:pt>
                <c:pt idx="74">
                  <c:v>195.6</c:v>
                </c:pt>
                <c:pt idx="75">
                  <c:v>194.9</c:v>
                </c:pt>
                <c:pt idx="76">
                  <c:v>194.9</c:v>
                </c:pt>
                <c:pt idx="77">
                  <c:v>194.3</c:v>
                </c:pt>
                <c:pt idx="78">
                  <c:v>194.3</c:v>
                </c:pt>
                <c:pt idx="79">
                  <c:v>194.3</c:v>
                </c:pt>
                <c:pt idx="80">
                  <c:v>194.3</c:v>
                </c:pt>
                <c:pt idx="81">
                  <c:v>193.6</c:v>
                </c:pt>
                <c:pt idx="82">
                  <c:v>193.6</c:v>
                </c:pt>
                <c:pt idx="83">
                  <c:v>193.6</c:v>
                </c:pt>
                <c:pt idx="84">
                  <c:v>193.6</c:v>
                </c:pt>
                <c:pt idx="85">
                  <c:v>192.9</c:v>
                </c:pt>
                <c:pt idx="86">
                  <c:v>192.9</c:v>
                </c:pt>
                <c:pt idx="87">
                  <c:v>192.9</c:v>
                </c:pt>
                <c:pt idx="88">
                  <c:v>192.2</c:v>
                </c:pt>
                <c:pt idx="89">
                  <c:v>192.2</c:v>
                </c:pt>
                <c:pt idx="90">
                  <c:v>192.2</c:v>
                </c:pt>
                <c:pt idx="91">
                  <c:v>192.2</c:v>
                </c:pt>
                <c:pt idx="92">
                  <c:v>191.6</c:v>
                </c:pt>
                <c:pt idx="93">
                  <c:v>191.6</c:v>
                </c:pt>
                <c:pt idx="94">
                  <c:v>190.9</c:v>
                </c:pt>
                <c:pt idx="95">
                  <c:v>190.9</c:v>
                </c:pt>
                <c:pt idx="96">
                  <c:v>190.9</c:v>
                </c:pt>
                <c:pt idx="97">
                  <c:v>190.2</c:v>
                </c:pt>
                <c:pt idx="98">
                  <c:v>190.2</c:v>
                </c:pt>
                <c:pt idx="99">
                  <c:v>190.2</c:v>
                </c:pt>
                <c:pt idx="100">
                  <c:v>189.5</c:v>
                </c:pt>
                <c:pt idx="101">
                  <c:v>189.5</c:v>
                </c:pt>
                <c:pt idx="102">
                  <c:v>189.5</c:v>
                </c:pt>
                <c:pt idx="103">
                  <c:v>189.5</c:v>
                </c:pt>
                <c:pt idx="104">
                  <c:v>188.9</c:v>
                </c:pt>
                <c:pt idx="105">
                  <c:v>188.9</c:v>
                </c:pt>
                <c:pt idx="106">
                  <c:v>188.9</c:v>
                </c:pt>
                <c:pt idx="107">
                  <c:v>188.2</c:v>
                </c:pt>
                <c:pt idx="108">
                  <c:v>188.2</c:v>
                </c:pt>
                <c:pt idx="109">
                  <c:v>187.5</c:v>
                </c:pt>
                <c:pt idx="110">
                  <c:v>187.5</c:v>
                </c:pt>
                <c:pt idx="111">
                  <c:v>187.5</c:v>
                </c:pt>
                <c:pt idx="112">
                  <c:v>186.8</c:v>
                </c:pt>
                <c:pt idx="113">
                  <c:v>186.8</c:v>
                </c:pt>
                <c:pt idx="114">
                  <c:v>186.8</c:v>
                </c:pt>
                <c:pt idx="115">
                  <c:v>186.2</c:v>
                </c:pt>
                <c:pt idx="116">
                  <c:v>186.2</c:v>
                </c:pt>
                <c:pt idx="117">
                  <c:v>186.2</c:v>
                </c:pt>
                <c:pt idx="118">
                  <c:v>186.2</c:v>
                </c:pt>
                <c:pt idx="119">
                  <c:v>185.5</c:v>
                </c:pt>
                <c:pt idx="120">
                  <c:v>185.5</c:v>
                </c:pt>
                <c:pt idx="121">
                  <c:v>185.5</c:v>
                </c:pt>
                <c:pt idx="122">
                  <c:v>184.8</c:v>
                </c:pt>
                <c:pt idx="123">
                  <c:v>184.1</c:v>
                </c:pt>
                <c:pt idx="124">
                  <c:v>184.1</c:v>
                </c:pt>
                <c:pt idx="125">
                  <c:v>184.1</c:v>
                </c:pt>
                <c:pt idx="126">
                  <c:v>183.5</c:v>
                </c:pt>
                <c:pt idx="127">
                  <c:v>183.5</c:v>
                </c:pt>
                <c:pt idx="128">
                  <c:v>183.5</c:v>
                </c:pt>
                <c:pt idx="129">
                  <c:v>182.8</c:v>
                </c:pt>
                <c:pt idx="130">
                  <c:v>182.8</c:v>
                </c:pt>
                <c:pt idx="131">
                  <c:v>182.1</c:v>
                </c:pt>
                <c:pt idx="132">
                  <c:v>182.1</c:v>
                </c:pt>
                <c:pt idx="133">
                  <c:v>182.1</c:v>
                </c:pt>
                <c:pt idx="134">
                  <c:v>182.1</c:v>
                </c:pt>
                <c:pt idx="135">
                  <c:v>181.4</c:v>
                </c:pt>
                <c:pt idx="136">
                  <c:v>181.4</c:v>
                </c:pt>
                <c:pt idx="137">
                  <c:v>181.4</c:v>
                </c:pt>
                <c:pt idx="138">
                  <c:v>180.8</c:v>
                </c:pt>
                <c:pt idx="139">
                  <c:v>180.8</c:v>
                </c:pt>
                <c:pt idx="140">
                  <c:v>180.1</c:v>
                </c:pt>
                <c:pt idx="141">
                  <c:v>180.1</c:v>
                </c:pt>
                <c:pt idx="142">
                  <c:v>179.4</c:v>
                </c:pt>
                <c:pt idx="143">
                  <c:v>179.4</c:v>
                </c:pt>
                <c:pt idx="144">
                  <c:v>179.4</c:v>
                </c:pt>
                <c:pt idx="145">
                  <c:v>178.7</c:v>
                </c:pt>
                <c:pt idx="146">
                  <c:v>178.7</c:v>
                </c:pt>
                <c:pt idx="147">
                  <c:v>178.1</c:v>
                </c:pt>
                <c:pt idx="148">
                  <c:v>178.1</c:v>
                </c:pt>
                <c:pt idx="149">
                  <c:v>177.4</c:v>
                </c:pt>
                <c:pt idx="150">
                  <c:v>177.4</c:v>
                </c:pt>
                <c:pt idx="151">
                  <c:v>176.7</c:v>
                </c:pt>
                <c:pt idx="152">
                  <c:v>176.7</c:v>
                </c:pt>
                <c:pt idx="153">
                  <c:v>176.7</c:v>
                </c:pt>
                <c:pt idx="154">
                  <c:v>176</c:v>
                </c:pt>
                <c:pt idx="155">
                  <c:v>176</c:v>
                </c:pt>
                <c:pt idx="156">
                  <c:v>175.4</c:v>
                </c:pt>
                <c:pt idx="157">
                  <c:v>175.4</c:v>
                </c:pt>
                <c:pt idx="158">
                  <c:v>174.7</c:v>
                </c:pt>
                <c:pt idx="159">
                  <c:v>175.4</c:v>
                </c:pt>
                <c:pt idx="160">
                  <c:v>174</c:v>
                </c:pt>
                <c:pt idx="161">
                  <c:v>173.3</c:v>
                </c:pt>
                <c:pt idx="162">
                  <c:v>173.3</c:v>
                </c:pt>
                <c:pt idx="163">
                  <c:v>173.3</c:v>
                </c:pt>
                <c:pt idx="164">
                  <c:v>173.3</c:v>
                </c:pt>
                <c:pt idx="165">
                  <c:v>172.6</c:v>
                </c:pt>
                <c:pt idx="166">
                  <c:v>172</c:v>
                </c:pt>
                <c:pt idx="167">
                  <c:v>172</c:v>
                </c:pt>
                <c:pt idx="168">
                  <c:v>171.3</c:v>
                </c:pt>
                <c:pt idx="169">
                  <c:v>172</c:v>
                </c:pt>
                <c:pt idx="170">
                  <c:v>171.3</c:v>
                </c:pt>
                <c:pt idx="171">
                  <c:v>171.3</c:v>
                </c:pt>
                <c:pt idx="172">
                  <c:v>170.6</c:v>
                </c:pt>
                <c:pt idx="173">
                  <c:v>169.9</c:v>
                </c:pt>
                <c:pt idx="174">
                  <c:v>169.9</c:v>
                </c:pt>
                <c:pt idx="175">
                  <c:v>169.3</c:v>
                </c:pt>
                <c:pt idx="176">
                  <c:v>168.6</c:v>
                </c:pt>
                <c:pt idx="177">
                  <c:v>169.3</c:v>
                </c:pt>
                <c:pt idx="178">
                  <c:v>168.6</c:v>
                </c:pt>
                <c:pt idx="179">
                  <c:v>168.6</c:v>
                </c:pt>
                <c:pt idx="180">
                  <c:v>167.9</c:v>
                </c:pt>
                <c:pt idx="181">
                  <c:v>167.9</c:v>
                </c:pt>
                <c:pt idx="182">
                  <c:v>167.2</c:v>
                </c:pt>
                <c:pt idx="183">
                  <c:v>166.6</c:v>
                </c:pt>
                <c:pt idx="184">
                  <c:v>166.6</c:v>
                </c:pt>
                <c:pt idx="185">
                  <c:v>165.9</c:v>
                </c:pt>
                <c:pt idx="186">
                  <c:v>165.9</c:v>
                </c:pt>
                <c:pt idx="187">
                  <c:v>165.2</c:v>
                </c:pt>
                <c:pt idx="188">
                  <c:v>165.2</c:v>
                </c:pt>
                <c:pt idx="189">
                  <c:v>165.2</c:v>
                </c:pt>
                <c:pt idx="190">
                  <c:v>164.5</c:v>
                </c:pt>
                <c:pt idx="191">
                  <c:v>163.9</c:v>
                </c:pt>
                <c:pt idx="192">
                  <c:v>163.19999999999999</c:v>
                </c:pt>
                <c:pt idx="193">
                  <c:v>163.19999999999999</c:v>
                </c:pt>
                <c:pt idx="194">
                  <c:v>163.19999999999999</c:v>
                </c:pt>
                <c:pt idx="195">
                  <c:v>162.5</c:v>
                </c:pt>
                <c:pt idx="196">
                  <c:v>162.5</c:v>
                </c:pt>
                <c:pt idx="197">
                  <c:v>161.80000000000001</c:v>
                </c:pt>
                <c:pt idx="198">
                  <c:v>161.19999999999999</c:v>
                </c:pt>
                <c:pt idx="199">
                  <c:v>161.19999999999999</c:v>
                </c:pt>
                <c:pt idx="200">
                  <c:v>160.5</c:v>
                </c:pt>
                <c:pt idx="201">
                  <c:v>160.5</c:v>
                </c:pt>
                <c:pt idx="202">
                  <c:v>160.5</c:v>
                </c:pt>
                <c:pt idx="203">
                  <c:v>159.80000000000001</c:v>
                </c:pt>
                <c:pt idx="204">
                  <c:v>159.80000000000001</c:v>
                </c:pt>
                <c:pt idx="205">
                  <c:v>159.1</c:v>
                </c:pt>
                <c:pt idx="206">
                  <c:v>158.5</c:v>
                </c:pt>
                <c:pt idx="207">
                  <c:v>158.5</c:v>
                </c:pt>
                <c:pt idx="208">
                  <c:v>157.80000000000001</c:v>
                </c:pt>
                <c:pt idx="209">
                  <c:v>157.80000000000001</c:v>
                </c:pt>
                <c:pt idx="210">
                  <c:v>157.1</c:v>
                </c:pt>
                <c:pt idx="211">
                  <c:v>157.1</c:v>
                </c:pt>
                <c:pt idx="212">
                  <c:v>157.1</c:v>
                </c:pt>
                <c:pt idx="213">
                  <c:v>155.80000000000001</c:v>
                </c:pt>
                <c:pt idx="214">
                  <c:v>155.80000000000001</c:v>
                </c:pt>
                <c:pt idx="215">
                  <c:v>155.1</c:v>
                </c:pt>
                <c:pt idx="216">
                  <c:v>155.1</c:v>
                </c:pt>
                <c:pt idx="217">
                  <c:v>154.4</c:v>
                </c:pt>
                <c:pt idx="218">
                  <c:v>153.69999999999999</c:v>
                </c:pt>
                <c:pt idx="219">
                  <c:v>154.4</c:v>
                </c:pt>
                <c:pt idx="220">
                  <c:v>153.1</c:v>
                </c:pt>
                <c:pt idx="221">
                  <c:v>152.4</c:v>
                </c:pt>
                <c:pt idx="222">
                  <c:v>152.4</c:v>
                </c:pt>
                <c:pt idx="223">
                  <c:v>152.4</c:v>
                </c:pt>
                <c:pt idx="224">
                  <c:v>151.69999999999999</c:v>
                </c:pt>
                <c:pt idx="225">
                  <c:v>151.69999999999999</c:v>
                </c:pt>
                <c:pt idx="226">
                  <c:v>151.69999999999999</c:v>
                </c:pt>
                <c:pt idx="227">
                  <c:v>150.4</c:v>
                </c:pt>
                <c:pt idx="228">
                  <c:v>150.4</c:v>
                </c:pt>
                <c:pt idx="229">
                  <c:v>150.4</c:v>
                </c:pt>
                <c:pt idx="230">
                  <c:v>149</c:v>
                </c:pt>
                <c:pt idx="231">
                  <c:v>148.30000000000001</c:v>
                </c:pt>
                <c:pt idx="232">
                  <c:v>149</c:v>
                </c:pt>
                <c:pt idx="233">
                  <c:v>147.6</c:v>
                </c:pt>
                <c:pt idx="234">
                  <c:v>148.30000000000001</c:v>
                </c:pt>
                <c:pt idx="235">
                  <c:v>147</c:v>
                </c:pt>
                <c:pt idx="236">
                  <c:v>147</c:v>
                </c:pt>
                <c:pt idx="237">
                  <c:v>146.30000000000001</c:v>
                </c:pt>
                <c:pt idx="238">
                  <c:v>146.30000000000001</c:v>
                </c:pt>
                <c:pt idx="239">
                  <c:v>145.6</c:v>
                </c:pt>
                <c:pt idx="240">
                  <c:v>145.6</c:v>
                </c:pt>
                <c:pt idx="241">
                  <c:v>144.9</c:v>
                </c:pt>
                <c:pt idx="242">
                  <c:v>144.30000000000001</c:v>
                </c:pt>
                <c:pt idx="243">
                  <c:v>144.30000000000001</c:v>
                </c:pt>
                <c:pt idx="244">
                  <c:v>143.6</c:v>
                </c:pt>
                <c:pt idx="245">
                  <c:v>143.6</c:v>
                </c:pt>
                <c:pt idx="246">
                  <c:v>142.9</c:v>
                </c:pt>
                <c:pt idx="247">
                  <c:v>142.19999999999999</c:v>
                </c:pt>
                <c:pt idx="248">
                  <c:v>142.19999999999999</c:v>
                </c:pt>
                <c:pt idx="249">
                  <c:v>142.19999999999999</c:v>
                </c:pt>
                <c:pt idx="250">
                  <c:v>141.6</c:v>
                </c:pt>
                <c:pt idx="251">
                  <c:v>140.9</c:v>
                </c:pt>
                <c:pt idx="252">
                  <c:v>140.19999999999999</c:v>
                </c:pt>
                <c:pt idx="253">
                  <c:v>140.19999999999999</c:v>
                </c:pt>
                <c:pt idx="254">
                  <c:v>139.5</c:v>
                </c:pt>
                <c:pt idx="255">
                  <c:v>139.5</c:v>
                </c:pt>
                <c:pt idx="256">
                  <c:v>138.9</c:v>
                </c:pt>
                <c:pt idx="257">
                  <c:v>138.19999999999999</c:v>
                </c:pt>
                <c:pt idx="258">
                  <c:v>137.5</c:v>
                </c:pt>
                <c:pt idx="259">
                  <c:v>137.5</c:v>
                </c:pt>
                <c:pt idx="260">
                  <c:v>136.80000000000001</c:v>
                </c:pt>
                <c:pt idx="261">
                  <c:v>136.19999999999999</c:v>
                </c:pt>
                <c:pt idx="262">
                  <c:v>136.19999999999999</c:v>
                </c:pt>
                <c:pt idx="263">
                  <c:v>135.5</c:v>
                </c:pt>
                <c:pt idx="264">
                  <c:v>135.5</c:v>
                </c:pt>
                <c:pt idx="265">
                  <c:v>134.80000000000001</c:v>
                </c:pt>
                <c:pt idx="266">
                  <c:v>134.80000000000001</c:v>
                </c:pt>
                <c:pt idx="267">
                  <c:v>134.1</c:v>
                </c:pt>
                <c:pt idx="268">
                  <c:v>133.5</c:v>
                </c:pt>
                <c:pt idx="269">
                  <c:v>133.5</c:v>
                </c:pt>
                <c:pt idx="270">
                  <c:v>132.80000000000001</c:v>
                </c:pt>
                <c:pt idx="271">
                  <c:v>132.80000000000001</c:v>
                </c:pt>
                <c:pt idx="272">
                  <c:v>131.4</c:v>
                </c:pt>
                <c:pt idx="273">
                  <c:v>130.80000000000001</c:v>
                </c:pt>
                <c:pt idx="274">
                  <c:v>130.80000000000001</c:v>
                </c:pt>
                <c:pt idx="275">
                  <c:v>130.1</c:v>
                </c:pt>
                <c:pt idx="276">
                  <c:v>130.1</c:v>
                </c:pt>
                <c:pt idx="277">
                  <c:v>129.4</c:v>
                </c:pt>
                <c:pt idx="278">
                  <c:v>129.4</c:v>
                </c:pt>
                <c:pt idx="279">
                  <c:v>128.69999999999999</c:v>
                </c:pt>
                <c:pt idx="280">
                  <c:v>128.69999999999999</c:v>
                </c:pt>
                <c:pt idx="281">
                  <c:v>127.4</c:v>
                </c:pt>
                <c:pt idx="282">
                  <c:v>126.7</c:v>
                </c:pt>
                <c:pt idx="283">
                  <c:v>126.7</c:v>
                </c:pt>
                <c:pt idx="284">
                  <c:v>126</c:v>
                </c:pt>
                <c:pt idx="285">
                  <c:v>126</c:v>
                </c:pt>
                <c:pt idx="286">
                  <c:v>125.4</c:v>
                </c:pt>
                <c:pt idx="287">
                  <c:v>125.4</c:v>
                </c:pt>
                <c:pt idx="288">
                  <c:v>124.7</c:v>
                </c:pt>
                <c:pt idx="289">
                  <c:v>124</c:v>
                </c:pt>
                <c:pt idx="290">
                  <c:v>124</c:v>
                </c:pt>
                <c:pt idx="291">
                  <c:v>123.3</c:v>
                </c:pt>
                <c:pt idx="292">
                  <c:v>122.6</c:v>
                </c:pt>
                <c:pt idx="293">
                  <c:v>122.6</c:v>
                </c:pt>
                <c:pt idx="294">
                  <c:v>122</c:v>
                </c:pt>
                <c:pt idx="295">
                  <c:v>121.3</c:v>
                </c:pt>
                <c:pt idx="296">
                  <c:v>121.3</c:v>
                </c:pt>
                <c:pt idx="297">
                  <c:v>119.9</c:v>
                </c:pt>
                <c:pt idx="298">
                  <c:v>120.6</c:v>
                </c:pt>
                <c:pt idx="299">
                  <c:v>119.9</c:v>
                </c:pt>
                <c:pt idx="300">
                  <c:v>119.9</c:v>
                </c:pt>
                <c:pt idx="301">
                  <c:v>118.6</c:v>
                </c:pt>
                <c:pt idx="302">
                  <c:v>117.9</c:v>
                </c:pt>
                <c:pt idx="303">
                  <c:v>117.2</c:v>
                </c:pt>
                <c:pt idx="304">
                  <c:v>117.2</c:v>
                </c:pt>
                <c:pt idx="305">
                  <c:v>116.6</c:v>
                </c:pt>
                <c:pt idx="306">
                  <c:v>115.9</c:v>
                </c:pt>
                <c:pt idx="307">
                  <c:v>115.9</c:v>
                </c:pt>
                <c:pt idx="308">
                  <c:v>114.5</c:v>
                </c:pt>
                <c:pt idx="309">
                  <c:v>115.2</c:v>
                </c:pt>
                <c:pt idx="310">
                  <c:v>114.5</c:v>
                </c:pt>
                <c:pt idx="311">
                  <c:v>113.9</c:v>
                </c:pt>
                <c:pt idx="312">
                  <c:v>113.2</c:v>
                </c:pt>
                <c:pt idx="313">
                  <c:v>113.2</c:v>
                </c:pt>
                <c:pt idx="314">
                  <c:v>112.5</c:v>
                </c:pt>
                <c:pt idx="315">
                  <c:v>111.8</c:v>
                </c:pt>
                <c:pt idx="316">
                  <c:v>111.2</c:v>
                </c:pt>
                <c:pt idx="317">
                  <c:v>111.2</c:v>
                </c:pt>
                <c:pt idx="318">
                  <c:v>110.5</c:v>
                </c:pt>
                <c:pt idx="319">
                  <c:v>109.8</c:v>
                </c:pt>
                <c:pt idx="320">
                  <c:v>109.1</c:v>
                </c:pt>
                <c:pt idx="321">
                  <c:v>109.1</c:v>
                </c:pt>
                <c:pt idx="322">
                  <c:v>107.8</c:v>
                </c:pt>
                <c:pt idx="323">
                  <c:v>107.8</c:v>
                </c:pt>
                <c:pt idx="324">
                  <c:v>107.1</c:v>
                </c:pt>
                <c:pt idx="325">
                  <c:v>107.1</c:v>
                </c:pt>
                <c:pt idx="326">
                  <c:v>106.4</c:v>
                </c:pt>
                <c:pt idx="327">
                  <c:v>105.1</c:v>
                </c:pt>
                <c:pt idx="328">
                  <c:v>105.8</c:v>
                </c:pt>
                <c:pt idx="329">
                  <c:v>105.1</c:v>
                </c:pt>
                <c:pt idx="330">
                  <c:v>104.4</c:v>
                </c:pt>
                <c:pt idx="331">
                  <c:v>103.7</c:v>
                </c:pt>
                <c:pt idx="332">
                  <c:v>103.7</c:v>
                </c:pt>
                <c:pt idx="333">
                  <c:v>103.1</c:v>
                </c:pt>
                <c:pt idx="334">
                  <c:v>102.4</c:v>
                </c:pt>
                <c:pt idx="335">
                  <c:v>102.4</c:v>
                </c:pt>
                <c:pt idx="336">
                  <c:v>101</c:v>
                </c:pt>
                <c:pt idx="337">
                  <c:v>100.4</c:v>
                </c:pt>
                <c:pt idx="338">
                  <c:v>100.4</c:v>
                </c:pt>
                <c:pt idx="339">
                  <c:v>99</c:v>
                </c:pt>
                <c:pt idx="340">
                  <c:v>99</c:v>
                </c:pt>
                <c:pt idx="341">
                  <c:v>97.6</c:v>
                </c:pt>
                <c:pt idx="342">
                  <c:v>98.3</c:v>
                </c:pt>
                <c:pt idx="343">
                  <c:v>98.3</c:v>
                </c:pt>
                <c:pt idx="344">
                  <c:v>96.3</c:v>
                </c:pt>
                <c:pt idx="345">
                  <c:v>96.3</c:v>
                </c:pt>
                <c:pt idx="346">
                  <c:v>96.3</c:v>
                </c:pt>
                <c:pt idx="347">
                  <c:v>95.6</c:v>
                </c:pt>
                <c:pt idx="348">
                  <c:v>95.6</c:v>
                </c:pt>
                <c:pt idx="349">
                  <c:v>94.3</c:v>
                </c:pt>
                <c:pt idx="350">
                  <c:v>94.3</c:v>
                </c:pt>
                <c:pt idx="351">
                  <c:v>93.6</c:v>
                </c:pt>
                <c:pt idx="352">
                  <c:v>92.9</c:v>
                </c:pt>
                <c:pt idx="353">
                  <c:v>92.2</c:v>
                </c:pt>
                <c:pt idx="354">
                  <c:v>92.2</c:v>
                </c:pt>
                <c:pt idx="355">
                  <c:v>91.6</c:v>
                </c:pt>
                <c:pt idx="356">
                  <c:v>90.9</c:v>
                </c:pt>
                <c:pt idx="357">
                  <c:v>90.9</c:v>
                </c:pt>
                <c:pt idx="358">
                  <c:v>90.2</c:v>
                </c:pt>
                <c:pt idx="359">
                  <c:v>89.5</c:v>
                </c:pt>
                <c:pt idx="360">
                  <c:v>89.5</c:v>
                </c:pt>
                <c:pt idx="361">
                  <c:v>88.9</c:v>
                </c:pt>
                <c:pt idx="362">
                  <c:v>88.2</c:v>
                </c:pt>
                <c:pt idx="363">
                  <c:v>86.8</c:v>
                </c:pt>
                <c:pt idx="364">
                  <c:v>86.8</c:v>
                </c:pt>
                <c:pt idx="365">
                  <c:v>86.2</c:v>
                </c:pt>
                <c:pt idx="366">
                  <c:v>85.5</c:v>
                </c:pt>
                <c:pt idx="367">
                  <c:v>85.5</c:v>
                </c:pt>
                <c:pt idx="368">
                  <c:v>85.5</c:v>
                </c:pt>
                <c:pt idx="369">
                  <c:v>84.1</c:v>
                </c:pt>
                <c:pt idx="370">
                  <c:v>84.1</c:v>
                </c:pt>
                <c:pt idx="371">
                  <c:v>83.5</c:v>
                </c:pt>
                <c:pt idx="372">
                  <c:v>82.8</c:v>
                </c:pt>
                <c:pt idx="373">
                  <c:v>82.8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80.099999999999994</c:v>
                </c:pt>
                <c:pt idx="378">
                  <c:v>79.400000000000006</c:v>
                </c:pt>
                <c:pt idx="379">
                  <c:v>79.400000000000006</c:v>
                </c:pt>
                <c:pt idx="380">
                  <c:v>78.7</c:v>
                </c:pt>
                <c:pt idx="381">
                  <c:v>78.099999999999994</c:v>
                </c:pt>
                <c:pt idx="382">
                  <c:v>77.400000000000006</c:v>
                </c:pt>
                <c:pt idx="383">
                  <c:v>77.400000000000006</c:v>
                </c:pt>
                <c:pt idx="384">
                  <c:v>76.7</c:v>
                </c:pt>
                <c:pt idx="385">
                  <c:v>76.7</c:v>
                </c:pt>
                <c:pt idx="386">
                  <c:v>75.400000000000006</c:v>
                </c:pt>
                <c:pt idx="387">
                  <c:v>75.400000000000006</c:v>
                </c:pt>
                <c:pt idx="388">
                  <c:v>74.7</c:v>
                </c:pt>
                <c:pt idx="389">
                  <c:v>74</c:v>
                </c:pt>
                <c:pt idx="390">
                  <c:v>74</c:v>
                </c:pt>
                <c:pt idx="391">
                  <c:v>73.3</c:v>
                </c:pt>
                <c:pt idx="392">
                  <c:v>72.599999999999994</c:v>
                </c:pt>
                <c:pt idx="393">
                  <c:v>72</c:v>
                </c:pt>
                <c:pt idx="394">
                  <c:v>71.3</c:v>
                </c:pt>
                <c:pt idx="395">
                  <c:v>71.3</c:v>
                </c:pt>
                <c:pt idx="396">
                  <c:v>70.599999999999994</c:v>
                </c:pt>
                <c:pt idx="397">
                  <c:v>69.900000000000006</c:v>
                </c:pt>
                <c:pt idx="398">
                  <c:v>69.3</c:v>
                </c:pt>
                <c:pt idx="399">
                  <c:v>69.3</c:v>
                </c:pt>
                <c:pt idx="400">
                  <c:v>69.3</c:v>
                </c:pt>
                <c:pt idx="401">
                  <c:v>68.599999999999994</c:v>
                </c:pt>
                <c:pt idx="402">
                  <c:v>67.2</c:v>
                </c:pt>
                <c:pt idx="403">
                  <c:v>67.2</c:v>
                </c:pt>
                <c:pt idx="404">
                  <c:v>66.599999999999994</c:v>
                </c:pt>
                <c:pt idx="405">
                  <c:v>65.900000000000006</c:v>
                </c:pt>
                <c:pt idx="406">
                  <c:v>65.900000000000006</c:v>
                </c:pt>
                <c:pt idx="407">
                  <c:v>65.2</c:v>
                </c:pt>
                <c:pt idx="408">
                  <c:v>64.5</c:v>
                </c:pt>
                <c:pt idx="409">
                  <c:v>63.9</c:v>
                </c:pt>
                <c:pt idx="410">
                  <c:v>63.2</c:v>
                </c:pt>
                <c:pt idx="411">
                  <c:v>62.5</c:v>
                </c:pt>
                <c:pt idx="412">
                  <c:v>62.5</c:v>
                </c:pt>
                <c:pt idx="413">
                  <c:v>61.8</c:v>
                </c:pt>
                <c:pt idx="414">
                  <c:v>61.8</c:v>
                </c:pt>
                <c:pt idx="415">
                  <c:v>61.2</c:v>
                </c:pt>
                <c:pt idx="416">
                  <c:v>60.5</c:v>
                </c:pt>
                <c:pt idx="417">
                  <c:v>59.8</c:v>
                </c:pt>
                <c:pt idx="418">
                  <c:v>59.8</c:v>
                </c:pt>
                <c:pt idx="419">
                  <c:v>59.1</c:v>
                </c:pt>
                <c:pt idx="420">
                  <c:v>59.1</c:v>
                </c:pt>
                <c:pt idx="421">
                  <c:v>57.8</c:v>
                </c:pt>
                <c:pt idx="422">
                  <c:v>57.8</c:v>
                </c:pt>
                <c:pt idx="423">
                  <c:v>57.8</c:v>
                </c:pt>
                <c:pt idx="424">
                  <c:v>57.1</c:v>
                </c:pt>
                <c:pt idx="425">
                  <c:v>56.4</c:v>
                </c:pt>
                <c:pt idx="426">
                  <c:v>55.8</c:v>
                </c:pt>
                <c:pt idx="427">
                  <c:v>55.1</c:v>
                </c:pt>
                <c:pt idx="428">
                  <c:v>55.1</c:v>
                </c:pt>
                <c:pt idx="429">
                  <c:v>54.4</c:v>
                </c:pt>
                <c:pt idx="430">
                  <c:v>54.4</c:v>
                </c:pt>
                <c:pt idx="431">
                  <c:v>53.7</c:v>
                </c:pt>
                <c:pt idx="432">
                  <c:v>53.7</c:v>
                </c:pt>
                <c:pt idx="433">
                  <c:v>52.4</c:v>
                </c:pt>
                <c:pt idx="434">
                  <c:v>52.4</c:v>
                </c:pt>
                <c:pt idx="435">
                  <c:v>51.7</c:v>
                </c:pt>
                <c:pt idx="436">
                  <c:v>51.7</c:v>
                </c:pt>
                <c:pt idx="437">
                  <c:v>51</c:v>
                </c:pt>
                <c:pt idx="438">
                  <c:v>51</c:v>
                </c:pt>
                <c:pt idx="439">
                  <c:v>50.4</c:v>
                </c:pt>
                <c:pt idx="440">
                  <c:v>50.4</c:v>
                </c:pt>
                <c:pt idx="441">
                  <c:v>49</c:v>
                </c:pt>
                <c:pt idx="442">
                  <c:v>49</c:v>
                </c:pt>
                <c:pt idx="443">
                  <c:v>48.3</c:v>
                </c:pt>
                <c:pt idx="444">
                  <c:v>48.3</c:v>
                </c:pt>
                <c:pt idx="445">
                  <c:v>47.6</c:v>
                </c:pt>
                <c:pt idx="446">
                  <c:v>47.6</c:v>
                </c:pt>
                <c:pt idx="447">
                  <c:v>47</c:v>
                </c:pt>
                <c:pt idx="448">
                  <c:v>46.3</c:v>
                </c:pt>
                <c:pt idx="449">
                  <c:v>46.3</c:v>
                </c:pt>
                <c:pt idx="450">
                  <c:v>45.6</c:v>
                </c:pt>
                <c:pt idx="451">
                  <c:v>44.9</c:v>
                </c:pt>
                <c:pt idx="452">
                  <c:v>44.9</c:v>
                </c:pt>
                <c:pt idx="453">
                  <c:v>44.9</c:v>
                </c:pt>
                <c:pt idx="454">
                  <c:v>44.3</c:v>
                </c:pt>
                <c:pt idx="455">
                  <c:v>43.6</c:v>
                </c:pt>
                <c:pt idx="456">
                  <c:v>43.6</c:v>
                </c:pt>
                <c:pt idx="457">
                  <c:v>43.6</c:v>
                </c:pt>
                <c:pt idx="458">
                  <c:v>42.2</c:v>
                </c:pt>
                <c:pt idx="459">
                  <c:v>42.2</c:v>
                </c:pt>
                <c:pt idx="460">
                  <c:v>42.2</c:v>
                </c:pt>
                <c:pt idx="461">
                  <c:v>41.6</c:v>
                </c:pt>
                <c:pt idx="462">
                  <c:v>41.6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40.200000000000003</c:v>
                </c:pt>
                <c:pt idx="467">
                  <c:v>39.5</c:v>
                </c:pt>
                <c:pt idx="468">
                  <c:v>39.5</c:v>
                </c:pt>
                <c:pt idx="469">
                  <c:v>39.5</c:v>
                </c:pt>
                <c:pt idx="470">
                  <c:v>38.9</c:v>
                </c:pt>
                <c:pt idx="471">
                  <c:v>38.9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37.5</c:v>
                </c:pt>
                <c:pt idx="475">
                  <c:v>37.5</c:v>
                </c:pt>
                <c:pt idx="476">
                  <c:v>36.799999999999997</c:v>
                </c:pt>
                <c:pt idx="477">
                  <c:v>36.799999999999997</c:v>
                </c:pt>
                <c:pt idx="478">
                  <c:v>36.200000000000003</c:v>
                </c:pt>
                <c:pt idx="479">
                  <c:v>36.200000000000003</c:v>
                </c:pt>
                <c:pt idx="480">
                  <c:v>35.5</c:v>
                </c:pt>
                <c:pt idx="481">
                  <c:v>35.5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34.799999999999997</c:v>
                </c:pt>
                <c:pt idx="485">
                  <c:v>34.1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32.799999999999997</c:v>
                </c:pt>
                <c:pt idx="490">
                  <c:v>32.799999999999997</c:v>
                </c:pt>
                <c:pt idx="491">
                  <c:v>32.799999999999997</c:v>
                </c:pt>
                <c:pt idx="492">
                  <c:v>32.1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30.8</c:v>
                </c:pt>
                <c:pt idx="497">
                  <c:v>30.8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29.4</c:v>
                </c:pt>
                <c:pt idx="502">
                  <c:v>29.4</c:v>
                </c:pt>
                <c:pt idx="503">
                  <c:v>29.4</c:v>
                </c:pt>
                <c:pt idx="504">
                  <c:v>28.7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27.4</c:v>
                </c:pt>
                <c:pt idx="509">
                  <c:v>27.4</c:v>
                </c:pt>
                <c:pt idx="510">
                  <c:v>26.7</c:v>
                </c:pt>
                <c:pt idx="511">
                  <c:v>26.7</c:v>
                </c:pt>
                <c:pt idx="512">
                  <c:v>26</c:v>
                </c:pt>
                <c:pt idx="513">
                  <c:v>26</c:v>
                </c:pt>
                <c:pt idx="514">
                  <c:v>25.4</c:v>
                </c:pt>
                <c:pt idx="515">
                  <c:v>25.4</c:v>
                </c:pt>
                <c:pt idx="516">
                  <c:v>24.7</c:v>
                </c:pt>
                <c:pt idx="517">
                  <c:v>24.7</c:v>
                </c:pt>
                <c:pt idx="518">
                  <c:v>24.7</c:v>
                </c:pt>
                <c:pt idx="519">
                  <c:v>24</c:v>
                </c:pt>
                <c:pt idx="520">
                  <c:v>23.3</c:v>
                </c:pt>
                <c:pt idx="521">
                  <c:v>23.3</c:v>
                </c:pt>
                <c:pt idx="522">
                  <c:v>23.3</c:v>
                </c:pt>
                <c:pt idx="523">
                  <c:v>22.6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21.3</c:v>
                </c:pt>
                <c:pt idx="528">
                  <c:v>21.3</c:v>
                </c:pt>
                <c:pt idx="529">
                  <c:v>20.6</c:v>
                </c:pt>
                <c:pt idx="530">
                  <c:v>20.6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19.3</c:v>
                </c:pt>
                <c:pt idx="534">
                  <c:v>19.3</c:v>
                </c:pt>
                <c:pt idx="535">
                  <c:v>18.600000000000001</c:v>
                </c:pt>
                <c:pt idx="536">
                  <c:v>19.3</c:v>
                </c:pt>
                <c:pt idx="537">
                  <c:v>17.899999999999999</c:v>
                </c:pt>
                <c:pt idx="538">
                  <c:v>17.899999999999999</c:v>
                </c:pt>
                <c:pt idx="539">
                  <c:v>17.2</c:v>
                </c:pt>
                <c:pt idx="540">
                  <c:v>17.2</c:v>
                </c:pt>
                <c:pt idx="541">
                  <c:v>16.600000000000001</c:v>
                </c:pt>
                <c:pt idx="542">
                  <c:v>16.600000000000001</c:v>
                </c:pt>
                <c:pt idx="543">
                  <c:v>15.9</c:v>
                </c:pt>
                <c:pt idx="544">
                  <c:v>15.9</c:v>
                </c:pt>
                <c:pt idx="545">
                  <c:v>15.2</c:v>
                </c:pt>
                <c:pt idx="546">
                  <c:v>15.2</c:v>
                </c:pt>
                <c:pt idx="547">
                  <c:v>14.5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13.2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11.8</c:v>
                </c:pt>
                <c:pt idx="556">
                  <c:v>11.8</c:v>
                </c:pt>
                <c:pt idx="557">
                  <c:v>11.2</c:v>
                </c:pt>
                <c:pt idx="558">
                  <c:v>11.2</c:v>
                </c:pt>
                <c:pt idx="559">
                  <c:v>10.5</c:v>
                </c:pt>
                <c:pt idx="560">
                  <c:v>10.5</c:v>
                </c:pt>
                <c:pt idx="561">
                  <c:v>9.8000000000000007</c:v>
                </c:pt>
                <c:pt idx="562">
                  <c:v>9.1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7.8</c:v>
                </c:pt>
                <c:pt idx="567">
                  <c:v>7.8</c:v>
                </c:pt>
                <c:pt idx="568">
                  <c:v>7.1</c:v>
                </c:pt>
                <c:pt idx="569">
                  <c:v>7.1</c:v>
                </c:pt>
                <c:pt idx="570">
                  <c:v>6.4</c:v>
                </c:pt>
                <c:pt idx="571">
                  <c:v>5.8</c:v>
                </c:pt>
                <c:pt idx="572">
                  <c:v>5.8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3.7</c:v>
                </c:pt>
                <c:pt idx="578">
                  <c:v>3.7</c:v>
                </c:pt>
                <c:pt idx="579">
                  <c:v>3.1</c:v>
                </c:pt>
                <c:pt idx="580">
                  <c:v>3.1</c:v>
                </c:pt>
                <c:pt idx="581">
                  <c:v>2.4</c:v>
                </c:pt>
                <c:pt idx="582">
                  <c:v>1.7</c:v>
                </c:pt>
                <c:pt idx="583">
                  <c:v>1.7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0.4</c:v>
                </c:pt>
                <c:pt idx="588">
                  <c:v>0.4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5.0999999999999996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7.7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8.9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10.8</c:v>
                </c:pt>
                <c:pt idx="92">
                  <c:v>10.8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12.1</c:v>
                </c:pt>
                <c:pt idx="97">
                  <c:v>12.1</c:v>
                </c:pt>
                <c:pt idx="98">
                  <c:v>12.1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13.4</c:v>
                </c:pt>
                <c:pt idx="104">
                  <c:v>13.4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15.3</c:v>
                </c:pt>
                <c:pt idx="112">
                  <c:v>15.3</c:v>
                </c:pt>
                <c:pt idx="113">
                  <c:v>15.3</c:v>
                </c:pt>
                <c:pt idx="114">
                  <c:v>15.9</c:v>
                </c:pt>
                <c:pt idx="115">
                  <c:v>15.9</c:v>
                </c:pt>
                <c:pt idx="116">
                  <c:v>15.9</c:v>
                </c:pt>
                <c:pt idx="117">
                  <c:v>16.600000000000001</c:v>
                </c:pt>
                <c:pt idx="118">
                  <c:v>16.600000000000001</c:v>
                </c:pt>
                <c:pt idx="119">
                  <c:v>16.600000000000001</c:v>
                </c:pt>
                <c:pt idx="120">
                  <c:v>17.2</c:v>
                </c:pt>
                <c:pt idx="121">
                  <c:v>17.2</c:v>
                </c:pt>
                <c:pt idx="122">
                  <c:v>17.8</c:v>
                </c:pt>
                <c:pt idx="123">
                  <c:v>17.8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19.100000000000001</c:v>
                </c:pt>
                <c:pt idx="128">
                  <c:v>19.100000000000001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21</c:v>
                </c:pt>
                <c:pt idx="136">
                  <c:v>21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22.3</c:v>
                </c:pt>
                <c:pt idx="141">
                  <c:v>22.3</c:v>
                </c:pt>
                <c:pt idx="142">
                  <c:v>22.9</c:v>
                </c:pt>
                <c:pt idx="143">
                  <c:v>22.9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24.2</c:v>
                </c:pt>
                <c:pt idx="148">
                  <c:v>24.8</c:v>
                </c:pt>
                <c:pt idx="149">
                  <c:v>24.8</c:v>
                </c:pt>
                <c:pt idx="150">
                  <c:v>24.8</c:v>
                </c:pt>
                <c:pt idx="151">
                  <c:v>25.5</c:v>
                </c:pt>
                <c:pt idx="152">
                  <c:v>25.5</c:v>
                </c:pt>
                <c:pt idx="153">
                  <c:v>26.1</c:v>
                </c:pt>
                <c:pt idx="154">
                  <c:v>26.1</c:v>
                </c:pt>
                <c:pt idx="155">
                  <c:v>26.7</c:v>
                </c:pt>
                <c:pt idx="156">
                  <c:v>26.7</c:v>
                </c:pt>
                <c:pt idx="157">
                  <c:v>27.4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28.6</c:v>
                </c:pt>
                <c:pt idx="162">
                  <c:v>28.6</c:v>
                </c:pt>
                <c:pt idx="163">
                  <c:v>28.6</c:v>
                </c:pt>
                <c:pt idx="164">
                  <c:v>29.3</c:v>
                </c:pt>
                <c:pt idx="165">
                  <c:v>29.3</c:v>
                </c:pt>
                <c:pt idx="166">
                  <c:v>29.9</c:v>
                </c:pt>
                <c:pt idx="167">
                  <c:v>29.9</c:v>
                </c:pt>
                <c:pt idx="168">
                  <c:v>30.5</c:v>
                </c:pt>
                <c:pt idx="169">
                  <c:v>30.5</c:v>
                </c:pt>
                <c:pt idx="170">
                  <c:v>31.2</c:v>
                </c:pt>
                <c:pt idx="171">
                  <c:v>31.2</c:v>
                </c:pt>
                <c:pt idx="172">
                  <c:v>31.8</c:v>
                </c:pt>
                <c:pt idx="173">
                  <c:v>31.8</c:v>
                </c:pt>
                <c:pt idx="174">
                  <c:v>32.4</c:v>
                </c:pt>
                <c:pt idx="175">
                  <c:v>32.4</c:v>
                </c:pt>
                <c:pt idx="176">
                  <c:v>33.1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35</c:v>
                </c:pt>
                <c:pt idx="183">
                  <c:v>35.6</c:v>
                </c:pt>
                <c:pt idx="184">
                  <c:v>35.6</c:v>
                </c:pt>
                <c:pt idx="185">
                  <c:v>36.200000000000003</c:v>
                </c:pt>
                <c:pt idx="186">
                  <c:v>36.200000000000003</c:v>
                </c:pt>
                <c:pt idx="187">
                  <c:v>36.9</c:v>
                </c:pt>
                <c:pt idx="188">
                  <c:v>36.9</c:v>
                </c:pt>
                <c:pt idx="189">
                  <c:v>37.5</c:v>
                </c:pt>
                <c:pt idx="190">
                  <c:v>37.5</c:v>
                </c:pt>
                <c:pt idx="191">
                  <c:v>38.200000000000003</c:v>
                </c:pt>
                <c:pt idx="192">
                  <c:v>38.799999999999997</c:v>
                </c:pt>
                <c:pt idx="193">
                  <c:v>38.799999999999997</c:v>
                </c:pt>
                <c:pt idx="194">
                  <c:v>39.4</c:v>
                </c:pt>
                <c:pt idx="195">
                  <c:v>39.4</c:v>
                </c:pt>
                <c:pt idx="196">
                  <c:v>40.1</c:v>
                </c:pt>
                <c:pt idx="197">
                  <c:v>40.700000000000003</c:v>
                </c:pt>
                <c:pt idx="198">
                  <c:v>40.700000000000003</c:v>
                </c:pt>
                <c:pt idx="199">
                  <c:v>40.700000000000003</c:v>
                </c:pt>
                <c:pt idx="200">
                  <c:v>41.3</c:v>
                </c:pt>
                <c:pt idx="201">
                  <c:v>41.3</c:v>
                </c:pt>
                <c:pt idx="202">
                  <c:v>42</c:v>
                </c:pt>
                <c:pt idx="203">
                  <c:v>42</c:v>
                </c:pt>
                <c:pt idx="204">
                  <c:v>42.6</c:v>
                </c:pt>
                <c:pt idx="205">
                  <c:v>42.6</c:v>
                </c:pt>
                <c:pt idx="206">
                  <c:v>43.2</c:v>
                </c:pt>
                <c:pt idx="207">
                  <c:v>43.2</c:v>
                </c:pt>
                <c:pt idx="208">
                  <c:v>43.9</c:v>
                </c:pt>
                <c:pt idx="209">
                  <c:v>44.5</c:v>
                </c:pt>
                <c:pt idx="210">
                  <c:v>45.1</c:v>
                </c:pt>
                <c:pt idx="211">
                  <c:v>45.1</c:v>
                </c:pt>
                <c:pt idx="212">
                  <c:v>45.8</c:v>
                </c:pt>
                <c:pt idx="213">
                  <c:v>46.4</c:v>
                </c:pt>
                <c:pt idx="214">
                  <c:v>46.4</c:v>
                </c:pt>
                <c:pt idx="215">
                  <c:v>46.4</c:v>
                </c:pt>
                <c:pt idx="216">
                  <c:v>47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48.3</c:v>
                </c:pt>
                <c:pt idx="221">
                  <c:v>48.3</c:v>
                </c:pt>
                <c:pt idx="222">
                  <c:v>48.9</c:v>
                </c:pt>
                <c:pt idx="223">
                  <c:v>49.6</c:v>
                </c:pt>
                <c:pt idx="224">
                  <c:v>50.2</c:v>
                </c:pt>
                <c:pt idx="225">
                  <c:v>50.2</c:v>
                </c:pt>
                <c:pt idx="226">
                  <c:v>50.2</c:v>
                </c:pt>
                <c:pt idx="227">
                  <c:v>50.8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52.8</c:v>
                </c:pt>
                <c:pt idx="232">
                  <c:v>53.4</c:v>
                </c:pt>
                <c:pt idx="233">
                  <c:v>53.4</c:v>
                </c:pt>
                <c:pt idx="234">
                  <c:v>54</c:v>
                </c:pt>
                <c:pt idx="235">
                  <c:v>54</c:v>
                </c:pt>
                <c:pt idx="236">
                  <c:v>54.7</c:v>
                </c:pt>
                <c:pt idx="237">
                  <c:v>54.7</c:v>
                </c:pt>
                <c:pt idx="238">
                  <c:v>55.3</c:v>
                </c:pt>
                <c:pt idx="239">
                  <c:v>55.9</c:v>
                </c:pt>
                <c:pt idx="240">
                  <c:v>55.9</c:v>
                </c:pt>
                <c:pt idx="241">
                  <c:v>56.6</c:v>
                </c:pt>
                <c:pt idx="242">
                  <c:v>57.2</c:v>
                </c:pt>
                <c:pt idx="243">
                  <c:v>57.2</c:v>
                </c:pt>
                <c:pt idx="244">
                  <c:v>57.8</c:v>
                </c:pt>
                <c:pt idx="245">
                  <c:v>57.8</c:v>
                </c:pt>
                <c:pt idx="246">
                  <c:v>58.5</c:v>
                </c:pt>
                <c:pt idx="247">
                  <c:v>59.1</c:v>
                </c:pt>
                <c:pt idx="248">
                  <c:v>59.7</c:v>
                </c:pt>
                <c:pt idx="249">
                  <c:v>59.7</c:v>
                </c:pt>
                <c:pt idx="250">
                  <c:v>59.7</c:v>
                </c:pt>
                <c:pt idx="251">
                  <c:v>60.4</c:v>
                </c:pt>
                <c:pt idx="252">
                  <c:v>60.4</c:v>
                </c:pt>
                <c:pt idx="253">
                  <c:v>61</c:v>
                </c:pt>
                <c:pt idx="254">
                  <c:v>61</c:v>
                </c:pt>
                <c:pt idx="255">
                  <c:v>61.6</c:v>
                </c:pt>
                <c:pt idx="256">
                  <c:v>62.3</c:v>
                </c:pt>
                <c:pt idx="257">
                  <c:v>62.3</c:v>
                </c:pt>
                <c:pt idx="258">
                  <c:v>62.9</c:v>
                </c:pt>
                <c:pt idx="259">
                  <c:v>62.9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64.8</c:v>
                </c:pt>
                <c:pt idx="264">
                  <c:v>64.8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66.7</c:v>
                </c:pt>
                <c:pt idx="268">
                  <c:v>66.7</c:v>
                </c:pt>
                <c:pt idx="269">
                  <c:v>67.400000000000006</c:v>
                </c:pt>
                <c:pt idx="270">
                  <c:v>68</c:v>
                </c:pt>
                <c:pt idx="271">
                  <c:v>68</c:v>
                </c:pt>
                <c:pt idx="272">
                  <c:v>68.599999999999994</c:v>
                </c:pt>
                <c:pt idx="273">
                  <c:v>69.3</c:v>
                </c:pt>
                <c:pt idx="274">
                  <c:v>69.3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71.8</c:v>
                </c:pt>
                <c:pt idx="280">
                  <c:v>72.400000000000006</c:v>
                </c:pt>
                <c:pt idx="281">
                  <c:v>72.400000000000006</c:v>
                </c:pt>
                <c:pt idx="282">
                  <c:v>73.099999999999994</c:v>
                </c:pt>
                <c:pt idx="283">
                  <c:v>73.7</c:v>
                </c:pt>
                <c:pt idx="284">
                  <c:v>74.3</c:v>
                </c:pt>
                <c:pt idx="285">
                  <c:v>74.3</c:v>
                </c:pt>
                <c:pt idx="286">
                  <c:v>74.3</c:v>
                </c:pt>
                <c:pt idx="287">
                  <c:v>75.599999999999994</c:v>
                </c:pt>
                <c:pt idx="288">
                  <c:v>75.599999999999994</c:v>
                </c:pt>
                <c:pt idx="289">
                  <c:v>76.2</c:v>
                </c:pt>
                <c:pt idx="290">
                  <c:v>76.900000000000006</c:v>
                </c:pt>
                <c:pt idx="291">
                  <c:v>76.900000000000006</c:v>
                </c:pt>
                <c:pt idx="292">
                  <c:v>77.5</c:v>
                </c:pt>
                <c:pt idx="293">
                  <c:v>77.5</c:v>
                </c:pt>
                <c:pt idx="294">
                  <c:v>78.2</c:v>
                </c:pt>
                <c:pt idx="295">
                  <c:v>78.8</c:v>
                </c:pt>
                <c:pt idx="296">
                  <c:v>79.400000000000006</c:v>
                </c:pt>
                <c:pt idx="297">
                  <c:v>79.400000000000006</c:v>
                </c:pt>
                <c:pt idx="298">
                  <c:v>80.099999999999994</c:v>
                </c:pt>
                <c:pt idx="299">
                  <c:v>80.099999999999994</c:v>
                </c:pt>
                <c:pt idx="300">
                  <c:v>80.7</c:v>
                </c:pt>
                <c:pt idx="301">
                  <c:v>81.3</c:v>
                </c:pt>
                <c:pt idx="302">
                  <c:v>82.6</c:v>
                </c:pt>
                <c:pt idx="303">
                  <c:v>82.6</c:v>
                </c:pt>
                <c:pt idx="304">
                  <c:v>82.6</c:v>
                </c:pt>
                <c:pt idx="305">
                  <c:v>83.2</c:v>
                </c:pt>
                <c:pt idx="306">
                  <c:v>83.9</c:v>
                </c:pt>
                <c:pt idx="307">
                  <c:v>83.9</c:v>
                </c:pt>
                <c:pt idx="308">
                  <c:v>83.9</c:v>
                </c:pt>
                <c:pt idx="309">
                  <c:v>84.5</c:v>
                </c:pt>
                <c:pt idx="310">
                  <c:v>85.1</c:v>
                </c:pt>
                <c:pt idx="311">
                  <c:v>85.8</c:v>
                </c:pt>
                <c:pt idx="312">
                  <c:v>86.4</c:v>
                </c:pt>
                <c:pt idx="313">
                  <c:v>87</c:v>
                </c:pt>
                <c:pt idx="314">
                  <c:v>87</c:v>
                </c:pt>
                <c:pt idx="315">
                  <c:v>87.7</c:v>
                </c:pt>
                <c:pt idx="316">
                  <c:v>87.7</c:v>
                </c:pt>
                <c:pt idx="317">
                  <c:v>88.3</c:v>
                </c:pt>
                <c:pt idx="318">
                  <c:v>88.9</c:v>
                </c:pt>
                <c:pt idx="319">
                  <c:v>88.9</c:v>
                </c:pt>
                <c:pt idx="320">
                  <c:v>89.6</c:v>
                </c:pt>
                <c:pt idx="321">
                  <c:v>90.2</c:v>
                </c:pt>
                <c:pt idx="322">
                  <c:v>90.2</c:v>
                </c:pt>
                <c:pt idx="323">
                  <c:v>91.5</c:v>
                </c:pt>
                <c:pt idx="324">
                  <c:v>92.1</c:v>
                </c:pt>
                <c:pt idx="325">
                  <c:v>92.1</c:v>
                </c:pt>
                <c:pt idx="326">
                  <c:v>92.1</c:v>
                </c:pt>
                <c:pt idx="327">
                  <c:v>92.8</c:v>
                </c:pt>
                <c:pt idx="328">
                  <c:v>93.4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94.7</c:v>
                </c:pt>
                <c:pt idx="333">
                  <c:v>95.3</c:v>
                </c:pt>
                <c:pt idx="334">
                  <c:v>95.9</c:v>
                </c:pt>
                <c:pt idx="335">
                  <c:v>95.9</c:v>
                </c:pt>
                <c:pt idx="336">
                  <c:v>96.6</c:v>
                </c:pt>
                <c:pt idx="337">
                  <c:v>97.8</c:v>
                </c:pt>
                <c:pt idx="338">
                  <c:v>98.5</c:v>
                </c:pt>
                <c:pt idx="339">
                  <c:v>98.5</c:v>
                </c:pt>
                <c:pt idx="340">
                  <c:v>99.1</c:v>
                </c:pt>
                <c:pt idx="341">
                  <c:v>99.7</c:v>
                </c:pt>
                <c:pt idx="342">
                  <c:v>99.7</c:v>
                </c:pt>
                <c:pt idx="343">
                  <c:v>100.4</c:v>
                </c:pt>
                <c:pt idx="344">
                  <c:v>100.4</c:v>
                </c:pt>
                <c:pt idx="345">
                  <c:v>101.6</c:v>
                </c:pt>
                <c:pt idx="346">
                  <c:v>101.6</c:v>
                </c:pt>
                <c:pt idx="347">
                  <c:v>102.3</c:v>
                </c:pt>
                <c:pt idx="348">
                  <c:v>102.9</c:v>
                </c:pt>
                <c:pt idx="349">
                  <c:v>102.9</c:v>
                </c:pt>
                <c:pt idx="350">
                  <c:v>103.5</c:v>
                </c:pt>
                <c:pt idx="351">
                  <c:v>103.5</c:v>
                </c:pt>
                <c:pt idx="352">
                  <c:v>104.8</c:v>
                </c:pt>
                <c:pt idx="353">
                  <c:v>104.8</c:v>
                </c:pt>
                <c:pt idx="354">
                  <c:v>105.5</c:v>
                </c:pt>
                <c:pt idx="355">
                  <c:v>106.1</c:v>
                </c:pt>
                <c:pt idx="356">
                  <c:v>106.1</c:v>
                </c:pt>
                <c:pt idx="357">
                  <c:v>106.7</c:v>
                </c:pt>
                <c:pt idx="358">
                  <c:v>107.4</c:v>
                </c:pt>
                <c:pt idx="359">
                  <c:v>108</c:v>
                </c:pt>
                <c:pt idx="360">
                  <c:v>108.6</c:v>
                </c:pt>
                <c:pt idx="361">
                  <c:v>108.6</c:v>
                </c:pt>
                <c:pt idx="362">
                  <c:v>109.3</c:v>
                </c:pt>
                <c:pt idx="363">
                  <c:v>109.9</c:v>
                </c:pt>
                <c:pt idx="364">
                  <c:v>110.5</c:v>
                </c:pt>
                <c:pt idx="365">
                  <c:v>111.2</c:v>
                </c:pt>
                <c:pt idx="366">
                  <c:v>111.2</c:v>
                </c:pt>
                <c:pt idx="367">
                  <c:v>111.8</c:v>
                </c:pt>
                <c:pt idx="368">
                  <c:v>111.8</c:v>
                </c:pt>
                <c:pt idx="369">
                  <c:v>112.4</c:v>
                </c:pt>
                <c:pt idx="370">
                  <c:v>112.4</c:v>
                </c:pt>
                <c:pt idx="371">
                  <c:v>112.4</c:v>
                </c:pt>
                <c:pt idx="372">
                  <c:v>113.1</c:v>
                </c:pt>
                <c:pt idx="373">
                  <c:v>113.1</c:v>
                </c:pt>
                <c:pt idx="374">
                  <c:v>113.7</c:v>
                </c:pt>
                <c:pt idx="375">
                  <c:v>113.7</c:v>
                </c:pt>
                <c:pt idx="376">
                  <c:v>114.3</c:v>
                </c:pt>
                <c:pt idx="377">
                  <c:v>114.3</c:v>
                </c:pt>
                <c:pt idx="378">
                  <c:v>114.3</c:v>
                </c:pt>
                <c:pt idx="379">
                  <c:v>115</c:v>
                </c:pt>
                <c:pt idx="380">
                  <c:v>115.6</c:v>
                </c:pt>
                <c:pt idx="381">
                  <c:v>116.2</c:v>
                </c:pt>
                <c:pt idx="382">
                  <c:v>116.9</c:v>
                </c:pt>
                <c:pt idx="383">
                  <c:v>116.9</c:v>
                </c:pt>
                <c:pt idx="384">
                  <c:v>117.5</c:v>
                </c:pt>
                <c:pt idx="385">
                  <c:v>118.2</c:v>
                </c:pt>
                <c:pt idx="386">
                  <c:v>118.8</c:v>
                </c:pt>
                <c:pt idx="387">
                  <c:v>118.8</c:v>
                </c:pt>
                <c:pt idx="388">
                  <c:v>119.4</c:v>
                </c:pt>
                <c:pt idx="389">
                  <c:v>120.1</c:v>
                </c:pt>
                <c:pt idx="390">
                  <c:v>120.1</c:v>
                </c:pt>
                <c:pt idx="391">
                  <c:v>120.7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123.9</c:v>
                </c:pt>
                <c:pt idx="398">
                  <c:v>123.9</c:v>
                </c:pt>
                <c:pt idx="399">
                  <c:v>124.5</c:v>
                </c:pt>
                <c:pt idx="400">
                  <c:v>125.1</c:v>
                </c:pt>
                <c:pt idx="401">
                  <c:v>125.1</c:v>
                </c:pt>
                <c:pt idx="402">
                  <c:v>125.8</c:v>
                </c:pt>
                <c:pt idx="403">
                  <c:v>126.4</c:v>
                </c:pt>
                <c:pt idx="404">
                  <c:v>127</c:v>
                </c:pt>
                <c:pt idx="405">
                  <c:v>127</c:v>
                </c:pt>
                <c:pt idx="406">
                  <c:v>128.30000000000001</c:v>
                </c:pt>
                <c:pt idx="407">
                  <c:v>128.30000000000001</c:v>
                </c:pt>
                <c:pt idx="408">
                  <c:v>128.9</c:v>
                </c:pt>
                <c:pt idx="409">
                  <c:v>129.6</c:v>
                </c:pt>
                <c:pt idx="410">
                  <c:v>129.6</c:v>
                </c:pt>
                <c:pt idx="411">
                  <c:v>130.19999999999999</c:v>
                </c:pt>
                <c:pt idx="412">
                  <c:v>130.19999999999999</c:v>
                </c:pt>
                <c:pt idx="413">
                  <c:v>130.80000000000001</c:v>
                </c:pt>
                <c:pt idx="414">
                  <c:v>131.5</c:v>
                </c:pt>
                <c:pt idx="415">
                  <c:v>132.1</c:v>
                </c:pt>
                <c:pt idx="416">
                  <c:v>132.80000000000001</c:v>
                </c:pt>
                <c:pt idx="417">
                  <c:v>132.80000000000001</c:v>
                </c:pt>
                <c:pt idx="418">
                  <c:v>133.4</c:v>
                </c:pt>
                <c:pt idx="419">
                  <c:v>134</c:v>
                </c:pt>
                <c:pt idx="420">
                  <c:v>134</c:v>
                </c:pt>
                <c:pt idx="421">
                  <c:v>134.69999999999999</c:v>
                </c:pt>
                <c:pt idx="422">
                  <c:v>135.30000000000001</c:v>
                </c:pt>
                <c:pt idx="423">
                  <c:v>135.30000000000001</c:v>
                </c:pt>
                <c:pt idx="424">
                  <c:v>135.9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138.5</c:v>
                </c:pt>
                <c:pt idx="430">
                  <c:v>138.5</c:v>
                </c:pt>
                <c:pt idx="431">
                  <c:v>139.1</c:v>
                </c:pt>
                <c:pt idx="432">
                  <c:v>139.69999999999999</c:v>
                </c:pt>
                <c:pt idx="433">
                  <c:v>139.69999999999999</c:v>
                </c:pt>
                <c:pt idx="434">
                  <c:v>140.4</c:v>
                </c:pt>
                <c:pt idx="435">
                  <c:v>141</c:v>
                </c:pt>
                <c:pt idx="436">
                  <c:v>141</c:v>
                </c:pt>
                <c:pt idx="437">
                  <c:v>141.6</c:v>
                </c:pt>
                <c:pt idx="438">
                  <c:v>141.6</c:v>
                </c:pt>
                <c:pt idx="439">
                  <c:v>142.9</c:v>
                </c:pt>
                <c:pt idx="440">
                  <c:v>142.9</c:v>
                </c:pt>
                <c:pt idx="441">
                  <c:v>142.9</c:v>
                </c:pt>
                <c:pt idx="442">
                  <c:v>143.5</c:v>
                </c:pt>
                <c:pt idx="443">
                  <c:v>144.19999999999999</c:v>
                </c:pt>
                <c:pt idx="444">
                  <c:v>144.19999999999999</c:v>
                </c:pt>
                <c:pt idx="445">
                  <c:v>144.80000000000001</c:v>
                </c:pt>
                <c:pt idx="446">
                  <c:v>145.5</c:v>
                </c:pt>
                <c:pt idx="447">
                  <c:v>145.5</c:v>
                </c:pt>
                <c:pt idx="448">
                  <c:v>146.1</c:v>
                </c:pt>
                <c:pt idx="449">
                  <c:v>146.69999999999999</c:v>
                </c:pt>
                <c:pt idx="450">
                  <c:v>146.69999999999999</c:v>
                </c:pt>
                <c:pt idx="451">
                  <c:v>147.4</c:v>
                </c:pt>
                <c:pt idx="452">
                  <c:v>148</c:v>
                </c:pt>
                <c:pt idx="453">
                  <c:v>148</c:v>
                </c:pt>
                <c:pt idx="454">
                  <c:v>148.6</c:v>
                </c:pt>
                <c:pt idx="455">
                  <c:v>148.6</c:v>
                </c:pt>
                <c:pt idx="456">
                  <c:v>149.30000000000001</c:v>
                </c:pt>
                <c:pt idx="457">
                  <c:v>149.9</c:v>
                </c:pt>
                <c:pt idx="458">
                  <c:v>149.9</c:v>
                </c:pt>
                <c:pt idx="459">
                  <c:v>150.5</c:v>
                </c:pt>
                <c:pt idx="460">
                  <c:v>151.19999999999999</c:v>
                </c:pt>
                <c:pt idx="461">
                  <c:v>151.19999999999999</c:v>
                </c:pt>
                <c:pt idx="462">
                  <c:v>151.80000000000001</c:v>
                </c:pt>
                <c:pt idx="463">
                  <c:v>151.80000000000001</c:v>
                </c:pt>
                <c:pt idx="464">
                  <c:v>152.4</c:v>
                </c:pt>
                <c:pt idx="465">
                  <c:v>152.4</c:v>
                </c:pt>
                <c:pt idx="466">
                  <c:v>153.1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154.30000000000001</c:v>
                </c:pt>
                <c:pt idx="470">
                  <c:v>155</c:v>
                </c:pt>
                <c:pt idx="471">
                  <c:v>155</c:v>
                </c:pt>
                <c:pt idx="472">
                  <c:v>155.6</c:v>
                </c:pt>
                <c:pt idx="473">
                  <c:v>155.6</c:v>
                </c:pt>
                <c:pt idx="474">
                  <c:v>156.19999999999999</c:v>
                </c:pt>
                <c:pt idx="475">
                  <c:v>156.9</c:v>
                </c:pt>
                <c:pt idx="476">
                  <c:v>156.9</c:v>
                </c:pt>
                <c:pt idx="477">
                  <c:v>157.5</c:v>
                </c:pt>
                <c:pt idx="478">
                  <c:v>157.5</c:v>
                </c:pt>
                <c:pt idx="479">
                  <c:v>158.19999999999999</c:v>
                </c:pt>
                <c:pt idx="480">
                  <c:v>158.19999999999999</c:v>
                </c:pt>
                <c:pt idx="481">
                  <c:v>158.80000000000001</c:v>
                </c:pt>
                <c:pt idx="482">
                  <c:v>159.4</c:v>
                </c:pt>
                <c:pt idx="483">
                  <c:v>159.4</c:v>
                </c:pt>
                <c:pt idx="484">
                  <c:v>160.1</c:v>
                </c:pt>
                <c:pt idx="485">
                  <c:v>160.69999999999999</c:v>
                </c:pt>
                <c:pt idx="486">
                  <c:v>160.69999999999999</c:v>
                </c:pt>
                <c:pt idx="487">
                  <c:v>161.30000000000001</c:v>
                </c:pt>
                <c:pt idx="488">
                  <c:v>161.30000000000001</c:v>
                </c:pt>
                <c:pt idx="489">
                  <c:v>161.30000000000001</c:v>
                </c:pt>
                <c:pt idx="490">
                  <c:v>161.30000000000001</c:v>
                </c:pt>
                <c:pt idx="491">
                  <c:v>161.30000000000001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162.6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163.9</c:v>
                </c:pt>
                <c:pt idx="503">
                  <c:v>163.9</c:v>
                </c:pt>
                <c:pt idx="504">
                  <c:v>164.5</c:v>
                </c:pt>
                <c:pt idx="505">
                  <c:v>165.1</c:v>
                </c:pt>
                <c:pt idx="506">
                  <c:v>165.1</c:v>
                </c:pt>
                <c:pt idx="507">
                  <c:v>165.8</c:v>
                </c:pt>
                <c:pt idx="508">
                  <c:v>165.8</c:v>
                </c:pt>
                <c:pt idx="509">
                  <c:v>166.4</c:v>
                </c:pt>
                <c:pt idx="510">
                  <c:v>167</c:v>
                </c:pt>
                <c:pt idx="511">
                  <c:v>167</c:v>
                </c:pt>
                <c:pt idx="512">
                  <c:v>167.7</c:v>
                </c:pt>
                <c:pt idx="513">
                  <c:v>168.3</c:v>
                </c:pt>
                <c:pt idx="514">
                  <c:v>168.3</c:v>
                </c:pt>
                <c:pt idx="515">
                  <c:v>168.3</c:v>
                </c:pt>
                <c:pt idx="516">
                  <c:v>168.9</c:v>
                </c:pt>
                <c:pt idx="517">
                  <c:v>169.6</c:v>
                </c:pt>
                <c:pt idx="518">
                  <c:v>169.6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171.5</c:v>
                </c:pt>
                <c:pt idx="523">
                  <c:v>171.5</c:v>
                </c:pt>
                <c:pt idx="524">
                  <c:v>171.5</c:v>
                </c:pt>
                <c:pt idx="525">
                  <c:v>172.1</c:v>
                </c:pt>
                <c:pt idx="526">
                  <c:v>172.1</c:v>
                </c:pt>
                <c:pt idx="527">
                  <c:v>172.8</c:v>
                </c:pt>
                <c:pt idx="528">
                  <c:v>173.4</c:v>
                </c:pt>
                <c:pt idx="529">
                  <c:v>173.4</c:v>
                </c:pt>
                <c:pt idx="530">
                  <c:v>174</c:v>
                </c:pt>
                <c:pt idx="531">
                  <c:v>174</c:v>
                </c:pt>
                <c:pt idx="532">
                  <c:v>174.7</c:v>
                </c:pt>
                <c:pt idx="533">
                  <c:v>174.7</c:v>
                </c:pt>
                <c:pt idx="534">
                  <c:v>175.3</c:v>
                </c:pt>
                <c:pt idx="535">
                  <c:v>175.3</c:v>
                </c:pt>
                <c:pt idx="536">
                  <c:v>175.9</c:v>
                </c:pt>
                <c:pt idx="537">
                  <c:v>175.9</c:v>
                </c:pt>
                <c:pt idx="538">
                  <c:v>176.6</c:v>
                </c:pt>
                <c:pt idx="539">
                  <c:v>177.2</c:v>
                </c:pt>
                <c:pt idx="540">
                  <c:v>177.2</c:v>
                </c:pt>
                <c:pt idx="541">
                  <c:v>177.8</c:v>
                </c:pt>
                <c:pt idx="542">
                  <c:v>177.8</c:v>
                </c:pt>
                <c:pt idx="543">
                  <c:v>177.8</c:v>
                </c:pt>
                <c:pt idx="544">
                  <c:v>178.5</c:v>
                </c:pt>
                <c:pt idx="545">
                  <c:v>179.1</c:v>
                </c:pt>
                <c:pt idx="546">
                  <c:v>179.1</c:v>
                </c:pt>
                <c:pt idx="547">
                  <c:v>179.1</c:v>
                </c:pt>
                <c:pt idx="548">
                  <c:v>179.7</c:v>
                </c:pt>
                <c:pt idx="549">
                  <c:v>180.4</c:v>
                </c:pt>
                <c:pt idx="550">
                  <c:v>180.4</c:v>
                </c:pt>
                <c:pt idx="551">
                  <c:v>181</c:v>
                </c:pt>
                <c:pt idx="552">
                  <c:v>181</c:v>
                </c:pt>
                <c:pt idx="553">
                  <c:v>181.6</c:v>
                </c:pt>
                <c:pt idx="554">
                  <c:v>181.6</c:v>
                </c:pt>
                <c:pt idx="555">
                  <c:v>181.6</c:v>
                </c:pt>
                <c:pt idx="556">
                  <c:v>181.6</c:v>
                </c:pt>
                <c:pt idx="557">
                  <c:v>182.3</c:v>
                </c:pt>
                <c:pt idx="558">
                  <c:v>182.9</c:v>
                </c:pt>
                <c:pt idx="559">
                  <c:v>182.9</c:v>
                </c:pt>
                <c:pt idx="560">
                  <c:v>183.5</c:v>
                </c:pt>
                <c:pt idx="561">
                  <c:v>183.5</c:v>
                </c:pt>
                <c:pt idx="562">
                  <c:v>184.2</c:v>
                </c:pt>
                <c:pt idx="563">
                  <c:v>184.2</c:v>
                </c:pt>
                <c:pt idx="564">
                  <c:v>184.2</c:v>
                </c:pt>
                <c:pt idx="565">
                  <c:v>184.8</c:v>
                </c:pt>
                <c:pt idx="566">
                  <c:v>184.8</c:v>
                </c:pt>
                <c:pt idx="567">
                  <c:v>185.5</c:v>
                </c:pt>
                <c:pt idx="568">
                  <c:v>185.5</c:v>
                </c:pt>
                <c:pt idx="569">
                  <c:v>185.5</c:v>
                </c:pt>
                <c:pt idx="570">
                  <c:v>185.5</c:v>
                </c:pt>
                <c:pt idx="571">
                  <c:v>186.1</c:v>
                </c:pt>
                <c:pt idx="572">
                  <c:v>186.7</c:v>
                </c:pt>
                <c:pt idx="573">
                  <c:v>186.7</c:v>
                </c:pt>
                <c:pt idx="574">
                  <c:v>186.7</c:v>
                </c:pt>
                <c:pt idx="575">
                  <c:v>186.7</c:v>
                </c:pt>
                <c:pt idx="576">
                  <c:v>187.4</c:v>
                </c:pt>
                <c:pt idx="577">
                  <c:v>187.4</c:v>
                </c:pt>
                <c:pt idx="578">
                  <c:v>188</c:v>
                </c:pt>
                <c:pt idx="579">
                  <c:v>188</c:v>
                </c:pt>
                <c:pt idx="580">
                  <c:v>188</c:v>
                </c:pt>
                <c:pt idx="581">
                  <c:v>188</c:v>
                </c:pt>
                <c:pt idx="582">
                  <c:v>188.6</c:v>
                </c:pt>
                <c:pt idx="583">
                  <c:v>188.6</c:v>
                </c:pt>
                <c:pt idx="584">
                  <c:v>188.6</c:v>
                </c:pt>
                <c:pt idx="585">
                  <c:v>188.6</c:v>
                </c:pt>
                <c:pt idx="586">
                  <c:v>189.3</c:v>
                </c:pt>
                <c:pt idx="587">
                  <c:v>189.3</c:v>
                </c:pt>
                <c:pt idx="588">
                  <c:v>189.3</c:v>
                </c:pt>
                <c:pt idx="589">
                  <c:v>189.3</c:v>
                </c:pt>
                <c:pt idx="590">
                  <c:v>189.3</c:v>
                </c:pt>
                <c:pt idx="591">
                  <c:v>189.3</c:v>
                </c:pt>
                <c:pt idx="592">
                  <c:v>189.3</c:v>
                </c:pt>
                <c:pt idx="593">
                  <c:v>189.3</c:v>
                </c:pt>
                <c:pt idx="594">
                  <c:v>189.3</c:v>
                </c:pt>
                <c:pt idx="595">
                  <c:v>189.3</c:v>
                </c:pt>
                <c:pt idx="596">
                  <c:v>189.9</c:v>
                </c:pt>
                <c:pt idx="597">
                  <c:v>189.9</c:v>
                </c:pt>
                <c:pt idx="598">
                  <c:v>189.3</c:v>
                </c:pt>
                <c:pt idx="599">
                  <c:v>189.3</c:v>
                </c:pt>
                <c:pt idx="600">
                  <c:v>189.3</c:v>
                </c:pt>
                <c:pt idx="601">
                  <c:v>188.6</c:v>
                </c:pt>
                <c:pt idx="602">
                  <c:v>188.6</c:v>
                </c:pt>
                <c:pt idx="603">
                  <c:v>188.6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1.7130000000000001</c:v>
                </c:pt>
                <c:pt idx="1">
                  <c:v>1.7130000000000001</c:v>
                </c:pt>
                <c:pt idx="2">
                  <c:v>1.7130000000000001</c:v>
                </c:pt>
                <c:pt idx="3">
                  <c:v>1.714</c:v>
                </c:pt>
                <c:pt idx="4">
                  <c:v>1.714</c:v>
                </c:pt>
                <c:pt idx="5">
                  <c:v>1.714</c:v>
                </c:pt>
                <c:pt idx="6">
                  <c:v>1.714</c:v>
                </c:pt>
                <c:pt idx="7">
                  <c:v>1.714</c:v>
                </c:pt>
                <c:pt idx="8">
                  <c:v>1.714</c:v>
                </c:pt>
                <c:pt idx="9">
                  <c:v>1.7150000000000001</c:v>
                </c:pt>
                <c:pt idx="10">
                  <c:v>1.7150000000000001</c:v>
                </c:pt>
                <c:pt idx="11">
                  <c:v>1.7150000000000001</c:v>
                </c:pt>
                <c:pt idx="12">
                  <c:v>1.7150000000000001</c:v>
                </c:pt>
                <c:pt idx="13">
                  <c:v>1.7150000000000001</c:v>
                </c:pt>
                <c:pt idx="14">
                  <c:v>1.716</c:v>
                </c:pt>
                <c:pt idx="15">
                  <c:v>1.716</c:v>
                </c:pt>
                <c:pt idx="16">
                  <c:v>1.716</c:v>
                </c:pt>
                <c:pt idx="17">
                  <c:v>1.716</c:v>
                </c:pt>
                <c:pt idx="18">
                  <c:v>1.7170000000000001</c:v>
                </c:pt>
                <c:pt idx="19">
                  <c:v>1.7170000000000001</c:v>
                </c:pt>
                <c:pt idx="20">
                  <c:v>1.7170000000000001</c:v>
                </c:pt>
                <c:pt idx="21">
                  <c:v>1.7170000000000001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1.7190000000000001</c:v>
                </c:pt>
                <c:pt idx="26">
                  <c:v>1.7190000000000001</c:v>
                </c:pt>
                <c:pt idx="27">
                  <c:v>1.7190000000000001</c:v>
                </c:pt>
                <c:pt idx="28">
                  <c:v>1.72</c:v>
                </c:pt>
                <c:pt idx="29">
                  <c:v>1.72</c:v>
                </c:pt>
                <c:pt idx="30">
                  <c:v>1.72</c:v>
                </c:pt>
                <c:pt idx="31">
                  <c:v>1.7210000000000001</c:v>
                </c:pt>
                <c:pt idx="32">
                  <c:v>1.7210000000000001</c:v>
                </c:pt>
                <c:pt idx="33">
                  <c:v>1.7210000000000001</c:v>
                </c:pt>
                <c:pt idx="34">
                  <c:v>1.722</c:v>
                </c:pt>
                <c:pt idx="35">
                  <c:v>1.722</c:v>
                </c:pt>
                <c:pt idx="36">
                  <c:v>1.722</c:v>
                </c:pt>
                <c:pt idx="37">
                  <c:v>1.7230000000000001</c:v>
                </c:pt>
                <c:pt idx="38">
                  <c:v>1.7230000000000001</c:v>
                </c:pt>
                <c:pt idx="39">
                  <c:v>1.7230000000000001</c:v>
                </c:pt>
                <c:pt idx="40">
                  <c:v>1.724</c:v>
                </c:pt>
                <c:pt idx="41">
                  <c:v>1.724</c:v>
                </c:pt>
                <c:pt idx="42">
                  <c:v>1.7250000000000001</c:v>
                </c:pt>
                <c:pt idx="43">
                  <c:v>1.7250000000000001</c:v>
                </c:pt>
                <c:pt idx="44">
                  <c:v>1.7250000000000001</c:v>
                </c:pt>
                <c:pt idx="45">
                  <c:v>1.726</c:v>
                </c:pt>
                <c:pt idx="46">
                  <c:v>1.726</c:v>
                </c:pt>
                <c:pt idx="47">
                  <c:v>1.7270000000000001</c:v>
                </c:pt>
                <c:pt idx="48">
                  <c:v>1.7270000000000001</c:v>
                </c:pt>
                <c:pt idx="49">
                  <c:v>1.7270000000000001</c:v>
                </c:pt>
                <c:pt idx="50">
                  <c:v>1.728</c:v>
                </c:pt>
                <c:pt idx="51">
                  <c:v>1.728</c:v>
                </c:pt>
                <c:pt idx="52">
                  <c:v>1.7290000000000001</c:v>
                </c:pt>
                <c:pt idx="53">
                  <c:v>1.7290000000000001</c:v>
                </c:pt>
                <c:pt idx="54">
                  <c:v>1.7290000000000001</c:v>
                </c:pt>
                <c:pt idx="55">
                  <c:v>1.73</c:v>
                </c:pt>
                <c:pt idx="56">
                  <c:v>1.73</c:v>
                </c:pt>
                <c:pt idx="57">
                  <c:v>1.7310000000000001</c:v>
                </c:pt>
                <c:pt idx="58">
                  <c:v>1.7310000000000001</c:v>
                </c:pt>
                <c:pt idx="59">
                  <c:v>1.732</c:v>
                </c:pt>
                <c:pt idx="60">
                  <c:v>1.732</c:v>
                </c:pt>
                <c:pt idx="61">
                  <c:v>1.732</c:v>
                </c:pt>
                <c:pt idx="62">
                  <c:v>1.7330000000000001</c:v>
                </c:pt>
                <c:pt idx="63">
                  <c:v>1.7330000000000001</c:v>
                </c:pt>
                <c:pt idx="64">
                  <c:v>1.734</c:v>
                </c:pt>
                <c:pt idx="65">
                  <c:v>1.734</c:v>
                </c:pt>
                <c:pt idx="66">
                  <c:v>1.7350000000000001</c:v>
                </c:pt>
                <c:pt idx="67">
                  <c:v>1.7350000000000001</c:v>
                </c:pt>
                <c:pt idx="68">
                  <c:v>1.736</c:v>
                </c:pt>
                <c:pt idx="69">
                  <c:v>1.736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1.738</c:v>
                </c:pt>
                <c:pt idx="73">
                  <c:v>1.738</c:v>
                </c:pt>
                <c:pt idx="74">
                  <c:v>1.7390000000000001</c:v>
                </c:pt>
                <c:pt idx="75">
                  <c:v>1.7390000000000001</c:v>
                </c:pt>
                <c:pt idx="76">
                  <c:v>1.74</c:v>
                </c:pt>
                <c:pt idx="77">
                  <c:v>1.74</c:v>
                </c:pt>
                <c:pt idx="78">
                  <c:v>1.7410000000000001</c:v>
                </c:pt>
                <c:pt idx="79">
                  <c:v>1.7410000000000001</c:v>
                </c:pt>
                <c:pt idx="80">
                  <c:v>1.742</c:v>
                </c:pt>
                <c:pt idx="81">
                  <c:v>1.742</c:v>
                </c:pt>
                <c:pt idx="82">
                  <c:v>1.7430000000000001</c:v>
                </c:pt>
                <c:pt idx="83">
                  <c:v>1.7430000000000001</c:v>
                </c:pt>
                <c:pt idx="84">
                  <c:v>1.744</c:v>
                </c:pt>
                <c:pt idx="85">
                  <c:v>1.744</c:v>
                </c:pt>
                <c:pt idx="86">
                  <c:v>1.7450000000000001</c:v>
                </c:pt>
                <c:pt idx="87">
                  <c:v>1.746</c:v>
                </c:pt>
                <c:pt idx="88">
                  <c:v>1.746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1.748</c:v>
                </c:pt>
                <c:pt idx="92">
                  <c:v>1.7490000000000001</c:v>
                </c:pt>
                <c:pt idx="93">
                  <c:v>1.7490000000000001</c:v>
                </c:pt>
                <c:pt idx="94">
                  <c:v>1.75</c:v>
                </c:pt>
                <c:pt idx="95">
                  <c:v>1.75</c:v>
                </c:pt>
                <c:pt idx="96">
                  <c:v>1.7509999999999999</c:v>
                </c:pt>
                <c:pt idx="97">
                  <c:v>1.7509999999999999</c:v>
                </c:pt>
                <c:pt idx="98">
                  <c:v>1.752</c:v>
                </c:pt>
                <c:pt idx="99">
                  <c:v>1.7529999999999999</c:v>
                </c:pt>
                <c:pt idx="100">
                  <c:v>1.7529999999999999</c:v>
                </c:pt>
                <c:pt idx="101">
                  <c:v>1.754</c:v>
                </c:pt>
                <c:pt idx="102">
                  <c:v>1.754</c:v>
                </c:pt>
                <c:pt idx="103">
                  <c:v>1.7549999999999999</c:v>
                </c:pt>
                <c:pt idx="104">
                  <c:v>1.756</c:v>
                </c:pt>
                <c:pt idx="105">
                  <c:v>1.756</c:v>
                </c:pt>
                <c:pt idx="106">
                  <c:v>1.7569999999999999</c:v>
                </c:pt>
                <c:pt idx="107">
                  <c:v>1.758</c:v>
                </c:pt>
                <c:pt idx="108">
                  <c:v>1.758</c:v>
                </c:pt>
                <c:pt idx="109">
                  <c:v>1.7589999999999999</c:v>
                </c:pt>
                <c:pt idx="110">
                  <c:v>1.76</c:v>
                </c:pt>
                <c:pt idx="111">
                  <c:v>1.76</c:v>
                </c:pt>
                <c:pt idx="112">
                  <c:v>1.7609999999999999</c:v>
                </c:pt>
                <c:pt idx="113">
                  <c:v>1.762</c:v>
                </c:pt>
                <c:pt idx="114">
                  <c:v>1.762</c:v>
                </c:pt>
                <c:pt idx="115">
                  <c:v>1.7629999999999999</c:v>
                </c:pt>
                <c:pt idx="116">
                  <c:v>1.764</c:v>
                </c:pt>
                <c:pt idx="117">
                  <c:v>1.764</c:v>
                </c:pt>
                <c:pt idx="118">
                  <c:v>1.7649999999999999</c:v>
                </c:pt>
                <c:pt idx="119">
                  <c:v>1.766</c:v>
                </c:pt>
                <c:pt idx="120">
                  <c:v>1.766</c:v>
                </c:pt>
                <c:pt idx="121">
                  <c:v>1.7669999999999999</c:v>
                </c:pt>
                <c:pt idx="122">
                  <c:v>1.768</c:v>
                </c:pt>
                <c:pt idx="123">
                  <c:v>1.7689999999999999</c:v>
                </c:pt>
                <c:pt idx="124">
                  <c:v>1.7689999999999999</c:v>
                </c:pt>
                <c:pt idx="125">
                  <c:v>1.77</c:v>
                </c:pt>
                <c:pt idx="126">
                  <c:v>1.7709999999999999</c:v>
                </c:pt>
                <c:pt idx="127">
                  <c:v>1.772</c:v>
                </c:pt>
                <c:pt idx="128">
                  <c:v>1.772</c:v>
                </c:pt>
                <c:pt idx="129">
                  <c:v>1.7729999999999999</c:v>
                </c:pt>
                <c:pt idx="130">
                  <c:v>1.774</c:v>
                </c:pt>
                <c:pt idx="131">
                  <c:v>1.7749999999999999</c:v>
                </c:pt>
                <c:pt idx="132">
                  <c:v>1.7749999999999999</c:v>
                </c:pt>
                <c:pt idx="133">
                  <c:v>1.776</c:v>
                </c:pt>
                <c:pt idx="134">
                  <c:v>1.7769999999999999</c:v>
                </c:pt>
                <c:pt idx="135">
                  <c:v>1.778</c:v>
                </c:pt>
                <c:pt idx="136">
                  <c:v>1.778</c:v>
                </c:pt>
                <c:pt idx="137">
                  <c:v>1.7789999999999999</c:v>
                </c:pt>
                <c:pt idx="138">
                  <c:v>1.78</c:v>
                </c:pt>
                <c:pt idx="139">
                  <c:v>1.7809999999999999</c:v>
                </c:pt>
                <c:pt idx="140">
                  <c:v>1.7809999999999999</c:v>
                </c:pt>
                <c:pt idx="141">
                  <c:v>1.782</c:v>
                </c:pt>
                <c:pt idx="142">
                  <c:v>1.7829999999999999</c:v>
                </c:pt>
                <c:pt idx="143">
                  <c:v>1.784</c:v>
                </c:pt>
                <c:pt idx="144">
                  <c:v>1.7849999999999999</c:v>
                </c:pt>
                <c:pt idx="145">
                  <c:v>1.7849999999999999</c:v>
                </c:pt>
                <c:pt idx="146">
                  <c:v>1.786</c:v>
                </c:pt>
                <c:pt idx="147">
                  <c:v>1.7869999999999999</c:v>
                </c:pt>
                <c:pt idx="148">
                  <c:v>1.788</c:v>
                </c:pt>
                <c:pt idx="149">
                  <c:v>1.7889999999999999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1.7909999999999999</c:v>
                </c:pt>
                <c:pt idx="153">
                  <c:v>1.792</c:v>
                </c:pt>
                <c:pt idx="154">
                  <c:v>1.7929999999999999</c:v>
                </c:pt>
                <c:pt idx="155">
                  <c:v>1.794</c:v>
                </c:pt>
                <c:pt idx="156">
                  <c:v>1.7949999999999999</c:v>
                </c:pt>
                <c:pt idx="157">
                  <c:v>1.7949999999999999</c:v>
                </c:pt>
                <c:pt idx="158">
                  <c:v>1.796</c:v>
                </c:pt>
                <c:pt idx="159">
                  <c:v>1.7969999999999999</c:v>
                </c:pt>
                <c:pt idx="160">
                  <c:v>1.798</c:v>
                </c:pt>
                <c:pt idx="161">
                  <c:v>1.7989999999999999</c:v>
                </c:pt>
                <c:pt idx="162">
                  <c:v>1.8</c:v>
                </c:pt>
                <c:pt idx="163">
                  <c:v>1.8009999999999999</c:v>
                </c:pt>
                <c:pt idx="164">
                  <c:v>1.802</c:v>
                </c:pt>
                <c:pt idx="165">
                  <c:v>1.802</c:v>
                </c:pt>
                <c:pt idx="166">
                  <c:v>1.8029999999999999</c:v>
                </c:pt>
                <c:pt idx="167">
                  <c:v>1.804</c:v>
                </c:pt>
                <c:pt idx="168">
                  <c:v>1.8049999999999999</c:v>
                </c:pt>
                <c:pt idx="169">
                  <c:v>1.806</c:v>
                </c:pt>
                <c:pt idx="170">
                  <c:v>1.8069999999999999</c:v>
                </c:pt>
                <c:pt idx="171">
                  <c:v>1.8080000000000001</c:v>
                </c:pt>
                <c:pt idx="172">
                  <c:v>1.8089999999999999</c:v>
                </c:pt>
                <c:pt idx="173">
                  <c:v>1.81</c:v>
                </c:pt>
                <c:pt idx="174">
                  <c:v>1.8109999999999999</c:v>
                </c:pt>
                <c:pt idx="175">
                  <c:v>1.8120000000000001</c:v>
                </c:pt>
                <c:pt idx="176">
                  <c:v>1.8129999999999999</c:v>
                </c:pt>
                <c:pt idx="177">
                  <c:v>1.8129999999999999</c:v>
                </c:pt>
                <c:pt idx="178">
                  <c:v>1.8140000000000001</c:v>
                </c:pt>
                <c:pt idx="179">
                  <c:v>1.8149999999999999</c:v>
                </c:pt>
                <c:pt idx="180">
                  <c:v>1.8160000000000001</c:v>
                </c:pt>
                <c:pt idx="181">
                  <c:v>1.8169999999999999</c:v>
                </c:pt>
                <c:pt idx="182">
                  <c:v>1.8180000000000001</c:v>
                </c:pt>
                <c:pt idx="183">
                  <c:v>1.819</c:v>
                </c:pt>
                <c:pt idx="184">
                  <c:v>1.82</c:v>
                </c:pt>
                <c:pt idx="185">
                  <c:v>1.821</c:v>
                </c:pt>
                <c:pt idx="186">
                  <c:v>1.8220000000000001</c:v>
                </c:pt>
                <c:pt idx="187">
                  <c:v>1.823</c:v>
                </c:pt>
                <c:pt idx="188">
                  <c:v>1.8240000000000001</c:v>
                </c:pt>
                <c:pt idx="189">
                  <c:v>1.825</c:v>
                </c:pt>
                <c:pt idx="190">
                  <c:v>1.8260000000000001</c:v>
                </c:pt>
                <c:pt idx="191">
                  <c:v>1.827</c:v>
                </c:pt>
                <c:pt idx="192">
                  <c:v>1.8280000000000001</c:v>
                </c:pt>
                <c:pt idx="193">
                  <c:v>1.829</c:v>
                </c:pt>
                <c:pt idx="194">
                  <c:v>1.83</c:v>
                </c:pt>
                <c:pt idx="195">
                  <c:v>1.831</c:v>
                </c:pt>
                <c:pt idx="196">
                  <c:v>1.8320000000000001</c:v>
                </c:pt>
                <c:pt idx="197">
                  <c:v>1.833</c:v>
                </c:pt>
                <c:pt idx="198">
                  <c:v>1.8340000000000001</c:v>
                </c:pt>
                <c:pt idx="199">
                  <c:v>1.835</c:v>
                </c:pt>
                <c:pt idx="200">
                  <c:v>1.8360000000000001</c:v>
                </c:pt>
                <c:pt idx="201">
                  <c:v>1.837</c:v>
                </c:pt>
                <c:pt idx="202">
                  <c:v>1.8380000000000001</c:v>
                </c:pt>
                <c:pt idx="203">
                  <c:v>1.839</c:v>
                </c:pt>
                <c:pt idx="204">
                  <c:v>1.84</c:v>
                </c:pt>
                <c:pt idx="205">
                  <c:v>1.841</c:v>
                </c:pt>
                <c:pt idx="206">
                  <c:v>1.8420000000000001</c:v>
                </c:pt>
                <c:pt idx="207">
                  <c:v>1.843</c:v>
                </c:pt>
                <c:pt idx="208">
                  <c:v>1.845</c:v>
                </c:pt>
                <c:pt idx="209">
                  <c:v>1.8460000000000001</c:v>
                </c:pt>
                <c:pt idx="210">
                  <c:v>1.847</c:v>
                </c:pt>
                <c:pt idx="211">
                  <c:v>1.8480000000000001</c:v>
                </c:pt>
                <c:pt idx="212">
                  <c:v>1.849</c:v>
                </c:pt>
                <c:pt idx="213">
                  <c:v>1.85</c:v>
                </c:pt>
                <c:pt idx="214">
                  <c:v>1.851</c:v>
                </c:pt>
                <c:pt idx="215">
                  <c:v>1.8520000000000001</c:v>
                </c:pt>
                <c:pt idx="216">
                  <c:v>1.853</c:v>
                </c:pt>
                <c:pt idx="217">
                  <c:v>1.8540000000000001</c:v>
                </c:pt>
                <c:pt idx="218">
                  <c:v>1.855</c:v>
                </c:pt>
                <c:pt idx="219">
                  <c:v>1.8560000000000001</c:v>
                </c:pt>
                <c:pt idx="220">
                  <c:v>1.8580000000000001</c:v>
                </c:pt>
                <c:pt idx="221">
                  <c:v>1.859</c:v>
                </c:pt>
                <c:pt idx="222">
                  <c:v>1.86</c:v>
                </c:pt>
                <c:pt idx="223">
                  <c:v>1.861</c:v>
                </c:pt>
                <c:pt idx="224">
                  <c:v>1.8620000000000001</c:v>
                </c:pt>
                <c:pt idx="225">
                  <c:v>1.863</c:v>
                </c:pt>
                <c:pt idx="226">
                  <c:v>1.8640000000000001</c:v>
                </c:pt>
                <c:pt idx="227">
                  <c:v>1.865</c:v>
                </c:pt>
                <c:pt idx="228">
                  <c:v>1.8660000000000001</c:v>
                </c:pt>
                <c:pt idx="229">
                  <c:v>1.8680000000000001</c:v>
                </c:pt>
                <c:pt idx="230">
                  <c:v>1.869</c:v>
                </c:pt>
                <c:pt idx="231">
                  <c:v>1.87</c:v>
                </c:pt>
                <c:pt idx="232">
                  <c:v>1.871</c:v>
                </c:pt>
                <c:pt idx="233">
                  <c:v>1.8720000000000001</c:v>
                </c:pt>
                <c:pt idx="234">
                  <c:v>1.873</c:v>
                </c:pt>
                <c:pt idx="235">
                  <c:v>1.875</c:v>
                </c:pt>
                <c:pt idx="236">
                  <c:v>1.8759999999999999</c:v>
                </c:pt>
                <c:pt idx="237">
                  <c:v>1.877</c:v>
                </c:pt>
                <c:pt idx="238">
                  <c:v>1.8779999999999999</c:v>
                </c:pt>
                <c:pt idx="239">
                  <c:v>1.879</c:v>
                </c:pt>
                <c:pt idx="240">
                  <c:v>1.88</c:v>
                </c:pt>
                <c:pt idx="241">
                  <c:v>1.8819999999999999</c:v>
                </c:pt>
                <c:pt idx="242">
                  <c:v>1.883</c:v>
                </c:pt>
                <c:pt idx="243">
                  <c:v>1.8839999999999999</c:v>
                </c:pt>
                <c:pt idx="244">
                  <c:v>1.885</c:v>
                </c:pt>
                <c:pt idx="245">
                  <c:v>1.8859999999999999</c:v>
                </c:pt>
                <c:pt idx="246">
                  <c:v>1.887</c:v>
                </c:pt>
                <c:pt idx="247">
                  <c:v>1.889</c:v>
                </c:pt>
                <c:pt idx="248">
                  <c:v>1.89</c:v>
                </c:pt>
                <c:pt idx="249">
                  <c:v>1.891</c:v>
                </c:pt>
                <c:pt idx="250">
                  <c:v>1.8919999999999999</c:v>
                </c:pt>
                <c:pt idx="251">
                  <c:v>1.893</c:v>
                </c:pt>
                <c:pt idx="252">
                  <c:v>1.895</c:v>
                </c:pt>
                <c:pt idx="253">
                  <c:v>1.8959999999999999</c:v>
                </c:pt>
                <c:pt idx="254">
                  <c:v>1.897</c:v>
                </c:pt>
                <c:pt idx="255">
                  <c:v>1.8979999999999999</c:v>
                </c:pt>
                <c:pt idx="256">
                  <c:v>1.9</c:v>
                </c:pt>
                <c:pt idx="257">
                  <c:v>1.901</c:v>
                </c:pt>
                <c:pt idx="258">
                  <c:v>1.9019999999999999</c:v>
                </c:pt>
                <c:pt idx="259">
                  <c:v>1.903</c:v>
                </c:pt>
                <c:pt idx="260">
                  <c:v>1.905</c:v>
                </c:pt>
                <c:pt idx="261">
                  <c:v>1.9059999999999999</c:v>
                </c:pt>
                <c:pt idx="262">
                  <c:v>1.907</c:v>
                </c:pt>
                <c:pt idx="263">
                  <c:v>1.9079999999999999</c:v>
                </c:pt>
                <c:pt idx="264">
                  <c:v>1.91</c:v>
                </c:pt>
                <c:pt idx="265">
                  <c:v>1.911</c:v>
                </c:pt>
                <c:pt idx="266">
                  <c:v>1.9119999999999999</c:v>
                </c:pt>
                <c:pt idx="267">
                  <c:v>1.913</c:v>
                </c:pt>
                <c:pt idx="268">
                  <c:v>1.915</c:v>
                </c:pt>
                <c:pt idx="269">
                  <c:v>1.9159999999999999</c:v>
                </c:pt>
                <c:pt idx="270">
                  <c:v>1.917</c:v>
                </c:pt>
                <c:pt idx="271">
                  <c:v>1.9179999999999999</c:v>
                </c:pt>
                <c:pt idx="272">
                  <c:v>1.92</c:v>
                </c:pt>
                <c:pt idx="273">
                  <c:v>1.921</c:v>
                </c:pt>
                <c:pt idx="274">
                  <c:v>1.9219999999999999</c:v>
                </c:pt>
                <c:pt idx="275">
                  <c:v>1.9239999999999999</c:v>
                </c:pt>
                <c:pt idx="276">
                  <c:v>1.925</c:v>
                </c:pt>
                <c:pt idx="277">
                  <c:v>1.9259999999999999</c:v>
                </c:pt>
                <c:pt idx="278">
                  <c:v>1.9279999999999999</c:v>
                </c:pt>
                <c:pt idx="279">
                  <c:v>1.929</c:v>
                </c:pt>
                <c:pt idx="280">
                  <c:v>1.93</c:v>
                </c:pt>
                <c:pt idx="281">
                  <c:v>1.9319999999999999</c:v>
                </c:pt>
                <c:pt idx="282">
                  <c:v>1.9330000000000001</c:v>
                </c:pt>
                <c:pt idx="283">
                  <c:v>1.9339999999999999</c:v>
                </c:pt>
                <c:pt idx="284">
                  <c:v>1.9359999999999999</c:v>
                </c:pt>
                <c:pt idx="285">
                  <c:v>1.9370000000000001</c:v>
                </c:pt>
                <c:pt idx="286">
                  <c:v>1.9379999999999999</c:v>
                </c:pt>
                <c:pt idx="287">
                  <c:v>1.94</c:v>
                </c:pt>
                <c:pt idx="288">
                  <c:v>1.9410000000000001</c:v>
                </c:pt>
                <c:pt idx="289">
                  <c:v>1.9419999999999999</c:v>
                </c:pt>
                <c:pt idx="290">
                  <c:v>1.944</c:v>
                </c:pt>
                <c:pt idx="291">
                  <c:v>1.9450000000000001</c:v>
                </c:pt>
                <c:pt idx="292">
                  <c:v>1.946</c:v>
                </c:pt>
                <c:pt idx="293">
                  <c:v>1.948</c:v>
                </c:pt>
                <c:pt idx="294">
                  <c:v>1.9490000000000001</c:v>
                </c:pt>
                <c:pt idx="295">
                  <c:v>1.95</c:v>
                </c:pt>
                <c:pt idx="296">
                  <c:v>1.952</c:v>
                </c:pt>
                <c:pt idx="297">
                  <c:v>1.9530000000000001</c:v>
                </c:pt>
                <c:pt idx="298">
                  <c:v>1.954</c:v>
                </c:pt>
                <c:pt idx="299">
                  <c:v>1.956</c:v>
                </c:pt>
                <c:pt idx="300">
                  <c:v>1.9570000000000001</c:v>
                </c:pt>
                <c:pt idx="301">
                  <c:v>1.958</c:v>
                </c:pt>
                <c:pt idx="302">
                  <c:v>1.96</c:v>
                </c:pt>
                <c:pt idx="303">
                  <c:v>1.9610000000000001</c:v>
                </c:pt>
                <c:pt idx="304">
                  <c:v>1.962</c:v>
                </c:pt>
                <c:pt idx="305">
                  <c:v>1.964</c:v>
                </c:pt>
                <c:pt idx="306">
                  <c:v>1.9650000000000001</c:v>
                </c:pt>
                <c:pt idx="307">
                  <c:v>1.9670000000000001</c:v>
                </c:pt>
                <c:pt idx="308">
                  <c:v>1.968</c:v>
                </c:pt>
                <c:pt idx="309">
                  <c:v>1.97</c:v>
                </c:pt>
                <c:pt idx="310">
                  <c:v>1.9710000000000001</c:v>
                </c:pt>
                <c:pt idx="311">
                  <c:v>1.972</c:v>
                </c:pt>
                <c:pt idx="312">
                  <c:v>1.974</c:v>
                </c:pt>
                <c:pt idx="313">
                  <c:v>1.9750000000000001</c:v>
                </c:pt>
                <c:pt idx="314">
                  <c:v>1.9770000000000001</c:v>
                </c:pt>
                <c:pt idx="315">
                  <c:v>1.978</c:v>
                </c:pt>
                <c:pt idx="316">
                  <c:v>1.9790000000000001</c:v>
                </c:pt>
                <c:pt idx="317">
                  <c:v>1.9810000000000001</c:v>
                </c:pt>
                <c:pt idx="318">
                  <c:v>1.982</c:v>
                </c:pt>
                <c:pt idx="319">
                  <c:v>1.984</c:v>
                </c:pt>
                <c:pt idx="320">
                  <c:v>1.9850000000000001</c:v>
                </c:pt>
                <c:pt idx="321">
                  <c:v>1.986</c:v>
                </c:pt>
                <c:pt idx="322">
                  <c:v>1.988</c:v>
                </c:pt>
                <c:pt idx="323">
                  <c:v>1.9890000000000001</c:v>
                </c:pt>
                <c:pt idx="324">
                  <c:v>1.9910000000000001</c:v>
                </c:pt>
                <c:pt idx="325">
                  <c:v>1.992</c:v>
                </c:pt>
                <c:pt idx="326">
                  <c:v>1.994</c:v>
                </c:pt>
                <c:pt idx="327">
                  <c:v>1.9950000000000001</c:v>
                </c:pt>
                <c:pt idx="328">
                  <c:v>1.996</c:v>
                </c:pt>
                <c:pt idx="329">
                  <c:v>1.998</c:v>
                </c:pt>
                <c:pt idx="330">
                  <c:v>1.9990000000000001</c:v>
                </c:pt>
                <c:pt idx="331">
                  <c:v>2.0009999999999999</c:v>
                </c:pt>
                <c:pt idx="332">
                  <c:v>2.0019999999999998</c:v>
                </c:pt>
                <c:pt idx="333">
                  <c:v>2.0030000000000001</c:v>
                </c:pt>
                <c:pt idx="334">
                  <c:v>2.0049999999999999</c:v>
                </c:pt>
                <c:pt idx="335">
                  <c:v>2.0059999999999998</c:v>
                </c:pt>
                <c:pt idx="336">
                  <c:v>2.008</c:v>
                </c:pt>
                <c:pt idx="337">
                  <c:v>2.0089999999999999</c:v>
                </c:pt>
                <c:pt idx="338">
                  <c:v>2.0110000000000001</c:v>
                </c:pt>
                <c:pt idx="339">
                  <c:v>2.012</c:v>
                </c:pt>
                <c:pt idx="340">
                  <c:v>2.0139999999999998</c:v>
                </c:pt>
                <c:pt idx="341">
                  <c:v>2.0150000000000001</c:v>
                </c:pt>
                <c:pt idx="342">
                  <c:v>2.0169999999999999</c:v>
                </c:pt>
                <c:pt idx="343">
                  <c:v>2.0179999999999998</c:v>
                </c:pt>
                <c:pt idx="344">
                  <c:v>2.02</c:v>
                </c:pt>
                <c:pt idx="345">
                  <c:v>2.0209999999999999</c:v>
                </c:pt>
                <c:pt idx="346">
                  <c:v>2.0230000000000001</c:v>
                </c:pt>
                <c:pt idx="347">
                  <c:v>2.024</c:v>
                </c:pt>
                <c:pt idx="348">
                  <c:v>2.0259999999999998</c:v>
                </c:pt>
                <c:pt idx="349">
                  <c:v>2.0270000000000001</c:v>
                </c:pt>
                <c:pt idx="350">
                  <c:v>2.0289999999999999</c:v>
                </c:pt>
                <c:pt idx="351">
                  <c:v>2.0299999999999998</c:v>
                </c:pt>
                <c:pt idx="352">
                  <c:v>2.032</c:v>
                </c:pt>
                <c:pt idx="353">
                  <c:v>2.0329999999999999</c:v>
                </c:pt>
                <c:pt idx="354">
                  <c:v>2.0350000000000001</c:v>
                </c:pt>
                <c:pt idx="355">
                  <c:v>2.036</c:v>
                </c:pt>
                <c:pt idx="356">
                  <c:v>2.0379999999999998</c:v>
                </c:pt>
                <c:pt idx="357">
                  <c:v>2.0390000000000001</c:v>
                </c:pt>
                <c:pt idx="358">
                  <c:v>2.0409999999999999</c:v>
                </c:pt>
                <c:pt idx="359">
                  <c:v>2.0419999999999998</c:v>
                </c:pt>
                <c:pt idx="360">
                  <c:v>2.044</c:v>
                </c:pt>
                <c:pt idx="361">
                  <c:v>2.0449999999999999</c:v>
                </c:pt>
                <c:pt idx="362">
                  <c:v>2.0470000000000002</c:v>
                </c:pt>
                <c:pt idx="363">
                  <c:v>2.048</c:v>
                </c:pt>
                <c:pt idx="364">
                  <c:v>2.0499999999999998</c:v>
                </c:pt>
                <c:pt idx="365">
                  <c:v>2.0510000000000002</c:v>
                </c:pt>
                <c:pt idx="366">
                  <c:v>2.0529999999999999</c:v>
                </c:pt>
                <c:pt idx="367">
                  <c:v>2.0539999999999998</c:v>
                </c:pt>
                <c:pt idx="368">
                  <c:v>2.056</c:v>
                </c:pt>
                <c:pt idx="369">
                  <c:v>2.0569999999999999</c:v>
                </c:pt>
                <c:pt idx="370">
                  <c:v>2.0590000000000002</c:v>
                </c:pt>
                <c:pt idx="371">
                  <c:v>2.06</c:v>
                </c:pt>
                <c:pt idx="372">
                  <c:v>2.0619999999999998</c:v>
                </c:pt>
                <c:pt idx="373">
                  <c:v>2.0630000000000002</c:v>
                </c:pt>
                <c:pt idx="374">
                  <c:v>2.0649999999999999</c:v>
                </c:pt>
                <c:pt idx="375">
                  <c:v>2.0659999999999998</c:v>
                </c:pt>
                <c:pt idx="376">
                  <c:v>2.0680000000000001</c:v>
                </c:pt>
                <c:pt idx="377">
                  <c:v>2.0699999999999998</c:v>
                </c:pt>
                <c:pt idx="378">
                  <c:v>2.0710000000000002</c:v>
                </c:pt>
                <c:pt idx="379">
                  <c:v>2.073</c:v>
                </c:pt>
                <c:pt idx="380">
                  <c:v>2.0739999999999998</c:v>
                </c:pt>
                <c:pt idx="381">
                  <c:v>2.0760000000000001</c:v>
                </c:pt>
                <c:pt idx="382">
                  <c:v>2.077</c:v>
                </c:pt>
                <c:pt idx="383">
                  <c:v>2.0790000000000002</c:v>
                </c:pt>
                <c:pt idx="384">
                  <c:v>2.081</c:v>
                </c:pt>
                <c:pt idx="385">
                  <c:v>2.0819999999999999</c:v>
                </c:pt>
                <c:pt idx="386">
                  <c:v>2.0840000000000001</c:v>
                </c:pt>
                <c:pt idx="387">
                  <c:v>2.085</c:v>
                </c:pt>
                <c:pt idx="388">
                  <c:v>2.0870000000000002</c:v>
                </c:pt>
                <c:pt idx="389">
                  <c:v>2.089</c:v>
                </c:pt>
                <c:pt idx="390">
                  <c:v>2.09</c:v>
                </c:pt>
                <c:pt idx="391">
                  <c:v>2.0920000000000001</c:v>
                </c:pt>
                <c:pt idx="392">
                  <c:v>2.093</c:v>
                </c:pt>
                <c:pt idx="393">
                  <c:v>2.0950000000000002</c:v>
                </c:pt>
                <c:pt idx="394">
                  <c:v>2.0960000000000001</c:v>
                </c:pt>
                <c:pt idx="395">
                  <c:v>2.0979999999999999</c:v>
                </c:pt>
                <c:pt idx="396">
                  <c:v>2.1</c:v>
                </c:pt>
                <c:pt idx="397">
                  <c:v>2.101</c:v>
                </c:pt>
                <c:pt idx="398">
                  <c:v>2.1030000000000002</c:v>
                </c:pt>
                <c:pt idx="399">
                  <c:v>2.1040000000000001</c:v>
                </c:pt>
                <c:pt idx="400">
                  <c:v>2.1059999999999999</c:v>
                </c:pt>
                <c:pt idx="401">
                  <c:v>2.1080000000000001</c:v>
                </c:pt>
                <c:pt idx="402">
                  <c:v>2.109</c:v>
                </c:pt>
                <c:pt idx="403">
                  <c:v>2.1110000000000002</c:v>
                </c:pt>
                <c:pt idx="404">
                  <c:v>2.1120000000000001</c:v>
                </c:pt>
                <c:pt idx="405">
                  <c:v>2.1139999999999999</c:v>
                </c:pt>
                <c:pt idx="406">
                  <c:v>2.1150000000000002</c:v>
                </c:pt>
                <c:pt idx="407">
                  <c:v>2.117</c:v>
                </c:pt>
                <c:pt idx="408">
                  <c:v>2.1190000000000002</c:v>
                </c:pt>
                <c:pt idx="409">
                  <c:v>2.12</c:v>
                </c:pt>
                <c:pt idx="410">
                  <c:v>2.1219999999999999</c:v>
                </c:pt>
                <c:pt idx="411">
                  <c:v>2.1230000000000002</c:v>
                </c:pt>
                <c:pt idx="412">
                  <c:v>2.125</c:v>
                </c:pt>
                <c:pt idx="413">
                  <c:v>2.1269999999999998</c:v>
                </c:pt>
                <c:pt idx="414">
                  <c:v>2.1280000000000001</c:v>
                </c:pt>
                <c:pt idx="415">
                  <c:v>2.13</c:v>
                </c:pt>
                <c:pt idx="416">
                  <c:v>2.1309999999999998</c:v>
                </c:pt>
                <c:pt idx="417">
                  <c:v>2.133</c:v>
                </c:pt>
                <c:pt idx="418">
                  <c:v>2.1339999999999999</c:v>
                </c:pt>
                <c:pt idx="419">
                  <c:v>2.1360000000000001</c:v>
                </c:pt>
                <c:pt idx="420">
                  <c:v>2.1379999999999999</c:v>
                </c:pt>
                <c:pt idx="421">
                  <c:v>2.1389999999999998</c:v>
                </c:pt>
                <c:pt idx="422">
                  <c:v>2.141</c:v>
                </c:pt>
                <c:pt idx="423">
                  <c:v>2.1419999999999999</c:v>
                </c:pt>
                <c:pt idx="424">
                  <c:v>2.1440000000000001</c:v>
                </c:pt>
                <c:pt idx="425">
                  <c:v>2.1459999999999999</c:v>
                </c:pt>
                <c:pt idx="426">
                  <c:v>2.1469999999999998</c:v>
                </c:pt>
                <c:pt idx="427">
                  <c:v>2.149</c:v>
                </c:pt>
                <c:pt idx="428">
                  <c:v>2.15</c:v>
                </c:pt>
                <c:pt idx="429">
                  <c:v>2.1520000000000001</c:v>
                </c:pt>
                <c:pt idx="430">
                  <c:v>2.153</c:v>
                </c:pt>
                <c:pt idx="431">
                  <c:v>2.1549999999999998</c:v>
                </c:pt>
                <c:pt idx="432">
                  <c:v>2.157</c:v>
                </c:pt>
                <c:pt idx="433">
                  <c:v>2.1579999999999999</c:v>
                </c:pt>
                <c:pt idx="434">
                  <c:v>2.16</c:v>
                </c:pt>
                <c:pt idx="435">
                  <c:v>2.161</c:v>
                </c:pt>
                <c:pt idx="436">
                  <c:v>2.1629999999999998</c:v>
                </c:pt>
                <c:pt idx="437">
                  <c:v>2.165</c:v>
                </c:pt>
                <c:pt idx="438">
                  <c:v>2.1659999999999999</c:v>
                </c:pt>
                <c:pt idx="439">
                  <c:v>2.1680000000000001</c:v>
                </c:pt>
                <c:pt idx="440">
                  <c:v>2.169</c:v>
                </c:pt>
                <c:pt idx="441">
                  <c:v>2.1709999999999998</c:v>
                </c:pt>
                <c:pt idx="442">
                  <c:v>2.1720000000000002</c:v>
                </c:pt>
                <c:pt idx="443">
                  <c:v>2.1739999999999999</c:v>
                </c:pt>
                <c:pt idx="444">
                  <c:v>2.1760000000000002</c:v>
                </c:pt>
                <c:pt idx="445">
                  <c:v>2.177</c:v>
                </c:pt>
                <c:pt idx="446">
                  <c:v>2.1789999999999998</c:v>
                </c:pt>
                <c:pt idx="447">
                  <c:v>2.1800000000000002</c:v>
                </c:pt>
                <c:pt idx="448">
                  <c:v>2.1819999999999999</c:v>
                </c:pt>
                <c:pt idx="449">
                  <c:v>2.1829999999999998</c:v>
                </c:pt>
                <c:pt idx="450">
                  <c:v>2.1850000000000001</c:v>
                </c:pt>
                <c:pt idx="451">
                  <c:v>2.1869999999999998</c:v>
                </c:pt>
                <c:pt idx="452">
                  <c:v>2.1880000000000002</c:v>
                </c:pt>
                <c:pt idx="453">
                  <c:v>2.19</c:v>
                </c:pt>
                <c:pt idx="454">
                  <c:v>2.1909999999999998</c:v>
                </c:pt>
                <c:pt idx="455">
                  <c:v>2.1930000000000001</c:v>
                </c:pt>
                <c:pt idx="456">
                  <c:v>2.194</c:v>
                </c:pt>
                <c:pt idx="457">
                  <c:v>2.1960000000000002</c:v>
                </c:pt>
                <c:pt idx="458">
                  <c:v>2.1970000000000001</c:v>
                </c:pt>
                <c:pt idx="459">
                  <c:v>2.1989999999999998</c:v>
                </c:pt>
                <c:pt idx="460">
                  <c:v>2.2000000000000002</c:v>
                </c:pt>
                <c:pt idx="461">
                  <c:v>2.202</c:v>
                </c:pt>
                <c:pt idx="462">
                  <c:v>2.2029999999999998</c:v>
                </c:pt>
                <c:pt idx="463">
                  <c:v>2.2050000000000001</c:v>
                </c:pt>
                <c:pt idx="464">
                  <c:v>2.206</c:v>
                </c:pt>
                <c:pt idx="465">
                  <c:v>2.2080000000000002</c:v>
                </c:pt>
                <c:pt idx="466">
                  <c:v>2.2090000000000001</c:v>
                </c:pt>
                <c:pt idx="467">
                  <c:v>2.2109999999999999</c:v>
                </c:pt>
                <c:pt idx="468">
                  <c:v>2.2120000000000002</c:v>
                </c:pt>
                <c:pt idx="469">
                  <c:v>2.214</c:v>
                </c:pt>
                <c:pt idx="470">
                  <c:v>2.2149999999999999</c:v>
                </c:pt>
                <c:pt idx="471">
                  <c:v>2.2170000000000001</c:v>
                </c:pt>
                <c:pt idx="472">
                  <c:v>2.218</c:v>
                </c:pt>
                <c:pt idx="473">
                  <c:v>2.2200000000000002</c:v>
                </c:pt>
                <c:pt idx="474">
                  <c:v>2.2210000000000001</c:v>
                </c:pt>
                <c:pt idx="475">
                  <c:v>2.2229999999999999</c:v>
                </c:pt>
                <c:pt idx="476">
                  <c:v>2.2240000000000002</c:v>
                </c:pt>
                <c:pt idx="477">
                  <c:v>2.226</c:v>
                </c:pt>
                <c:pt idx="478">
                  <c:v>2.2269999999999999</c:v>
                </c:pt>
                <c:pt idx="479">
                  <c:v>2.2290000000000001</c:v>
                </c:pt>
                <c:pt idx="480">
                  <c:v>2.23</c:v>
                </c:pt>
                <c:pt idx="481">
                  <c:v>2.2320000000000002</c:v>
                </c:pt>
                <c:pt idx="482">
                  <c:v>2.2330000000000001</c:v>
                </c:pt>
                <c:pt idx="483">
                  <c:v>2.2349999999999999</c:v>
                </c:pt>
                <c:pt idx="484">
                  <c:v>2.2360000000000002</c:v>
                </c:pt>
                <c:pt idx="485">
                  <c:v>2.238</c:v>
                </c:pt>
                <c:pt idx="486">
                  <c:v>2.2389999999999999</c:v>
                </c:pt>
                <c:pt idx="487">
                  <c:v>2.2410000000000001</c:v>
                </c:pt>
                <c:pt idx="488">
                  <c:v>2.242</c:v>
                </c:pt>
                <c:pt idx="489">
                  <c:v>2.2440000000000002</c:v>
                </c:pt>
                <c:pt idx="490">
                  <c:v>2.2450000000000001</c:v>
                </c:pt>
                <c:pt idx="491">
                  <c:v>2.2469999999999999</c:v>
                </c:pt>
                <c:pt idx="492">
                  <c:v>2.2480000000000002</c:v>
                </c:pt>
                <c:pt idx="493">
                  <c:v>2.25</c:v>
                </c:pt>
                <c:pt idx="494">
                  <c:v>2.2509999999999999</c:v>
                </c:pt>
                <c:pt idx="495">
                  <c:v>2.2530000000000001</c:v>
                </c:pt>
                <c:pt idx="496">
                  <c:v>2.254</c:v>
                </c:pt>
                <c:pt idx="497">
                  <c:v>2.2559999999999998</c:v>
                </c:pt>
                <c:pt idx="498">
                  <c:v>2.2570000000000001</c:v>
                </c:pt>
                <c:pt idx="499">
                  <c:v>2.2589999999999999</c:v>
                </c:pt>
                <c:pt idx="500">
                  <c:v>2.2599999999999998</c:v>
                </c:pt>
                <c:pt idx="501">
                  <c:v>2.262</c:v>
                </c:pt>
                <c:pt idx="502">
                  <c:v>2.2629999999999999</c:v>
                </c:pt>
                <c:pt idx="503">
                  <c:v>2.2650000000000001</c:v>
                </c:pt>
                <c:pt idx="504">
                  <c:v>2.266</c:v>
                </c:pt>
                <c:pt idx="505">
                  <c:v>2.2679999999999998</c:v>
                </c:pt>
                <c:pt idx="506">
                  <c:v>2.2690000000000001</c:v>
                </c:pt>
                <c:pt idx="507">
                  <c:v>2.2709999999999999</c:v>
                </c:pt>
                <c:pt idx="508">
                  <c:v>2.2719999999999998</c:v>
                </c:pt>
                <c:pt idx="509">
                  <c:v>2.274</c:v>
                </c:pt>
                <c:pt idx="510">
                  <c:v>2.2749999999999999</c:v>
                </c:pt>
                <c:pt idx="511">
                  <c:v>2.2770000000000001</c:v>
                </c:pt>
                <c:pt idx="512">
                  <c:v>2.278</c:v>
                </c:pt>
                <c:pt idx="513">
                  <c:v>2.2799999999999998</c:v>
                </c:pt>
                <c:pt idx="514">
                  <c:v>2.2810000000000001</c:v>
                </c:pt>
                <c:pt idx="515">
                  <c:v>2.2829999999999999</c:v>
                </c:pt>
                <c:pt idx="516">
                  <c:v>2.2839999999999998</c:v>
                </c:pt>
                <c:pt idx="517">
                  <c:v>2.286</c:v>
                </c:pt>
                <c:pt idx="518">
                  <c:v>2.2869999999999999</c:v>
                </c:pt>
                <c:pt idx="519">
                  <c:v>2.2890000000000001</c:v>
                </c:pt>
                <c:pt idx="520">
                  <c:v>2.29</c:v>
                </c:pt>
                <c:pt idx="521">
                  <c:v>2.2919999999999998</c:v>
                </c:pt>
                <c:pt idx="522">
                  <c:v>2.2930000000000001</c:v>
                </c:pt>
                <c:pt idx="523">
                  <c:v>2.2949999999999999</c:v>
                </c:pt>
                <c:pt idx="524">
                  <c:v>2.2959999999999998</c:v>
                </c:pt>
                <c:pt idx="525">
                  <c:v>2.298</c:v>
                </c:pt>
                <c:pt idx="526">
                  <c:v>2.2989999999999999</c:v>
                </c:pt>
                <c:pt idx="527">
                  <c:v>2.3010000000000002</c:v>
                </c:pt>
                <c:pt idx="528">
                  <c:v>2.302</c:v>
                </c:pt>
                <c:pt idx="529">
                  <c:v>2.3039999999999998</c:v>
                </c:pt>
                <c:pt idx="530">
                  <c:v>2.3050000000000002</c:v>
                </c:pt>
                <c:pt idx="531">
                  <c:v>2.3069999999999999</c:v>
                </c:pt>
                <c:pt idx="532">
                  <c:v>2.3079999999999998</c:v>
                </c:pt>
                <c:pt idx="533">
                  <c:v>2.31</c:v>
                </c:pt>
                <c:pt idx="534">
                  <c:v>2.3109999999999999</c:v>
                </c:pt>
                <c:pt idx="535">
                  <c:v>2.3130000000000002</c:v>
                </c:pt>
                <c:pt idx="536">
                  <c:v>2.3140000000000001</c:v>
                </c:pt>
                <c:pt idx="537">
                  <c:v>2.3149999999999999</c:v>
                </c:pt>
                <c:pt idx="538">
                  <c:v>2.3170000000000002</c:v>
                </c:pt>
                <c:pt idx="539">
                  <c:v>2.3180000000000001</c:v>
                </c:pt>
                <c:pt idx="540">
                  <c:v>2.3199999999999998</c:v>
                </c:pt>
                <c:pt idx="541">
                  <c:v>2.3210000000000002</c:v>
                </c:pt>
                <c:pt idx="542">
                  <c:v>2.3220000000000001</c:v>
                </c:pt>
                <c:pt idx="543">
                  <c:v>2.3239999999999998</c:v>
                </c:pt>
                <c:pt idx="544">
                  <c:v>2.3250000000000002</c:v>
                </c:pt>
                <c:pt idx="545">
                  <c:v>2.327</c:v>
                </c:pt>
                <c:pt idx="546">
                  <c:v>2.3279999999999998</c:v>
                </c:pt>
                <c:pt idx="547">
                  <c:v>2.33</c:v>
                </c:pt>
                <c:pt idx="548">
                  <c:v>2.331</c:v>
                </c:pt>
                <c:pt idx="549">
                  <c:v>2.3319999999999999</c:v>
                </c:pt>
                <c:pt idx="550">
                  <c:v>2.3340000000000001</c:v>
                </c:pt>
                <c:pt idx="551">
                  <c:v>2.335</c:v>
                </c:pt>
                <c:pt idx="552">
                  <c:v>2.3370000000000002</c:v>
                </c:pt>
                <c:pt idx="553">
                  <c:v>2.3380000000000001</c:v>
                </c:pt>
                <c:pt idx="554">
                  <c:v>2.339</c:v>
                </c:pt>
                <c:pt idx="555">
                  <c:v>2.3410000000000002</c:v>
                </c:pt>
                <c:pt idx="556">
                  <c:v>2.3420000000000001</c:v>
                </c:pt>
                <c:pt idx="557">
                  <c:v>2.3439999999999999</c:v>
                </c:pt>
                <c:pt idx="558">
                  <c:v>2.3450000000000002</c:v>
                </c:pt>
                <c:pt idx="559">
                  <c:v>2.3460000000000001</c:v>
                </c:pt>
                <c:pt idx="560">
                  <c:v>2.3479999999999999</c:v>
                </c:pt>
                <c:pt idx="561">
                  <c:v>2.3490000000000002</c:v>
                </c:pt>
                <c:pt idx="562">
                  <c:v>2.35</c:v>
                </c:pt>
                <c:pt idx="563">
                  <c:v>2.3519999999999999</c:v>
                </c:pt>
                <c:pt idx="564">
                  <c:v>2.3530000000000002</c:v>
                </c:pt>
                <c:pt idx="565">
                  <c:v>2.3540000000000001</c:v>
                </c:pt>
                <c:pt idx="566">
                  <c:v>2.3559999999999999</c:v>
                </c:pt>
                <c:pt idx="567">
                  <c:v>2.3570000000000002</c:v>
                </c:pt>
                <c:pt idx="568">
                  <c:v>2.3580000000000001</c:v>
                </c:pt>
                <c:pt idx="569">
                  <c:v>2.36</c:v>
                </c:pt>
                <c:pt idx="570">
                  <c:v>2.3610000000000002</c:v>
                </c:pt>
                <c:pt idx="571">
                  <c:v>2.3620000000000001</c:v>
                </c:pt>
                <c:pt idx="572">
                  <c:v>2.3639999999999999</c:v>
                </c:pt>
                <c:pt idx="573">
                  <c:v>2.3650000000000002</c:v>
                </c:pt>
                <c:pt idx="574">
                  <c:v>2.3660000000000001</c:v>
                </c:pt>
                <c:pt idx="575">
                  <c:v>2.367</c:v>
                </c:pt>
                <c:pt idx="576">
                  <c:v>2.3690000000000002</c:v>
                </c:pt>
                <c:pt idx="577">
                  <c:v>2.37</c:v>
                </c:pt>
                <c:pt idx="578">
                  <c:v>2.371</c:v>
                </c:pt>
                <c:pt idx="579">
                  <c:v>2.3719999999999999</c:v>
                </c:pt>
                <c:pt idx="580">
                  <c:v>2.3730000000000002</c:v>
                </c:pt>
                <c:pt idx="581">
                  <c:v>2.3740000000000001</c:v>
                </c:pt>
                <c:pt idx="582">
                  <c:v>2.3759999999999999</c:v>
                </c:pt>
                <c:pt idx="583">
                  <c:v>2.3769999999999998</c:v>
                </c:pt>
                <c:pt idx="584">
                  <c:v>2.3780000000000001</c:v>
                </c:pt>
                <c:pt idx="585">
                  <c:v>2.379</c:v>
                </c:pt>
                <c:pt idx="586">
                  <c:v>2.38</c:v>
                </c:pt>
                <c:pt idx="587">
                  <c:v>2.3809999999999998</c:v>
                </c:pt>
                <c:pt idx="588">
                  <c:v>2.3820000000000001</c:v>
                </c:pt>
                <c:pt idx="589">
                  <c:v>2.383</c:v>
                </c:pt>
                <c:pt idx="590">
                  <c:v>2.3839999999999999</c:v>
                </c:pt>
                <c:pt idx="591">
                  <c:v>2.3849999999999998</c:v>
                </c:pt>
                <c:pt idx="592">
                  <c:v>2.3860000000000001</c:v>
                </c:pt>
                <c:pt idx="593">
                  <c:v>2.3860000000000001</c:v>
                </c:pt>
                <c:pt idx="594">
                  <c:v>2.387</c:v>
                </c:pt>
                <c:pt idx="595">
                  <c:v>2.3879999999999999</c:v>
                </c:pt>
                <c:pt idx="596">
                  <c:v>2.3889999999999998</c:v>
                </c:pt>
                <c:pt idx="597">
                  <c:v>2.39</c:v>
                </c:pt>
                <c:pt idx="598">
                  <c:v>2.39</c:v>
                </c:pt>
                <c:pt idx="599">
                  <c:v>2.391</c:v>
                </c:pt>
                <c:pt idx="600">
                  <c:v>2.3919999999999999</c:v>
                </c:pt>
                <c:pt idx="601">
                  <c:v>2.3919999999999999</c:v>
                </c:pt>
                <c:pt idx="602">
                  <c:v>2.3929999999999998</c:v>
                </c:pt>
                <c:pt idx="603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1.9</c:v>
                </c:pt>
                <c:pt idx="391">
                  <c:v>1.9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0.9</c:v>
                </c:pt>
                <c:pt idx="596">
                  <c:v>0.9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0.7</c:v>
                </c:pt>
                <c:pt idx="601">
                  <c:v>0.7</c:v>
                </c:pt>
                <c:pt idx="602">
                  <c:v>0.6</c:v>
                </c:pt>
                <c:pt idx="60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27.6</c:v>
                </c:pt>
                <c:pt idx="1">
                  <c:v>27.4</c:v>
                </c:pt>
                <c:pt idx="2">
                  <c:v>27.3</c:v>
                </c:pt>
                <c:pt idx="3">
                  <c:v>27</c:v>
                </c:pt>
                <c:pt idx="4">
                  <c:v>26.7</c:v>
                </c:pt>
                <c:pt idx="5">
                  <c:v>26.6</c:v>
                </c:pt>
                <c:pt idx="6">
                  <c:v>26.5</c:v>
                </c:pt>
                <c:pt idx="7">
                  <c:v>26.3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26.1</c:v>
                </c:pt>
                <c:pt idx="17">
                  <c:v>26.2</c:v>
                </c:pt>
                <c:pt idx="18">
                  <c:v>26.2</c:v>
                </c:pt>
                <c:pt idx="19">
                  <c:v>26.1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25.8</c:v>
                </c:pt>
                <c:pt idx="27">
                  <c:v>25.9</c:v>
                </c:pt>
                <c:pt idx="28">
                  <c:v>25.7</c:v>
                </c:pt>
                <c:pt idx="29">
                  <c:v>26.1</c:v>
                </c:pt>
                <c:pt idx="30">
                  <c:v>25.9</c:v>
                </c:pt>
                <c:pt idx="31">
                  <c:v>25.9</c:v>
                </c:pt>
                <c:pt idx="32">
                  <c:v>25.7</c:v>
                </c:pt>
                <c:pt idx="33">
                  <c:v>25.9</c:v>
                </c:pt>
                <c:pt idx="34">
                  <c:v>25.9</c:v>
                </c:pt>
                <c:pt idx="35">
                  <c:v>25.8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25.7</c:v>
                </c:pt>
                <c:pt idx="40">
                  <c:v>25.8</c:v>
                </c:pt>
                <c:pt idx="41">
                  <c:v>25.9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25.7</c:v>
                </c:pt>
                <c:pt idx="53">
                  <c:v>25.7</c:v>
                </c:pt>
                <c:pt idx="54">
                  <c:v>25.5</c:v>
                </c:pt>
                <c:pt idx="55">
                  <c:v>25.4</c:v>
                </c:pt>
                <c:pt idx="56">
                  <c:v>25.5</c:v>
                </c:pt>
                <c:pt idx="57">
                  <c:v>25.3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25.4</c:v>
                </c:pt>
                <c:pt idx="62">
                  <c:v>25.2</c:v>
                </c:pt>
                <c:pt idx="63">
                  <c:v>25.3</c:v>
                </c:pt>
                <c:pt idx="64">
                  <c:v>25.2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25.1</c:v>
                </c:pt>
                <c:pt idx="72">
                  <c:v>25.2</c:v>
                </c:pt>
                <c:pt idx="73">
                  <c:v>25.1</c:v>
                </c:pt>
                <c:pt idx="74">
                  <c:v>25</c:v>
                </c:pt>
                <c:pt idx="75">
                  <c:v>25.1</c:v>
                </c:pt>
                <c:pt idx="76">
                  <c:v>25</c:v>
                </c:pt>
                <c:pt idx="77">
                  <c:v>25.1</c:v>
                </c:pt>
                <c:pt idx="78">
                  <c:v>25</c:v>
                </c:pt>
                <c:pt idx="79">
                  <c:v>25</c:v>
                </c:pt>
                <c:pt idx="80">
                  <c:v>24.8</c:v>
                </c:pt>
                <c:pt idx="81">
                  <c:v>24.9</c:v>
                </c:pt>
                <c:pt idx="82">
                  <c:v>25</c:v>
                </c:pt>
                <c:pt idx="83">
                  <c:v>24.7</c:v>
                </c:pt>
                <c:pt idx="84">
                  <c:v>24.7</c:v>
                </c:pt>
                <c:pt idx="85">
                  <c:v>24.7</c:v>
                </c:pt>
                <c:pt idx="86">
                  <c:v>24.8</c:v>
                </c:pt>
                <c:pt idx="87">
                  <c:v>24.7</c:v>
                </c:pt>
                <c:pt idx="88">
                  <c:v>24.6</c:v>
                </c:pt>
                <c:pt idx="89">
                  <c:v>24.7</c:v>
                </c:pt>
                <c:pt idx="90">
                  <c:v>24.5</c:v>
                </c:pt>
                <c:pt idx="91">
                  <c:v>24.5</c:v>
                </c:pt>
                <c:pt idx="92">
                  <c:v>24.6</c:v>
                </c:pt>
                <c:pt idx="93">
                  <c:v>24.6</c:v>
                </c:pt>
                <c:pt idx="94">
                  <c:v>24.5</c:v>
                </c:pt>
                <c:pt idx="95">
                  <c:v>24.5</c:v>
                </c:pt>
                <c:pt idx="96">
                  <c:v>24.7</c:v>
                </c:pt>
                <c:pt idx="97">
                  <c:v>24.4</c:v>
                </c:pt>
                <c:pt idx="98">
                  <c:v>24.5</c:v>
                </c:pt>
                <c:pt idx="99">
                  <c:v>24.4</c:v>
                </c:pt>
                <c:pt idx="100">
                  <c:v>24.2</c:v>
                </c:pt>
                <c:pt idx="101">
                  <c:v>24.4</c:v>
                </c:pt>
                <c:pt idx="102">
                  <c:v>24.1</c:v>
                </c:pt>
                <c:pt idx="103">
                  <c:v>24</c:v>
                </c:pt>
                <c:pt idx="104">
                  <c:v>24.2</c:v>
                </c:pt>
                <c:pt idx="105">
                  <c:v>24.1</c:v>
                </c:pt>
                <c:pt idx="106">
                  <c:v>24</c:v>
                </c:pt>
                <c:pt idx="107">
                  <c:v>24</c:v>
                </c:pt>
                <c:pt idx="108">
                  <c:v>23.9</c:v>
                </c:pt>
                <c:pt idx="109">
                  <c:v>24.1</c:v>
                </c:pt>
                <c:pt idx="110">
                  <c:v>24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23.7</c:v>
                </c:pt>
                <c:pt idx="119">
                  <c:v>23.8</c:v>
                </c:pt>
                <c:pt idx="120">
                  <c:v>23.7</c:v>
                </c:pt>
                <c:pt idx="121">
                  <c:v>23.7</c:v>
                </c:pt>
                <c:pt idx="122">
                  <c:v>23.6</c:v>
                </c:pt>
                <c:pt idx="123">
                  <c:v>23.6</c:v>
                </c:pt>
                <c:pt idx="124">
                  <c:v>23.4</c:v>
                </c:pt>
                <c:pt idx="125">
                  <c:v>23.5</c:v>
                </c:pt>
                <c:pt idx="126">
                  <c:v>23.5</c:v>
                </c:pt>
                <c:pt idx="127">
                  <c:v>23.4</c:v>
                </c:pt>
                <c:pt idx="128">
                  <c:v>23.4</c:v>
                </c:pt>
                <c:pt idx="129">
                  <c:v>23.6</c:v>
                </c:pt>
                <c:pt idx="130">
                  <c:v>23.3</c:v>
                </c:pt>
                <c:pt idx="131">
                  <c:v>23.4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23.3</c:v>
                </c:pt>
                <c:pt idx="136">
                  <c:v>23.3</c:v>
                </c:pt>
                <c:pt idx="137">
                  <c:v>23.1</c:v>
                </c:pt>
                <c:pt idx="138">
                  <c:v>23.2</c:v>
                </c:pt>
                <c:pt idx="139">
                  <c:v>23</c:v>
                </c:pt>
                <c:pt idx="140">
                  <c:v>23.2</c:v>
                </c:pt>
                <c:pt idx="141">
                  <c:v>23</c:v>
                </c:pt>
                <c:pt idx="142">
                  <c:v>22.9</c:v>
                </c:pt>
                <c:pt idx="143">
                  <c:v>23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23</c:v>
                </c:pt>
                <c:pt idx="149">
                  <c:v>23.1</c:v>
                </c:pt>
                <c:pt idx="150">
                  <c:v>23</c:v>
                </c:pt>
                <c:pt idx="151">
                  <c:v>22.9</c:v>
                </c:pt>
                <c:pt idx="152">
                  <c:v>23</c:v>
                </c:pt>
                <c:pt idx="153">
                  <c:v>22.9</c:v>
                </c:pt>
                <c:pt idx="154">
                  <c:v>23</c:v>
                </c:pt>
                <c:pt idx="155">
                  <c:v>23</c:v>
                </c:pt>
                <c:pt idx="156">
                  <c:v>22.9</c:v>
                </c:pt>
                <c:pt idx="157">
                  <c:v>23</c:v>
                </c:pt>
                <c:pt idx="158">
                  <c:v>22.9</c:v>
                </c:pt>
                <c:pt idx="159">
                  <c:v>23.1</c:v>
                </c:pt>
                <c:pt idx="160">
                  <c:v>23</c:v>
                </c:pt>
                <c:pt idx="161">
                  <c:v>22.9</c:v>
                </c:pt>
                <c:pt idx="162">
                  <c:v>23.1</c:v>
                </c:pt>
                <c:pt idx="163">
                  <c:v>23</c:v>
                </c:pt>
                <c:pt idx="164">
                  <c:v>22.9</c:v>
                </c:pt>
                <c:pt idx="165">
                  <c:v>22.7</c:v>
                </c:pt>
                <c:pt idx="166">
                  <c:v>22.8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22.7</c:v>
                </c:pt>
                <c:pt idx="172">
                  <c:v>22.8</c:v>
                </c:pt>
                <c:pt idx="173">
                  <c:v>22.6</c:v>
                </c:pt>
                <c:pt idx="174">
                  <c:v>22.7</c:v>
                </c:pt>
                <c:pt idx="175">
                  <c:v>22.7</c:v>
                </c:pt>
                <c:pt idx="176">
                  <c:v>22.7</c:v>
                </c:pt>
                <c:pt idx="177">
                  <c:v>22.6</c:v>
                </c:pt>
                <c:pt idx="178">
                  <c:v>22.8</c:v>
                </c:pt>
                <c:pt idx="179">
                  <c:v>22.7</c:v>
                </c:pt>
                <c:pt idx="180">
                  <c:v>22.7</c:v>
                </c:pt>
                <c:pt idx="181">
                  <c:v>22.6</c:v>
                </c:pt>
                <c:pt idx="182">
                  <c:v>22.7</c:v>
                </c:pt>
                <c:pt idx="183">
                  <c:v>22.7</c:v>
                </c:pt>
                <c:pt idx="184">
                  <c:v>22.6</c:v>
                </c:pt>
                <c:pt idx="185">
                  <c:v>22.8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22.6</c:v>
                </c:pt>
                <c:pt idx="190">
                  <c:v>22.7</c:v>
                </c:pt>
                <c:pt idx="191">
                  <c:v>22.7</c:v>
                </c:pt>
                <c:pt idx="192">
                  <c:v>22.6</c:v>
                </c:pt>
                <c:pt idx="193">
                  <c:v>22.5</c:v>
                </c:pt>
                <c:pt idx="194">
                  <c:v>22.7</c:v>
                </c:pt>
                <c:pt idx="195">
                  <c:v>22.8</c:v>
                </c:pt>
                <c:pt idx="196">
                  <c:v>22.6</c:v>
                </c:pt>
                <c:pt idx="197">
                  <c:v>22.5</c:v>
                </c:pt>
                <c:pt idx="198">
                  <c:v>22.4</c:v>
                </c:pt>
                <c:pt idx="199">
                  <c:v>22.7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22.5</c:v>
                </c:pt>
                <c:pt idx="204">
                  <c:v>22.6</c:v>
                </c:pt>
                <c:pt idx="205">
                  <c:v>22.7</c:v>
                </c:pt>
                <c:pt idx="206">
                  <c:v>22.7</c:v>
                </c:pt>
                <c:pt idx="207">
                  <c:v>22.5</c:v>
                </c:pt>
                <c:pt idx="208">
                  <c:v>22.7</c:v>
                </c:pt>
                <c:pt idx="209">
                  <c:v>22.7</c:v>
                </c:pt>
                <c:pt idx="210">
                  <c:v>22.5</c:v>
                </c:pt>
                <c:pt idx="211">
                  <c:v>22.7</c:v>
                </c:pt>
                <c:pt idx="212">
                  <c:v>22.8</c:v>
                </c:pt>
                <c:pt idx="213">
                  <c:v>22.5</c:v>
                </c:pt>
                <c:pt idx="214">
                  <c:v>22.7</c:v>
                </c:pt>
                <c:pt idx="215">
                  <c:v>22.5</c:v>
                </c:pt>
                <c:pt idx="216">
                  <c:v>22.7</c:v>
                </c:pt>
                <c:pt idx="217">
                  <c:v>22.5</c:v>
                </c:pt>
                <c:pt idx="218">
                  <c:v>22.7</c:v>
                </c:pt>
                <c:pt idx="219">
                  <c:v>22.5</c:v>
                </c:pt>
                <c:pt idx="220">
                  <c:v>22.7</c:v>
                </c:pt>
                <c:pt idx="221">
                  <c:v>22.6</c:v>
                </c:pt>
                <c:pt idx="222">
                  <c:v>22.5</c:v>
                </c:pt>
                <c:pt idx="223">
                  <c:v>22.7</c:v>
                </c:pt>
                <c:pt idx="224">
                  <c:v>22.7</c:v>
                </c:pt>
                <c:pt idx="225">
                  <c:v>22.5</c:v>
                </c:pt>
                <c:pt idx="226">
                  <c:v>22.8</c:v>
                </c:pt>
                <c:pt idx="227">
                  <c:v>22.7</c:v>
                </c:pt>
                <c:pt idx="228">
                  <c:v>22.8</c:v>
                </c:pt>
                <c:pt idx="229">
                  <c:v>22.7</c:v>
                </c:pt>
                <c:pt idx="230">
                  <c:v>22.8</c:v>
                </c:pt>
                <c:pt idx="231">
                  <c:v>22.6</c:v>
                </c:pt>
                <c:pt idx="232">
                  <c:v>22.7</c:v>
                </c:pt>
                <c:pt idx="233">
                  <c:v>22.7</c:v>
                </c:pt>
                <c:pt idx="234">
                  <c:v>22.7</c:v>
                </c:pt>
                <c:pt idx="235">
                  <c:v>22.8</c:v>
                </c:pt>
                <c:pt idx="236">
                  <c:v>22.8</c:v>
                </c:pt>
                <c:pt idx="237">
                  <c:v>22.6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22.7</c:v>
                </c:pt>
                <c:pt idx="242">
                  <c:v>22.8</c:v>
                </c:pt>
                <c:pt idx="243">
                  <c:v>22.6</c:v>
                </c:pt>
                <c:pt idx="244">
                  <c:v>22.5</c:v>
                </c:pt>
                <c:pt idx="245">
                  <c:v>22.7</c:v>
                </c:pt>
                <c:pt idx="246">
                  <c:v>22.7</c:v>
                </c:pt>
                <c:pt idx="247">
                  <c:v>22.6</c:v>
                </c:pt>
                <c:pt idx="248">
                  <c:v>22.7</c:v>
                </c:pt>
                <c:pt idx="249">
                  <c:v>22.5</c:v>
                </c:pt>
                <c:pt idx="250">
                  <c:v>22.7</c:v>
                </c:pt>
                <c:pt idx="251">
                  <c:v>22.7</c:v>
                </c:pt>
                <c:pt idx="252">
                  <c:v>22.5</c:v>
                </c:pt>
                <c:pt idx="253">
                  <c:v>22.7</c:v>
                </c:pt>
                <c:pt idx="254">
                  <c:v>22.5</c:v>
                </c:pt>
                <c:pt idx="255">
                  <c:v>22.9</c:v>
                </c:pt>
                <c:pt idx="256">
                  <c:v>22.7</c:v>
                </c:pt>
                <c:pt idx="257">
                  <c:v>22.7</c:v>
                </c:pt>
                <c:pt idx="258">
                  <c:v>22.7</c:v>
                </c:pt>
                <c:pt idx="259">
                  <c:v>22.8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22.6</c:v>
                </c:pt>
                <c:pt idx="266">
                  <c:v>22.8</c:v>
                </c:pt>
                <c:pt idx="267">
                  <c:v>22.9</c:v>
                </c:pt>
                <c:pt idx="268">
                  <c:v>22.8</c:v>
                </c:pt>
                <c:pt idx="269">
                  <c:v>22.9</c:v>
                </c:pt>
                <c:pt idx="270">
                  <c:v>22.8</c:v>
                </c:pt>
                <c:pt idx="271">
                  <c:v>22.8</c:v>
                </c:pt>
                <c:pt idx="272">
                  <c:v>22.7</c:v>
                </c:pt>
                <c:pt idx="273">
                  <c:v>22.7</c:v>
                </c:pt>
                <c:pt idx="274">
                  <c:v>22.7</c:v>
                </c:pt>
                <c:pt idx="275">
                  <c:v>22.7</c:v>
                </c:pt>
                <c:pt idx="276">
                  <c:v>22.8</c:v>
                </c:pt>
                <c:pt idx="277">
                  <c:v>22.7</c:v>
                </c:pt>
                <c:pt idx="278">
                  <c:v>22.8</c:v>
                </c:pt>
                <c:pt idx="279">
                  <c:v>22.8</c:v>
                </c:pt>
                <c:pt idx="280">
                  <c:v>22.7</c:v>
                </c:pt>
                <c:pt idx="281">
                  <c:v>22.8</c:v>
                </c:pt>
                <c:pt idx="282">
                  <c:v>22.7</c:v>
                </c:pt>
                <c:pt idx="283">
                  <c:v>22.6</c:v>
                </c:pt>
                <c:pt idx="284">
                  <c:v>22.7</c:v>
                </c:pt>
                <c:pt idx="285">
                  <c:v>22.8</c:v>
                </c:pt>
                <c:pt idx="286">
                  <c:v>22.9</c:v>
                </c:pt>
                <c:pt idx="287">
                  <c:v>22.8</c:v>
                </c:pt>
                <c:pt idx="288">
                  <c:v>23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22.9</c:v>
                </c:pt>
                <c:pt idx="293">
                  <c:v>22.7</c:v>
                </c:pt>
                <c:pt idx="294">
                  <c:v>22.7</c:v>
                </c:pt>
                <c:pt idx="295">
                  <c:v>22.8</c:v>
                </c:pt>
                <c:pt idx="296">
                  <c:v>22.9</c:v>
                </c:pt>
                <c:pt idx="297">
                  <c:v>23</c:v>
                </c:pt>
                <c:pt idx="298">
                  <c:v>22.9</c:v>
                </c:pt>
                <c:pt idx="299">
                  <c:v>22.7</c:v>
                </c:pt>
                <c:pt idx="300">
                  <c:v>22.8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22.8</c:v>
                </c:pt>
                <c:pt idx="305">
                  <c:v>22.8</c:v>
                </c:pt>
                <c:pt idx="306">
                  <c:v>22.7</c:v>
                </c:pt>
                <c:pt idx="307">
                  <c:v>22.9</c:v>
                </c:pt>
                <c:pt idx="308">
                  <c:v>23.1</c:v>
                </c:pt>
                <c:pt idx="309">
                  <c:v>22.8</c:v>
                </c:pt>
                <c:pt idx="310">
                  <c:v>22.9</c:v>
                </c:pt>
                <c:pt idx="311">
                  <c:v>22.9</c:v>
                </c:pt>
                <c:pt idx="312">
                  <c:v>22.9</c:v>
                </c:pt>
                <c:pt idx="313">
                  <c:v>22.9</c:v>
                </c:pt>
                <c:pt idx="314">
                  <c:v>22.8</c:v>
                </c:pt>
                <c:pt idx="315">
                  <c:v>23.1</c:v>
                </c:pt>
                <c:pt idx="316">
                  <c:v>22.9</c:v>
                </c:pt>
                <c:pt idx="317">
                  <c:v>23.1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23.1</c:v>
                </c:pt>
                <c:pt idx="322">
                  <c:v>22.9</c:v>
                </c:pt>
                <c:pt idx="323">
                  <c:v>22.8</c:v>
                </c:pt>
                <c:pt idx="324">
                  <c:v>23.1</c:v>
                </c:pt>
                <c:pt idx="325">
                  <c:v>22.9</c:v>
                </c:pt>
                <c:pt idx="326">
                  <c:v>23</c:v>
                </c:pt>
                <c:pt idx="327">
                  <c:v>23.1</c:v>
                </c:pt>
                <c:pt idx="328">
                  <c:v>23.1</c:v>
                </c:pt>
                <c:pt idx="329">
                  <c:v>23</c:v>
                </c:pt>
                <c:pt idx="330">
                  <c:v>23.1</c:v>
                </c:pt>
                <c:pt idx="331">
                  <c:v>23.1</c:v>
                </c:pt>
                <c:pt idx="332">
                  <c:v>23.1</c:v>
                </c:pt>
                <c:pt idx="333">
                  <c:v>22.9</c:v>
                </c:pt>
                <c:pt idx="334">
                  <c:v>22.9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22.9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23.3</c:v>
                </c:pt>
                <c:pt idx="346">
                  <c:v>23.2</c:v>
                </c:pt>
                <c:pt idx="347">
                  <c:v>23</c:v>
                </c:pt>
                <c:pt idx="348">
                  <c:v>22.9</c:v>
                </c:pt>
                <c:pt idx="349">
                  <c:v>23.2</c:v>
                </c:pt>
                <c:pt idx="350">
                  <c:v>23.1</c:v>
                </c:pt>
                <c:pt idx="351">
                  <c:v>23.1</c:v>
                </c:pt>
                <c:pt idx="352">
                  <c:v>23.2</c:v>
                </c:pt>
                <c:pt idx="353">
                  <c:v>23.1</c:v>
                </c:pt>
                <c:pt idx="354">
                  <c:v>23.3</c:v>
                </c:pt>
                <c:pt idx="355">
                  <c:v>23.2</c:v>
                </c:pt>
                <c:pt idx="356">
                  <c:v>23.3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23.2</c:v>
                </c:pt>
                <c:pt idx="361">
                  <c:v>23.1</c:v>
                </c:pt>
                <c:pt idx="362">
                  <c:v>23.3</c:v>
                </c:pt>
                <c:pt idx="363">
                  <c:v>23.3</c:v>
                </c:pt>
                <c:pt idx="364">
                  <c:v>23.4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23.4</c:v>
                </c:pt>
                <c:pt idx="370">
                  <c:v>23.3</c:v>
                </c:pt>
                <c:pt idx="371">
                  <c:v>23.1</c:v>
                </c:pt>
                <c:pt idx="372">
                  <c:v>23.3</c:v>
                </c:pt>
                <c:pt idx="373">
                  <c:v>23.3</c:v>
                </c:pt>
                <c:pt idx="374">
                  <c:v>23.2</c:v>
                </c:pt>
                <c:pt idx="375">
                  <c:v>23.3</c:v>
                </c:pt>
                <c:pt idx="376">
                  <c:v>23.3</c:v>
                </c:pt>
                <c:pt idx="377">
                  <c:v>23.3</c:v>
                </c:pt>
                <c:pt idx="378">
                  <c:v>23.3</c:v>
                </c:pt>
                <c:pt idx="379">
                  <c:v>23.1</c:v>
                </c:pt>
                <c:pt idx="380">
                  <c:v>23.3</c:v>
                </c:pt>
                <c:pt idx="381">
                  <c:v>23.2</c:v>
                </c:pt>
                <c:pt idx="382">
                  <c:v>23.1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23.2</c:v>
                </c:pt>
                <c:pt idx="388">
                  <c:v>23.3</c:v>
                </c:pt>
                <c:pt idx="389">
                  <c:v>23.3</c:v>
                </c:pt>
                <c:pt idx="390">
                  <c:v>23.3</c:v>
                </c:pt>
                <c:pt idx="391">
                  <c:v>23.2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23.3</c:v>
                </c:pt>
                <c:pt idx="396">
                  <c:v>23.3</c:v>
                </c:pt>
                <c:pt idx="397">
                  <c:v>23.4</c:v>
                </c:pt>
                <c:pt idx="398">
                  <c:v>23.5</c:v>
                </c:pt>
                <c:pt idx="399">
                  <c:v>23.3</c:v>
                </c:pt>
                <c:pt idx="400">
                  <c:v>23.4</c:v>
                </c:pt>
                <c:pt idx="401">
                  <c:v>23.4</c:v>
                </c:pt>
                <c:pt idx="402">
                  <c:v>23.4</c:v>
                </c:pt>
                <c:pt idx="403">
                  <c:v>23.4</c:v>
                </c:pt>
                <c:pt idx="404">
                  <c:v>23.3</c:v>
                </c:pt>
                <c:pt idx="405">
                  <c:v>23.4</c:v>
                </c:pt>
                <c:pt idx="406">
                  <c:v>23.3</c:v>
                </c:pt>
                <c:pt idx="407">
                  <c:v>23.5</c:v>
                </c:pt>
                <c:pt idx="408">
                  <c:v>23.6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23.4</c:v>
                </c:pt>
                <c:pt idx="413">
                  <c:v>23.5</c:v>
                </c:pt>
                <c:pt idx="414">
                  <c:v>23.5</c:v>
                </c:pt>
                <c:pt idx="415">
                  <c:v>23.3</c:v>
                </c:pt>
                <c:pt idx="416">
                  <c:v>23.4</c:v>
                </c:pt>
                <c:pt idx="417">
                  <c:v>23.3</c:v>
                </c:pt>
                <c:pt idx="418">
                  <c:v>23.2</c:v>
                </c:pt>
                <c:pt idx="419">
                  <c:v>23.5</c:v>
                </c:pt>
                <c:pt idx="420">
                  <c:v>23.4</c:v>
                </c:pt>
                <c:pt idx="421">
                  <c:v>23.4</c:v>
                </c:pt>
                <c:pt idx="422">
                  <c:v>23.5</c:v>
                </c:pt>
                <c:pt idx="423">
                  <c:v>23.3</c:v>
                </c:pt>
                <c:pt idx="424">
                  <c:v>23.4</c:v>
                </c:pt>
                <c:pt idx="425">
                  <c:v>23.5</c:v>
                </c:pt>
                <c:pt idx="426">
                  <c:v>23.4</c:v>
                </c:pt>
                <c:pt idx="427">
                  <c:v>23.6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23.3</c:v>
                </c:pt>
                <c:pt idx="432">
                  <c:v>23.4</c:v>
                </c:pt>
                <c:pt idx="433">
                  <c:v>23.5</c:v>
                </c:pt>
                <c:pt idx="434">
                  <c:v>23.4</c:v>
                </c:pt>
                <c:pt idx="435">
                  <c:v>23.5</c:v>
                </c:pt>
                <c:pt idx="436">
                  <c:v>23.3</c:v>
                </c:pt>
                <c:pt idx="437">
                  <c:v>23.3</c:v>
                </c:pt>
                <c:pt idx="438">
                  <c:v>23.4</c:v>
                </c:pt>
                <c:pt idx="439">
                  <c:v>23.3</c:v>
                </c:pt>
                <c:pt idx="440">
                  <c:v>23.5</c:v>
                </c:pt>
                <c:pt idx="441">
                  <c:v>23.6</c:v>
                </c:pt>
                <c:pt idx="442">
                  <c:v>23.4</c:v>
                </c:pt>
                <c:pt idx="443">
                  <c:v>23.4</c:v>
                </c:pt>
                <c:pt idx="444">
                  <c:v>23.4</c:v>
                </c:pt>
                <c:pt idx="445">
                  <c:v>23.6</c:v>
                </c:pt>
                <c:pt idx="446">
                  <c:v>23.4</c:v>
                </c:pt>
                <c:pt idx="447">
                  <c:v>23.3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23.4</c:v>
                </c:pt>
                <c:pt idx="452">
                  <c:v>23.5</c:v>
                </c:pt>
                <c:pt idx="453">
                  <c:v>23.6</c:v>
                </c:pt>
                <c:pt idx="454">
                  <c:v>23.4</c:v>
                </c:pt>
                <c:pt idx="455">
                  <c:v>23.4</c:v>
                </c:pt>
                <c:pt idx="456">
                  <c:v>23.5</c:v>
                </c:pt>
                <c:pt idx="457">
                  <c:v>23.3</c:v>
                </c:pt>
                <c:pt idx="458">
                  <c:v>23.5</c:v>
                </c:pt>
                <c:pt idx="459">
                  <c:v>23.5</c:v>
                </c:pt>
                <c:pt idx="460">
                  <c:v>23.4</c:v>
                </c:pt>
                <c:pt idx="461">
                  <c:v>23.6</c:v>
                </c:pt>
                <c:pt idx="462">
                  <c:v>23.4</c:v>
                </c:pt>
                <c:pt idx="463">
                  <c:v>23.5</c:v>
                </c:pt>
                <c:pt idx="464">
                  <c:v>23.6</c:v>
                </c:pt>
                <c:pt idx="465">
                  <c:v>23.6</c:v>
                </c:pt>
                <c:pt idx="466">
                  <c:v>23.6</c:v>
                </c:pt>
                <c:pt idx="467">
                  <c:v>23.4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23.3</c:v>
                </c:pt>
                <c:pt idx="477">
                  <c:v>23.4</c:v>
                </c:pt>
                <c:pt idx="478">
                  <c:v>23.3</c:v>
                </c:pt>
                <c:pt idx="479">
                  <c:v>23.5</c:v>
                </c:pt>
                <c:pt idx="480">
                  <c:v>23.3</c:v>
                </c:pt>
                <c:pt idx="481">
                  <c:v>23.6</c:v>
                </c:pt>
                <c:pt idx="482">
                  <c:v>23.4</c:v>
                </c:pt>
                <c:pt idx="483">
                  <c:v>23.4</c:v>
                </c:pt>
                <c:pt idx="484">
                  <c:v>23.4</c:v>
                </c:pt>
                <c:pt idx="485">
                  <c:v>23.4</c:v>
                </c:pt>
                <c:pt idx="486">
                  <c:v>23.4</c:v>
                </c:pt>
                <c:pt idx="487">
                  <c:v>23.6</c:v>
                </c:pt>
                <c:pt idx="488">
                  <c:v>23.4</c:v>
                </c:pt>
                <c:pt idx="489">
                  <c:v>23.6</c:v>
                </c:pt>
                <c:pt idx="490">
                  <c:v>23.3</c:v>
                </c:pt>
                <c:pt idx="491">
                  <c:v>23.4</c:v>
                </c:pt>
                <c:pt idx="492">
                  <c:v>23.3</c:v>
                </c:pt>
                <c:pt idx="493">
                  <c:v>23.4</c:v>
                </c:pt>
                <c:pt idx="494">
                  <c:v>23.4</c:v>
                </c:pt>
                <c:pt idx="495">
                  <c:v>23.3</c:v>
                </c:pt>
                <c:pt idx="496">
                  <c:v>23.3</c:v>
                </c:pt>
                <c:pt idx="497">
                  <c:v>23.3</c:v>
                </c:pt>
                <c:pt idx="498">
                  <c:v>23.5</c:v>
                </c:pt>
                <c:pt idx="499">
                  <c:v>23.2</c:v>
                </c:pt>
                <c:pt idx="500">
                  <c:v>23.4</c:v>
                </c:pt>
                <c:pt idx="501">
                  <c:v>23.3</c:v>
                </c:pt>
                <c:pt idx="502">
                  <c:v>23.4</c:v>
                </c:pt>
                <c:pt idx="503">
                  <c:v>23.3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23.4</c:v>
                </c:pt>
                <c:pt idx="508">
                  <c:v>23.4</c:v>
                </c:pt>
                <c:pt idx="509">
                  <c:v>23.3</c:v>
                </c:pt>
                <c:pt idx="510">
                  <c:v>23.3</c:v>
                </c:pt>
                <c:pt idx="511">
                  <c:v>23.3</c:v>
                </c:pt>
                <c:pt idx="512">
                  <c:v>23.2</c:v>
                </c:pt>
                <c:pt idx="513">
                  <c:v>23.3</c:v>
                </c:pt>
                <c:pt idx="514">
                  <c:v>23.3</c:v>
                </c:pt>
                <c:pt idx="515">
                  <c:v>23.3</c:v>
                </c:pt>
                <c:pt idx="516">
                  <c:v>23.2</c:v>
                </c:pt>
                <c:pt idx="517">
                  <c:v>23.4</c:v>
                </c:pt>
                <c:pt idx="518">
                  <c:v>23.3</c:v>
                </c:pt>
                <c:pt idx="519">
                  <c:v>23.3</c:v>
                </c:pt>
                <c:pt idx="520">
                  <c:v>23.4</c:v>
                </c:pt>
                <c:pt idx="521">
                  <c:v>23.3</c:v>
                </c:pt>
                <c:pt idx="522">
                  <c:v>23.3</c:v>
                </c:pt>
                <c:pt idx="523">
                  <c:v>23.3</c:v>
                </c:pt>
                <c:pt idx="524">
                  <c:v>23.3</c:v>
                </c:pt>
                <c:pt idx="525">
                  <c:v>23.3</c:v>
                </c:pt>
                <c:pt idx="526">
                  <c:v>23.3</c:v>
                </c:pt>
                <c:pt idx="527">
                  <c:v>23.3</c:v>
                </c:pt>
                <c:pt idx="528">
                  <c:v>23.4</c:v>
                </c:pt>
                <c:pt idx="529">
                  <c:v>23.3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23.5</c:v>
                </c:pt>
                <c:pt idx="534">
                  <c:v>23.3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23.3</c:v>
                </c:pt>
                <c:pt idx="539">
                  <c:v>23.5</c:v>
                </c:pt>
                <c:pt idx="540">
                  <c:v>23.4</c:v>
                </c:pt>
                <c:pt idx="541">
                  <c:v>23.3</c:v>
                </c:pt>
                <c:pt idx="542">
                  <c:v>23.4</c:v>
                </c:pt>
                <c:pt idx="543">
                  <c:v>23.3</c:v>
                </c:pt>
                <c:pt idx="544">
                  <c:v>23.3</c:v>
                </c:pt>
                <c:pt idx="545">
                  <c:v>23.3</c:v>
                </c:pt>
                <c:pt idx="546">
                  <c:v>23.3</c:v>
                </c:pt>
                <c:pt idx="547">
                  <c:v>23.2</c:v>
                </c:pt>
                <c:pt idx="548">
                  <c:v>23.3</c:v>
                </c:pt>
                <c:pt idx="549">
                  <c:v>23.2</c:v>
                </c:pt>
                <c:pt idx="550">
                  <c:v>23.3</c:v>
                </c:pt>
                <c:pt idx="551">
                  <c:v>23.3</c:v>
                </c:pt>
                <c:pt idx="552">
                  <c:v>23.3</c:v>
                </c:pt>
                <c:pt idx="553">
                  <c:v>23.2</c:v>
                </c:pt>
                <c:pt idx="554">
                  <c:v>23.3</c:v>
                </c:pt>
                <c:pt idx="555">
                  <c:v>23.3</c:v>
                </c:pt>
                <c:pt idx="556">
                  <c:v>23.5</c:v>
                </c:pt>
                <c:pt idx="557">
                  <c:v>23.4</c:v>
                </c:pt>
                <c:pt idx="558">
                  <c:v>23.2</c:v>
                </c:pt>
                <c:pt idx="559">
                  <c:v>23.2</c:v>
                </c:pt>
                <c:pt idx="560">
                  <c:v>23.4</c:v>
                </c:pt>
                <c:pt idx="561">
                  <c:v>23.4</c:v>
                </c:pt>
                <c:pt idx="562">
                  <c:v>23.4</c:v>
                </c:pt>
                <c:pt idx="563">
                  <c:v>23.3</c:v>
                </c:pt>
                <c:pt idx="564">
                  <c:v>23.3</c:v>
                </c:pt>
                <c:pt idx="565">
                  <c:v>23.4</c:v>
                </c:pt>
                <c:pt idx="566">
                  <c:v>23.4</c:v>
                </c:pt>
                <c:pt idx="567">
                  <c:v>23.3</c:v>
                </c:pt>
                <c:pt idx="568">
                  <c:v>23.3</c:v>
                </c:pt>
                <c:pt idx="569">
                  <c:v>23.3</c:v>
                </c:pt>
                <c:pt idx="570">
                  <c:v>23.3</c:v>
                </c:pt>
                <c:pt idx="571">
                  <c:v>23.2</c:v>
                </c:pt>
                <c:pt idx="572">
                  <c:v>23.2</c:v>
                </c:pt>
                <c:pt idx="573">
                  <c:v>23.4</c:v>
                </c:pt>
                <c:pt idx="574">
                  <c:v>23.3</c:v>
                </c:pt>
                <c:pt idx="575">
                  <c:v>23.3</c:v>
                </c:pt>
                <c:pt idx="576">
                  <c:v>23.4</c:v>
                </c:pt>
                <c:pt idx="577">
                  <c:v>23.3</c:v>
                </c:pt>
                <c:pt idx="578">
                  <c:v>23.3</c:v>
                </c:pt>
                <c:pt idx="579">
                  <c:v>23.3</c:v>
                </c:pt>
                <c:pt idx="580">
                  <c:v>23.3</c:v>
                </c:pt>
                <c:pt idx="581">
                  <c:v>23.3</c:v>
                </c:pt>
                <c:pt idx="582">
                  <c:v>23.4</c:v>
                </c:pt>
                <c:pt idx="583">
                  <c:v>23.3</c:v>
                </c:pt>
                <c:pt idx="584">
                  <c:v>23.1</c:v>
                </c:pt>
                <c:pt idx="585">
                  <c:v>23.1</c:v>
                </c:pt>
                <c:pt idx="586">
                  <c:v>23.1</c:v>
                </c:pt>
                <c:pt idx="587">
                  <c:v>23.3</c:v>
                </c:pt>
                <c:pt idx="588">
                  <c:v>23.1</c:v>
                </c:pt>
                <c:pt idx="589">
                  <c:v>23.3</c:v>
                </c:pt>
                <c:pt idx="590">
                  <c:v>23.1</c:v>
                </c:pt>
                <c:pt idx="591">
                  <c:v>23.2</c:v>
                </c:pt>
                <c:pt idx="592">
                  <c:v>23.3</c:v>
                </c:pt>
                <c:pt idx="593">
                  <c:v>23.2</c:v>
                </c:pt>
                <c:pt idx="594">
                  <c:v>23.3</c:v>
                </c:pt>
                <c:pt idx="595">
                  <c:v>23.2</c:v>
                </c:pt>
                <c:pt idx="596">
                  <c:v>23</c:v>
                </c:pt>
                <c:pt idx="597">
                  <c:v>23</c:v>
                </c:pt>
                <c:pt idx="598">
                  <c:v>23.3</c:v>
                </c:pt>
                <c:pt idx="599">
                  <c:v>22.9</c:v>
                </c:pt>
                <c:pt idx="600">
                  <c:v>22.9</c:v>
                </c:pt>
                <c:pt idx="601">
                  <c:v>23</c:v>
                </c:pt>
                <c:pt idx="602">
                  <c:v>22.8</c:v>
                </c:pt>
                <c:pt idx="603">
                  <c:v>22.9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25.4</c:v>
                </c:pt>
                <c:pt idx="1">
                  <c:v>25.8</c:v>
                </c:pt>
                <c:pt idx="2">
                  <c:v>26</c:v>
                </c:pt>
                <c:pt idx="3">
                  <c:v>26</c:v>
                </c:pt>
                <c:pt idx="4">
                  <c:v>26.2</c:v>
                </c:pt>
                <c:pt idx="5">
                  <c:v>26.2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26.3</c:v>
                </c:pt>
                <c:pt idx="10">
                  <c:v>26.4</c:v>
                </c:pt>
                <c:pt idx="11">
                  <c:v>26.3</c:v>
                </c:pt>
                <c:pt idx="12">
                  <c:v>26.2</c:v>
                </c:pt>
                <c:pt idx="13">
                  <c:v>26.1</c:v>
                </c:pt>
                <c:pt idx="14">
                  <c:v>26.2</c:v>
                </c:pt>
                <c:pt idx="15">
                  <c:v>26.3</c:v>
                </c:pt>
                <c:pt idx="16">
                  <c:v>26.4</c:v>
                </c:pt>
                <c:pt idx="17">
                  <c:v>26.4</c:v>
                </c:pt>
                <c:pt idx="18">
                  <c:v>25.9</c:v>
                </c:pt>
                <c:pt idx="19">
                  <c:v>26.1</c:v>
                </c:pt>
                <c:pt idx="20">
                  <c:v>26.1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26.2</c:v>
                </c:pt>
                <c:pt idx="25">
                  <c:v>26.1</c:v>
                </c:pt>
                <c:pt idx="26">
                  <c:v>26.1</c:v>
                </c:pt>
                <c:pt idx="27">
                  <c:v>26</c:v>
                </c:pt>
                <c:pt idx="28">
                  <c:v>26.2</c:v>
                </c:pt>
                <c:pt idx="29">
                  <c:v>26</c:v>
                </c:pt>
                <c:pt idx="30">
                  <c:v>26</c:v>
                </c:pt>
                <c:pt idx="31">
                  <c:v>26.1</c:v>
                </c:pt>
                <c:pt idx="32">
                  <c:v>26.1</c:v>
                </c:pt>
                <c:pt idx="33">
                  <c:v>26.1</c:v>
                </c:pt>
                <c:pt idx="34">
                  <c:v>25.8</c:v>
                </c:pt>
                <c:pt idx="35">
                  <c:v>25.9</c:v>
                </c:pt>
                <c:pt idx="36">
                  <c:v>26.1</c:v>
                </c:pt>
                <c:pt idx="37">
                  <c:v>26</c:v>
                </c:pt>
                <c:pt idx="38">
                  <c:v>25.8</c:v>
                </c:pt>
                <c:pt idx="39">
                  <c:v>25.8</c:v>
                </c:pt>
                <c:pt idx="40">
                  <c:v>26</c:v>
                </c:pt>
                <c:pt idx="41">
                  <c:v>25.9</c:v>
                </c:pt>
                <c:pt idx="42">
                  <c:v>26</c:v>
                </c:pt>
                <c:pt idx="43">
                  <c:v>25.9</c:v>
                </c:pt>
                <c:pt idx="44">
                  <c:v>25.9</c:v>
                </c:pt>
                <c:pt idx="45">
                  <c:v>25.7</c:v>
                </c:pt>
                <c:pt idx="46">
                  <c:v>25.7</c:v>
                </c:pt>
                <c:pt idx="47">
                  <c:v>25.9</c:v>
                </c:pt>
                <c:pt idx="48">
                  <c:v>26</c:v>
                </c:pt>
                <c:pt idx="49">
                  <c:v>25.9</c:v>
                </c:pt>
                <c:pt idx="50">
                  <c:v>25.8</c:v>
                </c:pt>
                <c:pt idx="51">
                  <c:v>25.8</c:v>
                </c:pt>
                <c:pt idx="52">
                  <c:v>25.7</c:v>
                </c:pt>
                <c:pt idx="53">
                  <c:v>25.8</c:v>
                </c:pt>
                <c:pt idx="54">
                  <c:v>25.8</c:v>
                </c:pt>
                <c:pt idx="55">
                  <c:v>25.7</c:v>
                </c:pt>
                <c:pt idx="56">
                  <c:v>25.7</c:v>
                </c:pt>
                <c:pt idx="57">
                  <c:v>25.8</c:v>
                </c:pt>
                <c:pt idx="58">
                  <c:v>25.7</c:v>
                </c:pt>
                <c:pt idx="59">
                  <c:v>25.7</c:v>
                </c:pt>
                <c:pt idx="60">
                  <c:v>25.6</c:v>
                </c:pt>
                <c:pt idx="61">
                  <c:v>25.7</c:v>
                </c:pt>
                <c:pt idx="62">
                  <c:v>25.5</c:v>
                </c:pt>
                <c:pt idx="63">
                  <c:v>25.6</c:v>
                </c:pt>
                <c:pt idx="64">
                  <c:v>25.5</c:v>
                </c:pt>
                <c:pt idx="65">
                  <c:v>25.5</c:v>
                </c:pt>
                <c:pt idx="66">
                  <c:v>25.4</c:v>
                </c:pt>
                <c:pt idx="67">
                  <c:v>25.5</c:v>
                </c:pt>
                <c:pt idx="68">
                  <c:v>25.3</c:v>
                </c:pt>
                <c:pt idx="69">
                  <c:v>25.4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25.4</c:v>
                </c:pt>
                <c:pt idx="75">
                  <c:v>25.3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</c:v>
                </c:pt>
                <c:pt idx="84">
                  <c:v>25</c:v>
                </c:pt>
                <c:pt idx="85">
                  <c:v>25.1</c:v>
                </c:pt>
                <c:pt idx="86">
                  <c:v>24.9</c:v>
                </c:pt>
                <c:pt idx="87">
                  <c:v>24.9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24.6</c:v>
                </c:pt>
                <c:pt idx="92">
                  <c:v>24.8</c:v>
                </c:pt>
                <c:pt idx="93">
                  <c:v>24.8</c:v>
                </c:pt>
                <c:pt idx="94">
                  <c:v>24.7</c:v>
                </c:pt>
                <c:pt idx="95">
                  <c:v>24.7</c:v>
                </c:pt>
                <c:pt idx="96">
                  <c:v>24.7</c:v>
                </c:pt>
                <c:pt idx="97">
                  <c:v>24.7</c:v>
                </c:pt>
                <c:pt idx="98">
                  <c:v>24.6</c:v>
                </c:pt>
                <c:pt idx="99">
                  <c:v>24.6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24.5</c:v>
                </c:pt>
                <c:pt idx="104">
                  <c:v>24.4</c:v>
                </c:pt>
                <c:pt idx="105">
                  <c:v>24.4</c:v>
                </c:pt>
                <c:pt idx="106">
                  <c:v>24.2</c:v>
                </c:pt>
                <c:pt idx="107">
                  <c:v>24.4</c:v>
                </c:pt>
                <c:pt idx="108">
                  <c:v>24.3</c:v>
                </c:pt>
                <c:pt idx="109">
                  <c:v>24.3</c:v>
                </c:pt>
                <c:pt idx="110">
                  <c:v>24.2</c:v>
                </c:pt>
                <c:pt idx="111">
                  <c:v>24.2</c:v>
                </c:pt>
                <c:pt idx="112">
                  <c:v>24.1</c:v>
                </c:pt>
                <c:pt idx="113">
                  <c:v>24</c:v>
                </c:pt>
                <c:pt idx="114">
                  <c:v>23.9</c:v>
                </c:pt>
                <c:pt idx="115">
                  <c:v>23.8</c:v>
                </c:pt>
                <c:pt idx="116">
                  <c:v>24</c:v>
                </c:pt>
                <c:pt idx="117">
                  <c:v>23.9</c:v>
                </c:pt>
                <c:pt idx="118">
                  <c:v>23.9</c:v>
                </c:pt>
                <c:pt idx="119">
                  <c:v>23.8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23.6</c:v>
                </c:pt>
                <c:pt idx="127">
                  <c:v>23.9</c:v>
                </c:pt>
                <c:pt idx="128">
                  <c:v>23.5</c:v>
                </c:pt>
                <c:pt idx="129">
                  <c:v>23.5</c:v>
                </c:pt>
                <c:pt idx="130">
                  <c:v>23.7</c:v>
                </c:pt>
                <c:pt idx="131">
                  <c:v>23.5</c:v>
                </c:pt>
                <c:pt idx="132">
                  <c:v>23.6</c:v>
                </c:pt>
                <c:pt idx="133">
                  <c:v>23.8</c:v>
                </c:pt>
                <c:pt idx="134">
                  <c:v>23.7</c:v>
                </c:pt>
                <c:pt idx="135">
                  <c:v>23.4</c:v>
                </c:pt>
                <c:pt idx="136">
                  <c:v>23.4</c:v>
                </c:pt>
                <c:pt idx="137">
                  <c:v>23.4</c:v>
                </c:pt>
                <c:pt idx="138">
                  <c:v>23.2</c:v>
                </c:pt>
                <c:pt idx="139">
                  <c:v>23.2</c:v>
                </c:pt>
                <c:pt idx="140">
                  <c:v>23.4</c:v>
                </c:pt>
                <c:pt idx="141">
                  <c:v>23.3</c:v>
                </c:pt>
                <c:pt idx="142">
                  <c:v>23.1</c:v>
                </c:pt>
                <c:pt idx="143">
                  <c:v>23.3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23.4</c:v>
                </c:pt>
                <c:pt idx="149">
                  <c:v>23.2</c:v>
                </c:pt>
                <c:pt idx="150">
                  <c:v>23.1</c:v>
                </c:pt>
                <c:pt idx="151">
                  <c:v>23.1</c:v>
                </c:pt>
                <c:pt idx="152">
                  <c:v>23.2</c:v>
                </c:pt>
                <c:pt idx="153">
                  <c:v>23.4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23.1</c:v>
                </c:pt>
                <c:pt idx="158">
                  <c:v>23.1</c:v>
                </c:pt>
                <c:pt idx="159">
                  <c:v>23.3</c:v>
                </c:pt>
                <c:pt idx="160">
                  <c:v>23.1</c:v>
                </c:pt>
                <c:pt idx="161">
                  <c:v>23.2</c:v>
                </c:pt>
                <c:pt idx="162">
                  <c:v>23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23.2</c:v>
                </c:pt>
                <c:pt idx="167">
                  <c:v>22.8</c:v>
                </c:pt>
                <c:pt idx="168">
                  <c:v>23.1</c:v>
                </c:pt>
                <c:pt idx="169">
                  <c:v>23.1</c:v>
                </c:pt>
                <c:pt idx="170">
                  <c:v>23</c:v>
                </c:pt>
                <c:pt idx="171">
                  <c:v>22.9</c:v>
                </c:pt>
                <c:pt idx="172">
                  <c:v>22.9</c:v>
                </c:pt>
                <c:pt idx="173">
                  <c:v>23</c:v>
                </c:pt>
                <c:pt idx="174">
                  <c:v>22.9</c:v>
                </c:pt>
                <c:pt idx="175">
                  <c:v>23</c:v>
                </c:pt>
                <c:pt idx="176">
                  <c:v>22.9</c:v>
                </c:pt>
                <c:pt idx="177">
                  <c:v>23</c:v>
                </c:pt>
                <c:pt idx="178">
                  <c:v>22.9</c:v>
                </c:pt>
                <c:pt idx="179">
                  <c:v>23.1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22.7</c:v>
                </c:pt>
                <c:pt idx="184">
                  <c:v>22.9</c:v>
                </c:pt>
                <c:pt idx="185">
                  <c:v>22.9</c:v>
                </c:pt>
                <c:pt idx="186">
                  <c:v>23.1</c:v>
                </c:pt>
                <c:pt idx="187">
                  <c:v>23.1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23</c:v>
                </c:pt>
                <c:pt idx="194">
                  <c:v>22.8</c:v>
                </c:pt>
                <c:pt idx="195">
                  <c:v>23</c:v>
                </c:pt>
                <c:pt idx="196">
                  <c:v>22.9</c:v>
                </c:pt>
                <c:pt idx="197">
                  <c:v>22.8</c:v>
                </c:pt>
                <c:pt idx="198">
                  <c:v>22.8</c:v>
                </c:pt>
                <c:pt idx="199">
                  <c:v>22.8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23</c:v>
                </c:pt>
                <c:pt idx="207">
                  <c:v>23</c:v>
                </c:pt>
                <c:pt idx="208">
                  <c:v>22.9</c:v>
                </c:pt>
                <c:pt idx="209">
                  <c:v>22.8</c:v>
                </c:pt>
                <c:pt idx="210">
                  <c:v>22.9</c:v>
                </c:pt>
                <c:pt idx="211">
                  <c:v>23</c:v>
                </c:pt>
                <c:pt idx="212">
                  <c:v>22.8</c:v>
                </c:pt>
                <c:pt idx="213">
                  <c:v>22.9</c:v>
                </c:pt>
                <c:pt idx="214">
                  <c:v>22.8</c:v>
                </c:pt>
                <c:pt idx="215">
                  <c:v>22.9</c:v>
                </c:pt>
                <c:pt idx="216">
                  <c:v>22.9</c:v>
                </c:pt>
                <c:pt idx="217">
                  <c:v>22.8</c:v>
                </c:pt>
                <c:pt idx="218">
                  <c:v>22.8</c:v>
                </c:pt>
                <c:pt idx="219">
                  <c:v>22.9</c:v>
                </c:pt>
                <c:pt idx="220">
                  <c:v>22.8</c:v>
                </c:pt>
                <c:pt idx="221">
                  <c:v>22.9</c:v>
                </c:pt>
                <c:pt idx="222">
                  <c:v>22.9</c:v>
                </c:pt>
                <c:pt idx="223">
                  <c:v>22.8</c:v>
                </c:pt>
                <c:pt idx="224">
                  <c:v>22.9</c:v>
                </c:pt>
                <c:pt idx="225">
                  <c:v>22.8</c:v>
                </c:pt>
                <c:pt idx="226">
                  <c:v>22.9</c:v>
                </c:pt>
                <c:pt idx="227">
                  <c:v>22.8</c:v>
                </c:pt>
                <c:pt idx="228">
                  <c:v>22.8</c:v>
                </c:pt>
                <c:pt idx="229">
                  <c:v>22.8</c:v>
                </c:pt>
                <c:pt idx="230">
                  <c:v>22.9</c:v>
                </c:pt>
                <c:pt idx="231">
                  <c:v>22.8</c:v>
                </c:pt>
                <c:pt idx="232">
                  <c:v>23</c:v>
                </c:pt>
                <c:pt idx="233">
                  <c:v>22.9</c:v>
                </c:pt>
                <c:pt idx="234">
                  <c:v>22.9</c:v>
                </c:pt>
                <c:pt idx="235">
                  <c:v>23.1</c:v>
                </c:pt>
                <c:pt idx="236">
                  <c:v>22.8</c:v>
                </c:pt>
                <c:pt idx="237">
                  <c:v>22.9</c:v>
                </c:pt>
                <c:pt idx="238">
                  <c:v>22.8</c:v>
                </c:pt>
                <c:pt idx="239">
                  <c:v>22.8</c:v>
                </c:pt>
                <c:pt idx="240">
                  <c:v>22.9</c:v>
                </c:pt>
                <c:pt idx="241">
                  <c:v>22.8</c:v>
                </c:pt>
                <c:pt idx="242">
                  <c:v>23</c:v>
                </c:pt>
                <c:pt idx="243">
                  <c:v>22.8</c:v>
                </c:pt>
                <c:pt idx="244">
                  <c:v>22.9</c:v>
                </c:pt>
                <c:pt idx="245">
                  <c:v>23.1</c:v>
                </c:pt>
                <c:pt idx="246">
                  <c:v>22.7</c:v>
                </c:pt>
                <c:pt idx="247">
                  <c:v>23</c:v>
                </c:pt>
                <c:pt idx="248">
                  <c:v>22.9</c:v>
                </c:pt>
                <c:pt idx="249">
                  <c:v>22.8</c:v>
                </c:pt>
                <c:pt idx="250">
                  <c:v>23</c:v>
                </c:pt>
                <c:pt idx="251">
                  <c:v>22.9</c:v>
                </c:pt>
                <c:pt idx="252">
                  <c:v>22.9</c:v>
                </c:pt>
                <c:pt idx="253">
                  <c:v>22.8</c:v>
                </c:pt>
                <c:pt idx="254">
                  <c:v>23</c:v>
                </c:pt>
                <c:pt idx="255">
                  <c:v>22.8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22.9</c:v>
                </c:pt>
                <c:pt idx="260">
                  <c:v>22.9</c:v>
                </c:pt>
                <c:pt idx="261">
                  <c:v>22.9</c:v>
                </c:pt>
                <c:pt idx="262">
                  <c:v>23</c:v>
                </c:pt>
                <c:pt idx="263">
                  <c:v>23</c:v>
                </c:pt>
                <c:pt idx="264">
                  <c:v>22.9</c:v>
                </c:pt>
                <c:pt idx="265">
                  <c:v>23.1</c:v>
                </c:pt>
                <c:pt idx="266">
                  <c:v>23.1</c:v>
                </c:pt>
                <c:pt idx="267">
                  <c:v>23.3</c:v>
                </c:pt>
                <c:pt idx="268">
                  <c:v>22.9</c:v>
                </c:pt>
                <c:pt idx="269">
                  <c:v>22.9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23.1</c:v>
                </c:pt>
                <c:pt idx="274">
                  <c:v>22.9</c:v>
                </c:pt>
                <c:pt idx="275">
                  <c:v>23</c:v>
                </c:pt>
                <c:pt idx="276">
                  <c:v>22.9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</c:v>
                </c:pt>
                <c:pt idx="281">
                  <c:v>23</c:v>
                </c:pt>
                <c:pt idx="282">
                  <c:v>23.1</c:v>
                </c:pt>
                <c:pt idx="283">
                  <c:v>23</c:v>
                </c:pt>
                <c:pt idx="284">
                  <c:v>23.1</c:v>
                </c:pt>
                <c:pt idx="285">
                  <c:v>23</c:v>
                </c:pt>
                <c:pt idx="286">
                  <c:v>23.1</c:v>
                </c:pt>
                <c:pt idx="287">
                  <c:v>23.1</c:v>
                </c:pt>
                <c:pt idx="288">
                  <c:v>23.2</c:v>
                </c:pt>
                <c:pt idx="289">
                  <c:v>23.1</c:v>
                </c:pt>
                <c:pt idx="290">
                  <c:v>23.2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</c:v>
                </c:pt>
                <c:pt idx="295">
                  <c:v>23</c:v>
                </c:pt>
                <c:pt idx="296">
                  <c:v>23.2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23.2</c:v>
                </c:pt>
                <c:pt idx="301">
                  <c:v>23.2</c:v>
                </c:pt>
                <c:pt idx="302">
                  <c:v>23.1</c:v>
                </c:pt>
                <c:pt idx="303">
                  <c:v>23.1</c:v>
                </c:pt>
                <c:pt idx="304">
                  <c:v>23.2</c:v>
                </c:pt>
                <c:pt idx="305">
                  <c:v>23.2</c:v>
                </c:pt>
                <c:pt idx="306">
                  <c:v>23.2</c:v>
                </c:pt>
                <c:pt idx="307">
                  <c:v>23.3</c:v>
                </c:pt>
                <c:pt idx="308">
                  <c:v>23.3</c:v>
                </c:pt>
                <c:pt idx="309">
                  <c:v>23.2</c:v>
                </c:pt>
                <c:pt idx="310">
                  <c:v>23.3</c:v>
                </c:pt>
                <c:pt idx="311">
                  <c:v>23.2</c:v>
                </c:pt>
                <c:pt idx="312">
                  <c:v>23.2</c:v>
                </c:pt>
                <c:pt idx="313">
                  <c:v>23.2</c:v>
                </c:pt>
                <c:pt idx="314">
                  <c:v>23.2</c:v>
                </c:pt>
                <c:pt idx="315">
                  <c:v>23.2</c:v>
                </c:pt>
                <c:pt idx="316">
                  <c:v>23.2</c:v>
                </c:pt>
                <c:pt idx="317">
                  <c:v>23.4</c:v>
                </c:pt>
                <c:pt idx="318">
                  <c:v>23.3</c:v>
                </c:pt>
                <c:pt idx="319">
                  <c:v>23.2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23.5</c:v>
                </c:pt>
                <c:pt idx="329">
                  <c:v>23.3</c:v>
                </c:pt>
                <c:pt idx="330">
                  <c:v>23.3</c:v>
                </c:pt>
                <c:pt idx="331">
                  <c:v>23.4</c:v>
                </c:pt>
                <c:pt idx="332">
                  <c:v>23.4</c:v>
                </c:pt>
                <c:pt idx="333">
                  <c:v>23.4</c:v>
                </c:pt>
                <c:pt idx="334">
                  <c:v>23.4</c:v>
                </c:pt>
                <c:pt idx="335">
                  <c:v>23.4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23.5</c:v>
                </c:pt>
                <c:pt idx="344">
                  <c:v>23.4</c:v>
                </c:pt>
                <c:pt idx="345">
                  <c:v>23.4</c:v>
                </c:pt>
                <c:pt idx="346">
                  <c:v>23.3</c:v>
                </c:pt>
                <c:pt idx="347">
                  <c:v>23.4</c:v>
                </c:pt>
                <c:pt idx="348">
                  <c:v>23.4</c:v>
                </c:pt>
                <c:pt idx="349">
                  <c:v>23.4</c:v>
                </c:pt>
                <c:pt idx="350">
                  <c:v>23.4</c:v>
                </c:pt>
                <c:pt idx="351">
                  <c:v>23.4</c:v>
                </c:pt>
                <c:pt idx="352">
                  <c:v>23.5</c:v>
                </c:pt>
                <c:pt idx="353">
                  <c:v>23.4</c:v>
                </c:pt>
                <c:pt idx="354">
                  <c:v>23.4</c:v>
                </c:pt>
                <c:pt idx="355">
                  <c:v>23.4</c:v>
                </c:pt>
                <c:pt idx="356">
                  <c:v>23.4</c:v>
                </c:pt>
                <c:pt idx="357">
                  <c:v>23.7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23.6</c:v>
                </c:pt>
                <c:pt idx="363">
                  <c:v>23.2</c:v>
                </c:pt>
                <c:pt idx="364">
                  <c:v>23.6</c:v>
                </c:pt>
                <c:pt idx="365">
                  <c:v>23.4</c:v>
                </c:pt>
                <c:pt idx="366">
                  <c:v>23.4</c:v>
                </c:pt>
                <c:pt idx="367">
                  <c:v>23.4</c:v>
                </c:pt>
                <c:pt idx="368">
                  <c:v>23.5</c:v>
                </c:pt>
                <c:pt idx="369">
                  <c:v>23.4</c:v>
                </c:pt>
                <c:pt idx="370">
                  <c:v>23.7</c:v>
                </c:pt>
                <c:pt idx="371">
                  <c:v>23.6</c:v>
                </c:pt>
                <c:pt idx="372">
                  <c:v>23.5</c:v>
                </c:pt>
                <c:pt idx="373">
                  <c:v>23.5</c:v>
                </c:pt>
                <c:pt idx="374">
                  <c:v>23.6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23.6</c:v>
                </c:pt>
                <c:pt idx="383">
                  <c:v>23.6</c:v>
                </c:pt>
                <c:pt idx="384">
                  <c:v>23.5</c:v>
                </c:pt>
                <c:pt idx="385">
                  <c:v>23.7</c:v>
                </c:pt>
                <c:pt idx="386">
                  <c:v>23.4</c:v>
                </c:pt>
                <c:pt idx="387">
                  <c:v>23.6</c:v>
                </c:pt>
                <c:pt idx="388">
                  <c:v>23.6</c:v>
                </c:pt>
                <c:pt idx="389">
                  <c:v>23.6</c:v>
                </c:pt>
                <c:pt idx="390">
                  <c:v>23.6</c:v>
                </c:pt>
                <c:pt idx="391">
                  <c:v>23.6</c:v>
                </c:pt>
                <c:pt idx="392">
                  <c:v>23.6</c:v>
                </c:pt>
                <c:pt idx="393">
                  <c:v>23.6</c:v>
                </c:pt>
                <c:pt idx="394">
                  <c:v>23.7</c:v>
                </c:pt>
                <c:pt idx="395">
                  <c:v>23.6</c:v>
                </c:pt>
                <c:pt idx="396">
                  <c:v>23.6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23.7</c:v>
                </c:pt>
                <c:pt idx="401">
                  <c:v>23.7</c:v>
                </c:pt>
                <c:pt idx="402">
                  <c:v>23.7</c:v>
                </c:pt>
                <c:pt idx="403">
                  <c:v>23.7</c:v>
                </c:pt>
                <c:pt idx="404">
                  <c:v>23.6</c:v>
                </c:pt>
                <c:pt idx="405">
                  <c:v>23.6</c:v>
                </c:pt>
                <c:pt idx="406">
                  <c:v>23.7</c:v>
                </c:pt>
                <c:pt idx="407">
                  <c:v>23.7</c:v>
                </c:pt>
                <c:pt idx="408">
                  <c:v>23.7</c:v>
                </c:pt>
                <c:pt idx="409">
                  <c:v>23.7</c:v>
                </c:pt>
                <c:pt idx="410">
                  <c:v>23.8</c:v>
                </c:pt>
                <c:pt idx="411">
                  <c:v>23.6</c:v>
                </c:pt>
                <c:pt idx="412">
                  <c:v>23.8</c:v>
                </c:pt>
                <c:pt idx="413">
                  <c:v>23.7</c:v>
                </c:pt>
                <c:pt idx="414">
                  <c:v>23.6</c:v>
                </c:pt>
                <c:pt idx="415">
                  <c:v>23.7</c:v>
                </c:pt>
                <c:pt idx="416">
                  <c:v>23.8</c:v>
                </c:pt>
                <c:pt idx="417">
                  <c:v>23.7</c:v>
                </c:pt>
                <c:pt idx="418">
                  <c:v>23.9</c:v>
                </c:pt>
                <c:pt idx="419">
                  <c:v>23.7</c:v>
                </c:pt>
                <c:pt idx="420">
                  <c:v>23.6</c:v>
                </c:pt>
                <c:pt idx="421">
                  <c:v>23.8</c:v>
                </c:pt>
                <c:pt idx="422">
                  <c:v>23.7</c:v>
                </c:pt>
                <c:pt idx="423">
                  <c:v>23.6</c:v>
                </c:pt>
                <c:pt idx="424">
                  <c:v>23.6</c:v>
                </c:pt>
                <c:pt idx="425">
                  <c:v>23.7</c:v>
                </c:pt>
                <c:pt idx="426">
                  <c:v>23.7</c:v>
                </c:pt>
                <c:pt idx="427">
                  <c:v>23.8</c:v>
                </c:pt>
                <c:pt idx="428">
                  <c:v>23.7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23.6</c:v>
                </c:pt>
                <c:pt idx="434">
                  <c:v>23.7</c:v>
                </c:pt>
                <c:pt idx="435">
                  <c:v>23.7</c:v>
                </c:pt>
                <c:pt idx="436">
                  <c:v>23.8</c:v>
                </c:pt>
                <c:pt idx="437">
                  <c:v>23.8</c:v>
                </c:pt>
                <c:pt idx="438">
                  <c:v>23.7</c:v>
                </c:pt>
                <c:pt idx="439">
                  <c:v>23.6</c:v>
                </c:pt>
                <c:pt idx="440">
                  <c:v>23.8</c:v>
                </c:pt>
                <c:pt idx="441">
                  <c:v>23.8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</c:v>
                </c:pt>
                <c:pt idx="446">
                  <c:v>23.7</c:v>
                </c:pt>
                <c:pt idx="447">
                  <c:v>23.7</c:v>
                </c:pt>
                <c:pt idx="448">
                  <c:v>23.6</c:v>
                </c:pt>
                <c:pt idx="449">
                  <c:v>23.8</c:v>
                </c:pt>
                <c:pt idx="450">
                  <c:v>23.7</c:v>
                </c:pt>
                <c:pt idx="451">
                  <c:v>23.6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23.6</c:v>
                </c:pt>
                <c:pt idx="458">
                  <c:v>23.7</c:v>
                </c:pt>
                <c:pt idx="459">
                  <c:v>23.7</c:v>
                </c:pt>
                <c:pt idx="460">
                  <c:v>23.6</c:v>
                </c:pt>
                <c:pt idx="461">
                  <c:v>23.8</c:v>
                </c:pt>
                <c:pt idx="462">
                  <c:v>23.6</c:v>
                </c:pt>
                <c:pt idx="463">
                  <c:v>23.6</c:v>
                </c:pt>
                <c:pt idx="464">
                  <c:v>23.6</c:v>
                </c:pt>
                <c:pt idx="465">
                  <c:v>23.7</c:v>
                </c:pt>
                <c:pt idx="466">
                  <c:v>23.6</c:v>
                </c:pt>
                <c:pt idx="467">
                  <c:v>23.7</c:v>
                </c:pt>
                <c:pt idx="468">
                  <c:v>23.6</c:v>
                </c:pt>
                <c:pt idx="469">
                  <c:v>23.5</c:v>
                </c:pt>
                <c:pt idx="470">
                  <c:v>23.7</c:v>
                </c:pt>
                <c:pt idx="471">
                  <c:v>23.7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23.6</c:v>
                </c:pt>
                <c:pt idx="477">
                  <c:v>23.6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23.6</c:v>
                </c:pt>
                <c:pt idx="482">
                  <c:v>23.7</c:v>
                </c:pt>
                <c:pt idx="483">
                  <c:v>23.6</c:v>
                </c:pt>
                <c:pt idx="484">
                  <c:v>23.6</c:v>
                </c:pt>
                <c:pt idx="485">
                  <c:v>23.7</c:v>
                </c:pt>
                <c:pt idx="486">
                  <c:v>23.7</c:v>
                </c:pt>
                <c:pt idx="487">
                  <c:v>23.6</c:v>
                </c:pt>
                <c:pt idx="488">
                  <c:v>23.6</c:v>
                </c:pt>
                <c:pt idx="489">
                  <c:v>23.4</c:v>
                </c:pt>
                <c:pt idx="490">
                  <c:v>23.6</c:v>
                </c:pt>
                <c:pt idx="491">
                  <c:v>23.5</c:v>
                </c:pt>
                <c:pt idx="492">
                  <c:v>23.7</c:v>
                </c:pt>
                <c:pt idx="493">
                  <c:v>23.4</c:v>
                </c:pt>
                <c:pt idx="494">
                  <c:v>23.5</c:v>
                </c:pt>
                <c:pt idx="495">
                  <c:v>23.5</c:v>
                </c:pt>
                <c:pt idx="496">
                  <c:v>23.6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23.6</c:v>
                </c:pt>
                <c:pt idx="502">
                  <c:v>23.4</c:v>
                </c:pt>
                <c:pt idx="503">
                  <c:v>23.5</c:v>
                </c:pt>
                <c:pt idx="504">
                  <c:v>23.4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23.4</c:v>
                </c:pt>
                <c:pt idx="509">
                  <c:v>23.6</c:v>
                </c:pt>
                <c:pt idx="510">
                  <c:v>23.6</c:v>
                </c:pt>
                <c:pt idx="511">
                  <c:v>23.3</c:v>
                </c:pt>
                <c:pt idx="512">
                  <c:v>23.4</c:v>
                </c:pt>
                <c:pt idx="513">
                  <c:v>23.5</c:v>
                </c:pt>
                <c:pt idx="514">
                  <c:v>23.5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23.5</c:v>
                </c:pt>
                <c:pt idx="519">
                  <c:v>23.5</c:v>
                </c:pt>
                <c:pt idx="520">
                  <c:v>23.4</c:v>
                </c:pt>
                <c:pt idx="521">
                  <c:v>23.4</c:v>
                </c:pt>
                <c:pt idx="522">
                  <c:v>23.4</c:v>
                </c:pt>
                <c:pt idx="523">
                  <c:v>23.5</c:v>
                </c:pt>
                <c:pt idx="524">
                  <c:v>23.4</c:v>
                </c:pt>
                <c:pt idx="525">
                  <c:v>23.5</c:v>
                </c:pt>
                <c:pt idx="526">
                  <c:v>23.4</c:v>
                </c:pt>
                <c:pt idx="527">
                  <c:v>23.5</c:v>
                </c:pt>
                <c:pt idx="528">
                  <c:v>23.5</c:v>
                </c:pt>
                <c:pt idx="529">
                  <c:v>23.3</c:v>
                </c:pt>
                <c:pt idx="530">
                  <c:v>23.4</c:v>
                </c:pt>
                <c:pt idx="531">
                  <c:v>23.4</c:v>
                </c:pt>
                <c:pt idx="532">
                  <c:v>23.5</c:v>
                </c:pt>
                <c:pt idx="533">
                  <c:v>23.5</c:v>
                </c:pt>
                <c:pt idx="534">
                  <c:v>23.4</c:v>
                </c:pt>
                <c:pt idx="535">
                  <c:v>23.4</c:v>
                </c:pt>
                <c:pt idx="536">
                  <c:v>23.4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23.4</c:v>
                </c:pt>
                <c:pt idx="543">
                  <c:v>23.6</c:v>
                </c:pt>
                <c:pt idx="544">
                  <c:v>23.4</c:v>
                </c:pt>
                <c:pt idx="545">
                  <c:v>23.4</c:v>
                </c:pt>
                <c:pt idx="546">
                  <c:v>23.4</c:v>
                </c:pt>
                <c:pt idx="547">
                  <c:v>23.4</c:v>
                </c:pt>
                <c:pt idx="548">
                  <c:v>23.5</c:v>
                </c:pt>
                <c:pt idx="549">
                  <c:v>23.4</c:v>
                </c:pt>
                <c:pt idx="550">
                  <c:v>23.4</c:v>
                </c:pt>
                <c:pt idx="551">
                  <c:v>23.4</c:v>
                </c:pt>
                <c:pt idx="552">
                  <c:v>23.4</c:v>
                </c:pt>
                <c:pt idx="553">
                  <c:v>23.4</c:v>
                </c:pt>
                <c:pt idx="554">
                  <c:v>23.4</c:v>
                </c:pt>
                <c:pt idx="555">
                  <c:v>23.4</c:v>
                </c:pt>
                <c:pt idx="556">
                  <c:v>23.5</c:v>
                </c:pt>
                <c:pt idx="557">
                  <c:v>23.4</c:v>
                </c:pt>
                <c:pt idx="558">
                  <c:v>23.4</c:v>
                </c:pt>
                <c:pt idx="559">
                  <c:v>23.4</c:v>
                </c:pt>
                <c:pt idx="560">
                  <c:v>23.4</c:v>
                </c:pt>
                <c:pt idx="561">
                  <c:v>23.5</c:v>
                </c:pt>
                <c:pt idx="562">
                  <c:v>23.5</c:v>
                </c:pt>
                <c:pt idx="563">
                  <c:v>23.4</c:v>
                </c:pt>
                <c:pt idx="564">
                  <c:v>23.4</c:v>
                </c:pt>
                <c:pt idx="565">
                  <c:v>23.3</c:v>
                </c:pt>
                <c:pt idx="566">
                  <c:v>23.4</c:v>
                </c:pt>
                <c:pt idx="567">
                  <c:v>23.4</c:v>
                </c:pt>
                <c:pt idx="568">
                  <c:v>23.5</c:v>
                </c:pt>
                <c:pt idx="569">
                  <c:v>23.3</c:v>
                </c:pt>
                <c:pt idx="570">
                  <c:v>23.5</c:v>
                </c:pt>
                <c:pt idx="571">
                  <c:v>23.4</c:v>
                </c:pt>
                <c:pt idx="572">
                  <c:v>23.4</c:v>
                </c:pt>
                <c:pt idx="573">
                  <c:v>23.4</c:v>
                </c:pt>
                <c:pt idx="574">
                  <c:v>23.5</c:v>
                </c:pt>
                <c:pt idx="575">
                  <c:v>23.4</c:v>
                </c:pt>
                <c:pt idx="576">
                  <c:v>23.3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23.3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23.4</c:v>
                </c:pt>
                <c:pt idx="588">
                  <c:v>23.2</c:v>
                </c:pt>
                <c:pt idx="589">
                  <c:v>23.3</c:v>
                </c:pt>
                <c:pt idx="590">
                  <c:v>23.3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23.2</c:v>
                </c:pt>
                <c:pt idx="597">
                  <c:v>23.1</c:v>
                </c:pt>
                <c:pt idx="598">
                  <c:v>23.1</c:v>
                </c:pt>
                <c:pt idx="599">
                  <c:v>23.1</c:v>
                </c:pt>
                <c:pt idx="600">
                  <c:v>23</c:v>
                </c:pt>
                <c:pt idx="601">
                  <c:v>23.2</c:v>
                </c:pt>
                <c:pt idx="602">
                  <c:v>23.2</c:v>
                </c:pt>
                <c:pt idx="60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</c:v>
                </c:pt>
                <c:pt idx="1">
                  <c:v>26.2</c:v>
                </c:pt>
                <c:pt idx="2">
                  <c:v>26.5</c:v>
                </c:pt>
                <c:pt idx="3">
                  <c:v>26.7</c:v>
                </c:pt>
                <c:pt idx="4">
                  <c:v>26.8</c:v>
                </c:pt>
                <c:pt idx="5">
                  <c:v>26.7</c:v>
                </c:pt>
                <c:pt idx="6">
                  <c:v>26.9</c:v>
                </c:pt>
                <c:pt idx="7">
                  <c:v>26.9</c:v>
                </c:pt>
                <c:pt idx="8">
                  <c:v>26.8</c:v>
                </c:pt>
                <c:pt idx="9">
                  <c:v>27</c:v>
                </c:pt>
                <c:pt idx="10">
                  <c:v>26.9</c:v>
                </c:pt>
                <c:pt idx="11">
                  <c:v>26.9</c:v>
                </c:pt>
                <c:pt idx="12">
                  <c:v>26.9</c:v>
                </c:pt>
                <c:pt idx="13">
                  <c:v>26.9</c:v>
                </c:pt>
                <c:pt idx="14">
                  <c:v>27</c:v>
                </c:pt>
                <c:pt idx="15">
                  <c:v>26.9</c:v>
                </c:pt>
                <c:pt idx="16">
                  <c:v>26.6</c:v>
                </c:pt>
                <c:pt idx="17">
                  <c:v>26.9</c:v>
                </c:pt>
                <c:pt idx="18">
                  <c:v>27.1</c:v>
                </c:pt>
                <c:pt idx="19">
                  <c:v>26.6</c:v>
                </c:pt>
                <c:pt idx="20">
                  <c:v>26.9</c:v>
                </c:pt>
                <c:pt idx="21">
                  <c:v>26.8</c:v>
                </c:pt>
                <c:pt idx="22">
                  <c:v>26.8</c:v>
                </c:pt>
                <c:pt idx="23">
                  <c:v>26.7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26.7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26.4</c:v>
                </c:pt>
                <c:pt idx="46">
                  <c:v>26.4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26.3</c:v>
                </c:pt>
                <c:pt idx="54">
                  <c:v>26.3</c:v>
                </c:pt>
                <c:pt idx="55">
                  <c:v>26.3</c:v>
                </c:pt>
                <c:pt idx="56">
                  <c:v>26.3</c:v>
                </c:pt>
                <c:pt idx="57">
                  <c:v>26.1</c:v>
                </c:pt>
                <c:pt idx="58">
                  <c:v>26.2</c:v>
                </c:pt>
                <c:pt idx="59">
                  <c:v>26.1</c:v>
                </c:pt>
                <c:pt idx="60">
                  <c:v>26.2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</c:v>
                </c:pt>
                <c:pt idx="70">
                  <c:v>26.1</c:v>
                </c:pt>
                <c:pt idx="71">
                  <c:v>25.9</c:v>
                </c:pt>
                <c:pt idx="72">
                  <c:v>25.9</c:v>
                </c:pt>
                <c:pt idx="73">
                  <c:v>25.9</c:v>
                </c:pt>
                <c:pt idx="74">
                  <c:v>25.9</c:v>
                </c:pt>
                <c:pt idx="75">
                  <c:v>25.8</c:v>
                </c:pt>
                <c:pt idx="76">
                  <c:v>25.8</c:v>
                </c:pt>
                <c:pt idx="77">
                  <c:v>25.8</c:v>
                </c:pt>
                <c:pt idx="78">
                  <c:v>25.8</c:v>
                </c:pt>
                <c:pt idx="79">
                  <c:v>25.6</c:v>
                </c:pt>
                <c:pt idx="80">
                  <c:v>25.7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25.6</c:v>
                </c:pt>
                <c:pt idx="85">
                  <c:v>25.7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25.4</c:v>
                </c:pt>
                <c:pt idx="91">
                  <c:v>25.4</c:v>
                </c:pt>
                <c:pt idx="92">
                  <c:v>25.3</c:v>
                </c:pt>
                <c:pt idx="93">
                  <c:v>25.4</c:v>
                </c:pt>
                <c:pt idx="94">
                  <c:v>25.4</c:v>
                </c:pt>
                <c:pt idx="95">
                  <c:v>25.1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</c:v>
                </c:pt>
                <c:pt idx="101">
                  <c:v>25.2</c:v>
                </c:pt>
                <c:pt idx="102">
                  <c:v>25.2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24.6</c:v>
                </c:pt>
                <c:pt idx="122">
                  <c:v>24.5</c:v>
                </c:pt>
                <c:pt idx="123">
                  <c:v>24.6</c:v>
                </c:pt>
                <c:pt idx="124">
                  <c:v>24.4</c:v>
                </c:pt>
                <c:pt idx="125">
                  <c:v>24.3</c:v>
                </c:pt>
                <c:pt idx="126">
                  <c:v>24.4</c:v>
                </c:pt>
                <c:pt idx="127">
                  <c:v>24.4</c:v>
                </c:pt>
                <c:pt idx="128">
                  <c:v>24.1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</c:v>
                </c:pt>
                <c:pt idx="133">
                  <c:v>24</c:v>
                </c:pt>
                <c:pt idx="134">
                  <c:v>24.3</c:v>
                </c:pt>
                <c:pt idx="135">
                  <c:v>24</c:v>
                </c:pt>
                <c:pt idx="136">
                  <c:v>23.9</c:v>
                </c:pt>
                <c:pt idx="137">
                  <c:v>23.9</c:v>
                </c:pt>
                <c:pt idx="138">
                  <c:v>24</c:v>
                </c:pt>
                <c:pt idx="139">
                  <c:v>24</c:v>
                </c:pt>
                <c:pt idx="140">
                  <c:v>24.2</c:v>
                </c:pt>
                <c:pt idx="141">
                  <c:v>23.9</c:v>
                </c:pt>
                <c:pt idx="142">
                  <c:v>24</c:v>
                </c:pt>
                <c:pt idx="143">
                  <c:v>24.2</c:v>
                </c:pt>
                <c:pt idx="144">
                  <c:v>23.7</c:v>
                </c:pt>
                <c:pt idx="145">
                  <c:v>23.8</c:v>
                </c:pt>
                <c:pt idx="146">
                  <c:v>23.8</c:v>
                </c:pt>
                <c:pt idx="147">
                  <c:v>23.7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23.7</c:v>
                </c:pt>
                <c:pt idx="152">
                  <c:v>23.7</c:v>
                </c:pt>
                <c:pt idx="153">
                  <c:v>23.9</c:v>
                </c:pt>
                <c:pt idx="154">
                  <c:v>23.7</c:v>
                </c:pt>
                <c:pt idx="155">
                  <c:v>23.7</c:v>
                </c:pt>
                <c:pt idx="156">
                  <c:v>23.8</c:v>
                </c:pt>
                <c:pt idx="157">
                  <c:v>23.7</c:v>
                </c:pt>
                <c:pt idx="158">
                  <c:v>23.9</c:v>
                </c:pt>
                <c:pt idx="159">
                  <c:v>23.7</c:v>
                </c:pt>
                <c:pt idx="160">
                  <c:v>23.6</c:v>
                </c:pt>
                <c:pt idx="161">
                  <c:v>23.6</c:v>
                </c:pt>
                <c:pt idx="162">
                  <c:v>23.6</c:v>
                </c:pt>
                <c:pt idx="163">
                  <c:v>23.7</c:v>
                </c:pt>
                <c:pt idx="164">
                  <c:v>23.7</c:v>
                </c:pt>
                <c:pt idx="165">
                  <c:v>23.6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23.6</c:v>
                </c:pt>
                <c:pt idx="170">
                  <c:v>23.6</c:v>
                </c:pt>
                <c:pt idx="171">
                  <c:v>23.6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23.6</c:v>
                </c:pt>
                <c:pt idx="178">
                  <c:v>23.5</c:v>
                </c:pt>
                <c:pt idx="179">
                  <c:v>23.7</c:v>
                </c:pt>
                <c:pt idx="180">
                  <c:v>23.5</c:v>
                </c:pt>
                <c:pt idx="181">
                  <c:v>23.4</c:v>
                </c:pt>
                <c:pt idx="182">
                  <c:v>23.4</c:v>
                </c:pt>
                <c:pt idx="183">
                  <c:v>23.5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23.4</c:v>
                </c:pt>
                <c:pt idx="188">
                  <c:v>23.4</c:v>
                </c:pt>
                <c:pt idx="189">
                  <c:v>23.5</c:v>
                </c:pt>
                <c:pt idx="190">
                  <c:v>23.4</c:v>
                </c:pt>
                <c:pt idx="191">
                  <c:v>23.5</c:v>
                </c:pt>
                <c:pt idx="192">
                  <c:v>23.4</c:v>
                </c:pt>
                <c:pt idx="193">
                  <c:v>23.4</c:v>
                </c:pt>
                <c:pt idx="194">
                  <c:v>23.4</c:v>
                </c:pt>
                <c:pt idx="195">
                  <c:v>23.4</c:v>
                </c:pt>
                <c:pt idx="196">
                  <c:v>23.4</c:v>
                </c:pt>
                <c:pt idx="197">
                  <c:v>23.4</c:v>
                </c:pt>
                <c:pt idx="198">
                  <c:v>23.5</c:v>
                </c:pt>
                <c:pt idx="199">
                  <c:v>23.4</c:v>
                </c:pt>
                <c:pt idx="200">
                  <c:v>23.5</c:v>
                </c:pt>
                <c:pt idx="201">
                  <c:v>23.4</c:v>
                </c:pt>
                <c:pt idx="202">
                  <c:v>23.3</c:v>
                </c:pt>
                <c:pt idx="203">
                  <c:v>23.4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23.4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23.3</c:v>
                </c:pt>
                <c:pt idx="218">
                  <c:v>23.5</c:v>
                </c:pt>
                <c:pt idx="219">
                  <c:v>23.4</c:v>
                </c:pt>
                <c:pt idx="220">
                  <c:v>23.3</c:v>
                </c:pt>
                <c:pt idx="221">
                  <c:v>23.4</c:v>
                </c:pt>
                <c:pt idx="222">
                  <c:v>23.4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23.4</c:v>
                </c:pt>
                <c:pt idx="227">
                  <c:v>23.5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23.6</c:v>
                </c:pt>
                <c:pt idx="232">
                  <c:v>23.4</c:v>
                </c:pt>
                <c:pt idx="233">
                  <c:v>23.4</c:v>
                </c:pt>
                <c:pt idx="234">
                  <c:v>23.5</c:v>
                </c:pt>
                <c:pt idx="235">
                  <c:v>23.4</c:v>
                </c:pt>
                <c:pt idx="236">
                  <c:v>23.5</c:v>
                </c:pt>
                <c:pt idx="237">
                  <c:v>23.4</c:v>
                </c:pt>
                <c:pt idx="238">
                  <c:v>23.4</c:v>
                </c:pt>
                <c:pt idx="239">
                  <c:v>23.4</c:v>
                </c:pt>
                <c:pt idx="240">
                  <c:v>23.4</c:v>
                </c:pt>
                <c:pt idx="241">
                  <c:v>23.4</c:v>
                </c:pt>
                <c:pt idx="242">
                  <c:v>23.4</c:v>
                </c:pt>
                <c:pt idx="243">
                  <c:v>23.5</c:v>
                </c:pt>
                <c:pt idx="244">
                  <c:v>23.5</c:v>
                </c:pt>
                <c:pt idx="245">
                  <c:v>23.4</c:v>
                </c:pt>
                <c:pt idx="246">
                  <c:v>23.5</c:v>
                </c:pt>
                <c:pt idx="247">
                  <c:v>23.5</c:v>
                </c:pt>
                <c:pt idx="248">
                  <c:v>23.4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23.3</c:v>
                </c:pt>
                <c:pt idx="253">
                  <c:v>23.4</c:v>
                </c:pt>
                <c:pt idx="254">
                  <c:v>23.5</c:v>
                </c:pt>
                <c:pt idx="255">
                  <c:v>23.4</c:v>
                </c:pt>
                <c:pt idx="256">
                  <c:v>23.4</c:v>
                </c:pt>
                <c:pt idx="257">
                  <c:v>23.4</c:v>
                </c:pt>
                <c:pt idx="258">
                  <c:v>23.4</c:v>
                </c:pt>
                <c:pt idx="259">
                  <c:v>23.4</c:v>
                </c:pt>
                <c:pt idx="260">
                  <c:v>23.5</c:v>
                </c:pt>
                <c:pt idx="261">
                  <c:v>23.4</c:v>
                </c:pt>
                <c:pt idx="262">
                  <c:v>23.4</c:v>
                </c:pt>
                <c:pt idx="263">
                  <c:v>23.4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23.4</c:v>
                </c:pt>
                <c:pt idx="275">
                  <c:v>23.5</c:v>
                </c:pt>
                <c:pt idx="276">
                  <c:v>23.4</c:v>
                </c:pt>
                <c:pt idx="277">
                  <c:v>23.5</c:v>
                </c:pt>
                <c:pt idx="278">
                  <c:v>23.4</c:v>
                </c:pt>
                <c:pt idx="279">
                  <c:v>23.4</c:v>
                </c:pt>
                <c:pt idx="280">
                  <c:v>23.6</c:v>
                </c:pt>
                <c:pt idx="281">
                  <c:v>23.5</c:v>
                </c:pt>
                <c:pt idx="282">
                  <c:v>23.4</c:v>
                </c:pt>
                <c:pt idx="283">
                  <c:v>23.5</c:v>
                </c:pt>
                <c:pt idx="284">
                  <c:v>23.7</c:v>
                </c:pt>
                <c:pt idx="285">
                  <c:v>23.6</c:v>
                </c:pt>
                <c:pt idx="286">
                  <c:v>23.5</c:v>
                </c:pt>
                <c:pt idx="287">
                  <c:v>23.6</c:v>
                </c:pt>
                <c:pt idx="288">
                  <c:v>23.6</c:v>
                </c:pt>
                <c:pt idx="289">
                  <c:v>23.5</c:v>
                </c:pt>
                <c:pt idx="290">
                  <c:v>23.6</c:v>
                </c:pt>
                <c:pt idx="291">
                  <c:v>23.6</c:v>
                </c:pt>
                <c:pt idx="292">
                  <c:v>23.6</c:v>
                </c:pt>
                <c:pt idx="293">
                  <c:v>23.5</c:v>
                </c:pt>
                <c:pt idx="294">
                  <c:v>23.7</c:v>
                </c:pt>
                <c:pt idx="295">
                  <c:v>23.6</c:v>
                </c:pt>
                <c:pt idx="296">
                  <c:v>23.6</c:v>
                </c:pt>
                <c:pt idx="297">
                  <c:v>23.6</c:v>
                </c:pt>
                <c:pt idx="298">
                  <c:v>23.7</c:v>
                </c:pt>
                <c:pt idx="299">
                  <c:v>23.6</c:v>
                </c:pt>
                <c:pt idx="300">
                  <c:v>23.6</c:v>
                </c:pt>
                <c:pt idx="301">
                  <c:v>23.6</c:v>
                </c:pt>
                <c:pt idx="302">
                  <c:v>23.7</c:v>
                </c:pt>
                <c:pt idx="303">
                  <c:v>23.6</c:v>
                </c:pt>
                <c:pt idx="304">
                  <c:v>23.7</c:v>
                </c:pt>
                <c:pt idx="305">
                  <c:v>23.7</c:v>
                </c:pt>
                <c:pt idx="306">
                  <c:v>23.6</c:v>
                </c:pt>
                <c:pt idx="307">
                  <c:v>23.7</c:v>
                </c:pt>
                <c:pt idx="308">
                  <c:v>23.7</c:v>
                </c:pt>
                <c:pt idx="309">
                  <c:v>23.6</c:v>
                </c:pt>
                <c:pt idx="310">
                  <c:v>23.8</c:v>
                </c:pt>
                <c:pt idx="311">
                  <c:v>23.7</c:v>
                </c:pt>
                <c:pt idx="312">
                  <c:v>23.6</c:v>
                </c:pt>
                <c:pt idx="313">
                  <c:v>23.7</c:v>
                </c:pt>
                <c:pt idx="314">
                  <c:v>23.7</c:v>
                </c:pt>
                <c:pt idx="315">
                  <c:v>23.9</c:v>
                </c:pt>
                <c:pt idx="316">
                  <c:v>23.8</c:v>
                </c:pt>
                <c:pt idx="317">
                  <c:v>23.7</c:v>
                </c:pt>
                <c:pt idx="318">
                  <c:v>23.7</c:v>
                </c:pt>
                <c:pt idx="319">
                  <c:v>23.9</c:v>
                </c:pt>
                <c:pt idx="320">
                  <c:v>23.7</c:v>
                </c:pt>
                <c:pt idx="321">
                  <c:v>23.8</c:v>
                </c:pt>
                <c:pt idx="322">
                  <c:v>23.9</c:v>
                </c:pt>
                <c:pt idx="323">
                  <c:v>23.8</c:v>
                </c:pt>
                <c:pt idx="324">
                  <c:v>23.9</c:v>
                </c:pt>
                <c:pt idx="325">
                  <c:v>23.9</c:v>
                </c:pt>
                <c:pt idx="326">
                  <c:v>23.8</c:v>
                </c:pt>
                <c:pt idx="327">
                  <c:v>23.9</c:v>
                </c:pt>
                <c:pt idx="328">
                  <c:v>23.9</c:v>
                </c:pt>
                <c:pt idx="329">
                  <c:v>23.7</c:v>
                </c:pt>
                <c:pt idx="330">
                  <c:v>23.9</c:v>
                </c:pt>
                <c:pt idx="331">
                  <c:v>23.8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23.9</c:v>
                </c:pt>
                <c:pt idx="336">
                  <c:v>23.9</c:v>
                </c:pt>
                <c:pt idx="337">
                  <c:v>23.8</c:v>
                </c:pt>
                <c:pt idx="338">
                  <c:v>23.8</c:v>
                </c:pt>
                <c:pt idx="339">
                  <c:v>23.9</c:v>
                </c:pt>
                <c:pt idx="340">
                  <c:v>23.9</c:v>
                </c:pt>
                <c:pt idx="341">
                  <c:v>23.9</c:v>
                </c:pt>
                <c:pt idx="342">
                  <c:v>23.9</c:v>
                </c:pt>
                <c:pt idx="343">
                  <c:v>23.9</c:v>
                </c:pt>
                <c:pt idx="344">
                  <c:v>24</c:v>
                </c:pt>
                <c:pt idx="345">
                  <c:v>23.8</c:v>
                </c:pt>
                <c:pt idx="346">
                  <c:v>23.9</c:v>
                </c:pt>
                <c:pt idx="347">
                  <c:v>23.9</c:v>
                </c:pt>
                <c:pt idx="348">
                  <c:v>23.9</c:v>
                </c:pt>
                <c:pt idx="349">
                  <c:v>24</c:v>
                </c:pt>
                <c:pt idx="350">
                  <c:v>23.9</c:v>
                </c:pt>
                <c:pt idx="351">
                  <c:v>23.9</c:v>
                </c:pt>
                <c:pt idx="352">
                  <c:v>23.8</c:v>
                </c:pt>
                <c:pt idx="353">
                  <c:v>24</c:v>
                </c:pt>
                <c:pt idx="354">
                  <c:v>23.9</c:v>
                </c:pt>
                <c:pt idx="355">
                  <c:v>24</c:v>
                </c:pt>
                <c:pt idx="356">
                  <c:v>23.9</c:v>
                </c:pt>
                <c:pt idx="357">
                  <c:v>23.9</c:v>
                </c:pt>
                <c:pt idx="358">
                  <c:v>23.9</c:v>
                </c:pt>
                <c:pt idx="359">
                  <c:v>23.9</c:v>
                </c:pt>
                <c:pt idx="360">
                  <c:v>24</c:v>
                </c:pt>
                <c:pt idx="361">
                  <c:v>24</c:v>
                </c:pt>
                <c:pt idx="362">
                  <c:v>23.9</c:v>
                </c:pt>
                <c:pt idx="363">
                  <c:v>24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23.9</c:v>
                </c:pt>
                <c:pt idx="368">
                  <c:v>24</c:v>
                </c:pt>
                <c:pt idx="369">
                  <c:v>24</c:v>
                </c:pt>
                <c:pt idx="370">
                  <c:v>23.9</c:v>
                </c:pt>
                <c:pt idx="371">
                  <c:v>24.1</c:v>
                </c:pt>
                <c:pt idx="372">
                  <c:v>24</c:v>
                </c:pt>
                <c:pt idx="373">
                  <c:v>23.9</c:v>
                </c:pt>
                <c:pt idx="374">
                  <c:v>24.1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23.9</c:v>
                </c:pt>
                <c:pt idx="379">
                  <c:v>23.9</c:v>
                </c:pt>
                <c:pt idx="380">
                  <c:v>24.2</c:v>
                </c:pt>
                <c:pt idx="381">
                  <c:v>24.1</c:v>
                </c:pt>
                <c:pt idx="382">
                  <c:v>24</c:v>
                </c:pt>
                <c:pt idx="383">
                  <c:v>24.1</c:v>
                </c:pt>
                <c:pt idx="384">
                  <c:v>24</c:v>
                </c:pt>
                <c:pt idx="385">
                  <c:v>24.1</c:v>
                </c:pt>
                <c:pt idx="386">
                  <c:v>24.1</c:v>
                </c:pt>
                <c:pt idx="387">
                  <c:v>24</c:v>
                </c:pt>
                <c:pt idx="388">
                  <c:v>24</c:v>
                </c:pt>
                <c:pt idx="389">
                  <c:v>24.1</c:v>
                </c:pt>
                <c:pt idx="390">
                  <c:v>24.1</c:v>
                </c:pt>
                <c:pt idx="391">
                  <c:v>24.1</c:v>
                </c:pt>
                <c:pt idx="392">
                  <c:v>24.1</c:v>
                </c:pt>
                <c:pt idx="393">
                  <c:v>24.2</c:v>
                </c:pt>
                <c:pt idx="394">
                  <c:v>24.1</c:v>
                </c:pt>
                <c:pt idx="395">
                  <c:v>24</c:v>
                </c:pt>
                <c:pt idx="396">
                  <c:v>24</c:v>
                </c:pt>
                <c:pt idx="397">
                  <c:v>24.2</c:v>
                </c:pt>
                <c:pt idx="398">
                  <c:v>24.2</c:v>
                </c:pt>
                <c:pt idx="399">
                  <c:v>24.1</c:v>
                </c:pt>
                <c:pt idx="400">
                  <c:v>24.1</c:v>
                </c:pt>
                <c:pt idx="401">
                  <c:v>24.1</c:v>
                </c:pt>
                <c:pt idx="402">
                  <c:v>24.1</c:v>
                </c:pt>
                <c:pt idx="403">
                  <c:v>24.1</c:v>
                </c:pt>
                <c:pt idx="404">
                  <c:v>24.1</c:v>
                </c:pt>
                <c:pt idx="405">
                  <c:v>24.2</c:v>
                </c:pt>
                <c:pt idx="406">
                  <c:v>24.3</c:v>
                </c:pt>
                <c:pt idx="407">
                  <c:v>24.2</c:v>
                </c:pt>
                <c:pt idx="408">
                  <c:v>24.1</c:v>
                </c:pt>
                <c:pt idx="409">
                  <c:v>24.2</c:v>
                </c:pt>
                <c:pt idx="410">
                  <c:v>24.1</c:v>
                </c:pt>
                <c:pt idx="411">
                  <c:v>24.1</c:v>
                </c:pt>
                <c:pt idx="412">
                  <c:v>24</c:v>
                </c:pt>
                <c:pt idx="413">
                  <c:v>24.2</c:v>
                </c:pt>
                <c:pt idx="414">
                  <c:v>24.2</c:v>
                </c:pt>
                <c:pt idx="415">
                  <c:v>24.4</c:v>
                </c:pt>
                <c:pt idx="416">
                  <c:v>24.2</c:v>
                </c:pt>
                <c:pt idx="417">
                  <c:v>24.2</c:v>
                </c:pt>
                <c:pt idx="418">
                  <c:v>24.3</c:v>
                </c:pt>
                <c:pt idx="419">
                  <c:v>24.3</c:v>
                </c:pt>
                <c:pt idx="420">
                  <c:v>24.3</c:v>
                </c:pt>
                <c:pt idx="421">
                  <c:v>24.3</c:v>
                </c:pt>
                <c:pt idx="422">
                  <c:v>24.1</c:v>
                </c:pt>
                <c:pt idx="423">
                  <c:v>24.3</c:v>
                </c:pt>
                <c:pt idx="424">
                  <c:v>24.2</c:v>
                </c:pt>
                <c:pt idx="425">
                  <c:v>24.2</c:v>
                </c:pt>
                <c:pt idx="426">
                  <c:v>24.2</c:v>
                </c:pt>
                <c:pt idx="427">
                  <c:v>24.3</c:v>
                </c:pt>
                <c:pt idx="428">
                  <c:v>24.2</c:v>
                </c:pt>
                <c:pt idx="429">
                  <c:v>24.4</c:v>
                </c:pt>
                <c:pt idx="430">
                  <c:v>24.1</c:v>
                </c:pt>
                <c:pt idx="431">
                  <c:v>24.2</c:v>
                </c:pt>
                <c:pt idx="432">
                  <c:v>24.2</c:v>
                </c:pt>
                <c:pt idx="433">
                  <c:v>24.3</c:v>
                </c:pt>
                <c:pt idx="434">
                  <c:v>24.3</c:v>
                </c:pt>
                <c:pt idx="435">
                  <c:v>24.2</c:v>
                </c:pt>
                <c:pt idx="436">
                  <c:v>24.3</c:v>
                </c:pt>
                <c:pt idx="437">
                  <c:v>24.3</c:v>
                </c:pt>
                <c:pt idx="438">
                  <c:v>24.4</c:v>
                </c:pt>
                <c:pt idx="439">
                  <c:v>24.2</c:v>
                </c:pt>
                <c:pt idx="440">
                  <c:v>24.2</c:v>
                </c:pt>
                <c:pt idx="441">
                  <c:v>24.3</c:v>
                </c:pt>
                <c:pt idx="442">
                  <c:v>24.3</c:v>
                </c:pt>
                <c:pt idx="443">
                  <c:v>24.3</c:v>
                </c:pt>
                <c:pt idx="444">
                  <c:v>24.2</c:v>
                </c:pt>
                <c:pt idx="445">
                  <c:v>24.4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24.3</c:v>
                </c:pt>
                <c:pt idx="450">
                  <c:v>24.2</c:v>
                </c:pt>
                <c:pt idx="451">
                  <c:v>24.3</c:v>
                </c:pt>
                <c:pt idx="452">
                  <c:v>24.2</c:v>
                </c:pt>
                <c:pt idx="453">
                  <c:v>24.3</c:v>
                </c:pt>
                <c:pt idx="454">
                  <c:v>24.3</c:v>
                </c:pt>
                <c:pt idx="455">
                  <c:v>24.2</c:v>
                </c:pt>
                <c:pt idx="456">
                  <c:v>24.3</c:v>
                </c:pt>
                <c:pt idx="457">
                  <c:v>24.2</c:v>
                </c:pt>
                <c:pt idx="458">
                  <c:v>24.4</c:v>
                </c:pt>
                <c:pt idx="459">
                  <c:v>24.4</c:v>
                </c:pt>
                <c:pt idx="460">
                  <c:v>24.2</c:v>
                </c:pt>
                <c:pt idx="461">
                  <c:v>24.2</c:v>
                </c:pt>
                <c:pt idx="462">
                  <c:v>24.3</c:v>
                </c:pt>
                <c:pt idx="463">
                  <c:v>24.3</c:v>
                </c:pt>
                <c:pt idx="464">
                  <c:v>24.2</c:v>
                </c:pt>
                <c:pt idx="465">
                  <c:v>24.3</c:v>
                </c:pt>
                <c:pt idx="466">
                  <c:v>24.2</c:v>
                </c:pt>
                <c:pt idx="467">
                  <c:v>24.2</c:v>
                </c:pt>
                <c:pt idx="468">
                  <c:v>24.2</c:v>
                </c:pt>
                <c:pt idx="469">
                  <c:v>24.2</c:v>
                </c:pt>
                <c:pt idx="470">
                  <c:v>24.2</c:v>
                </c:pt>
                <c:pt idx="471">
                  <c:v>24.2</c:v>
                </c:pt>
                <c:pt idx="472">
                  <c:v>24.4</c:v>
                </c:pt>
                <c:pt idx="473">
                  <c:v>24.3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24.4</c:v>
                </c:pt>
                <c:pt idx="478">
                  <c:v>24.1</c:v>
                </c:pt>
                <c:pt idx="479">
                  <c:v>24.3</c:v>
                </c:pt>
                <c:pt idx="480">
                  <c:v>24.1</c:v>
                </c:pt>
                <c:pt idx="481">
                  <c:v>24.3</c:v>
                </c:pt>
                <c:pt idx="482">
                  <c:v>24.2</c:v>
                </c:pt>
                <c:pt idx="483">
                  <c:v>24.2</c:v>
                </c:pt>
                <c:pt idx="484">
                  <c:v>24.2</c:v>
                </c:pt>
                <c:pt idx="485">
                  <c:v>24.2</c:v>
                </c:pt>
                <c:pt idx="486">
                  <c:v>24.3</c:v>
                </c:pt>
                <c:pt idx="487">
                  <c:v>24.2</c:v>
                </c:pt>
                <c:pt idx="488">
                  <c:v>24.3</c:v>
                </c:pt>
                <c:pt idx="489">
                  <c:v>24.3</c:v>
                </c:pt>
                <c:pt idx="490">
                  <c:v>24.2</c:v>
                </c:pt>
                <c:pt idx="491">
                  <c:v>24.2</c:v>
                </c:pt>
                <c:pt idx="492">
                  <c:v>24.2</c:v>
                </c:pt>
                <c:pt idx="493">
                  <c:v>24.2</c:v>
                </c:pt>
                <c:pt idx="494">
                  <c:v>24.1</c:v>
                </c:pt>
                <c:pt idx="495">
                  <c:v>24.2</c:v>
                </c:pt>
                <c:pt idx="496">
                  <c:v>24.2</c:v>
                </c:pt>
                <c:pt idx="497">
                  <c:v>24.1</c:v>
                </c:pt>
                <c:pt idx="498">
                  <c:v>24.3</c:v>
                </c:pt>
                <c:pt idx="499">
                  <c:v>24.1</c:v>
                </c:pt>
                <c:pt idx="500">
                  <c:v>24.2</c:v>
                </c:pt>
                <c:pt idx="501">
                  <c:v>24.2</c:v>
                </c:pt>
                <c:pt idx="502">
                  <c:v>24.4</c:v>
                </c:pt>
                <c:pt idx="503">
                  <c:v>24.1</c:v>
                </c:pt>
                <c:pt idx="504">
                  <c:v>24.1</c:v>
                </c:pt>
                <c:pt idx="505">
                  <c:v>24</c:v>
                </c:pt>
                <c:pt idx="506">
                  <c:v>24.2</c:v>
                </c:pt>
                <c:pt idx="507">
                  <c:v>24</c:v>
                </c:pt>
                <c:pt idx="508">
                  <c:v>24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</c:v>
                </c:pt>
                <c:pt idx="513">
                  <c:v>24.1</c:v>
                </c:pt>
                <c:pt idx="514">
                  <c:v>24.1</c:v>
                </c:pt>
                <c:pt idx="515">
                  <c:v>24</c:v>
                </c:pt>
                <c:pt idx="516">
                  <c:v>24</c:v>
                </c:pt>
                <c:pt idx="517">
                  <c:v>24.3</c:v>
                </c:pt>
                <c:pt idx="518">
                  <c:v>24</c:v>
                </c:pt>
                <c:pt idx="519">
                  <c:v>24.1</c:v>
                </c:pt>
                <c:pt idx="520">
                  <c:v>24</c:v>
                </c:pt>
                <c:pt idx="521">
                  <c:v>24.1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</c:v>
                </c:pt>
                <c:pt idx="526">
                  <c:v>24.1</c:v>
                </c:pt>
                <c:pt idx="527">
                  <c:v>24</c:v>
                </c:pt>
                <c:pt idx="528">
                  <c:v>23.9</c:v>
                </c:pt>
                <c:pt idx="529">
                  <c:v>24.3</c:v>
                </c:pt>
                <c:pt idx="530">
                  <c:v>23.9</c:v>
                </c:pt>
                <c:pt idx="531">
                  <c:v>24.1</c:v>
                </c:pt>
                <c:pt idx="532">
                  <c:v>24.1</c:v>
                </c:pt>
                <c:pt idx="533">
                  <c:v>24</c:v>
                </c:pt>
                <c:pt idx="534">
                  <c:v>24.1</c:v>
                </c:pt>
                <c:pt idx="535">
                  <c:v>24</c:v>
                </c:pt>
                <c:pt idx="536">
                  <c:v>24</c:v>
                </c:pt>
                <c:pt idx="537">
                  <c:v>24.1</c:v>
                </c:pt>
                <c:pt idx="538">
                  <c:v>24</c:v>
                </c:pt>
                <c:pt idx="539">
                  <c:v>24</c:v>
                </c:pt>
                <c:pt idx="540">
                  <c:v>24.1</c:v>
                </c:pt>
                <c:pt idx="541">
                  <c:v>24.1</c:v>
                </c:pt>
                <c:pt idx="542">
                  <c:v>24.2</c:v>
                </c:pt>
                <c:pt idx="543">
                  <c:v>24.1</c:v>
                </c:pt>
                <c:pt idx="544">
                  <c:v>23.9</c:v>
                </c:pt>
                <c:pt idx="545">
                  <c:v>24.1</c:v>
                </c:pt>
                <c:pt idx="546">
                  <c:v>23.9</c:v>
                </c:pt>
                <c:pt idx="547">
                  <c:v>24.1</c:v>
                </c:pt>
                <c:pt idx="548">
                  <c:v>24.1</c:v>
                </c:pt>
                <c:pt idx="549">
                  <c:v>24.1</c:v>
                </c:pt>
                <c:pt idx="550">
                  <c:v>24.1</c:v>
                </c:pt>
                <c:pt idx="551">
                  <c:v>24.1</c:v>
                </c:pt>
                <c:pt idx="552">
                  <c:v>24.1</c:v>
                </c:pt>
                <c:pt idx="553">
                  <c:v>24</c:v>
                </c:pt>
                <c:pt idx="554">
                  <c:v>24.1</c:v>
                </c:pt>
                <c:pt idx="555">
                  <c:v>24</c:v>
                </c:pt>
                <c:pt idx="556">
                  <c:v>23.9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</c:v>
                </c:pt>
                <c:pt idx="561">
                  <c:v>24.1</c:v>
                </c:pt>
                <c:pt idx="562">
                  <c:v>23.9</c:v>
                </c:pt>
                <c:pt idx="563">
                  <c:v>24</c:v>
                </c:pt>
                <c:pt idx="564">
                  <c:v>24</c:v>
                </c:pt>
                <c:pt idx="565">
                  <c:v>23.9</c:v>
                </c:pt>
                <c:pt idx="566">
                  <c:v>23.9</c:v>
                </c:pt>
                <c:pt idx="567">
                  <c:v>24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23.9</c:v>
                </c:pt>
                <c:pt idx="577">
                  <c:v>24</c:v>
                </c:pt>
                <c:pt idx="578">
                  <c:v>24.1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23.9</c:v>
                </c:pt>
                <c:pt idx="588">
                  <c:v>23.9</c:v>
                </c:pt>
                <c:pt idx="589">
                  <c:v>23.9</c:v>
                </c:pt>
                <c:pt idx="590">
                  <c:v>23.9</c:v>
                </c:pt>
                <c:pt idx="591">
                  <c:v>23.9</c:v>
                </c:pt>
                <c:pt idx="592">
                  <c:v>23.8</c:v>
                </c:pt>
                <c:pt idx="593">
                  <c:v>23.9</c:v>
                </c:pt>
                <c:pt idx="594">
                  <c:v>23.8</c:v>
                </c:pt>
                <c:pt idx="595">
                  <c:v>23.8</c:v>
                </c:pt>
                <c:pt idx="596">
                  <c:v>23.8</c:v>
                </c:pt>
                <c:pt idx="597">
                  <c:v>23.9</c:v>
                </c:pt>
                <c:pt idx="598">
                  <c:v>23.8</c:v>
                </c:pt>
                <c:pt idx="599">
                  <c:v>23.9</c:v>
                </c:pt>
                <c:pt idx="600">
                  <c:v>23.8</c:v>
                </c:pt>
                <c:pt idx="601">
                  <c:v>23.7</c:v>
                </c:pt>
                <c:pt idx="602">
                  <c:v>23.8</c:v>
                </c:pt>
                <c:pt idx="603">
                  <c:v>23.8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208.5</c:v>
                </c:pt>
                <c:pt idx="1">
                  <c:v>205.1</c:v>
                </c:pt>
                <c:pt idx="2">
                  <c:v>205.1</c:v>
                </c:pt>
                <c:pt idx="3">
                  <c:v>205.1</c:v>
                </c:pt>
                <c:pt idx="4">
                  <c:v>205.1</c:v>
                </c:pt>
                <c:pt idx="5">
                  <c:v>205.8</c:v>
                </c:pt>
                <c:pt idx="6">
                  <c:v>205.8</c:v>
                </c:pt>
                <c:pt idx="7">
                  <c:v>205.8</c:v>
                </c:pt>
                <c:pt idx="8">
                  <c:v>205.1</c:v>
                </c:pt>
                <c:pt idx="9">
                  <c:v>205.1</c:v>
                </c:pt>
                <c:pt idx="10">
                  <c:v>205.1</c:v>
                </c:pt>
                <c:pt idx="11">
                  <c:v>205.1</c:v>
                </c:pt>
                <c:pt idx="12">
                  <c:v>205.1</c:v>
                </c:pt>
                <c:pt idx="13">
                  <c:v>205.1</c:v>
                </c:pt>
                <c:pt idx="14">
                  <c:v>205.1</c:v>
                </c:pt>
                <c:pt idx="15">
                  <c:v>205.1</c:v>
                </c:pt>
                <c:pt idx="16">
                  <c:v>205.1</c:v>
                </c:pt>
                <c:pt idx="17">
                  <c:v>204.4</c:v>
                </c:pt>
                <c:pt idx="18">
                  <c:v>204.4</c:v>
                </c:pt>
                <c:pt idx="19">
                  <c:v>205.1</c:v>
                </c:pt>
                <c:pt idx="20">
                  <c:v>204.4</c:v>
                </c:pt>
                <c:pt idx="21">
                  <c:v>204.4</c:v>
                </c:pt>
                <c:pt idx="22">
                  <c:v>204.4</c:v>
                </c:pt>
                <c:pt idx="23">
                  <c:v>203.7</c:v>
                </c:pt>
                <c:pt idx="24">
                  <c:v>204.4</c:v>
                </c:pt>
                <c:pt idx="25">
                  <c:v>203.7</c:v>
                </c:pt>
                <c:pt idx="26">
                  <c:v>203.7</c:v>
                </c:pt>
                <c:pt idx="27">
                  <c:v>203.7</c:v>
                </c:pt>
                <c:pt idx="28">
                  <c:v>203.7</c:v>
                </c:pt>
                <c:pt idx="29">
                  <c:v>203.1</c:v>
                </c:pt>
                <c:pt idx="30">
                  <c:v>203.1</c:v>
                </c:pt>
                <c:pt idx="31">
                  <c:v>203.1</c:v>
                </c:pt>
                <c:pt idx="32">
                  <c:v>203.1</c:v>
                </c:pt>
                <c:pt idx="33">
                  <c:v>203.1</c:v>
                </c:pt>
                <c:pt idx="34">
                  <c:v>202.4</c:v>
                </c:pt>
                <c:pt idx="35">
                  <c:v>202.4</c:v>
                </c:pt>
                <c:pt idx="36">
                  <c:v>202.4</c:v>
                </c:pt>
                <c:pt idx="37">
                  <c:v>202.4</c:v>
                </c:pt>
                <c:pt idx="38">
                  <c:v>201.7</c:v>
                </c:pt>
                <c:pt idx="39">
                  <c:v>201.7</c:v>
                </c:pt>
                <c:pt idx="40">
                  <c:v>201.7</c:v>
                </c:pt>
                <c:pt idx="41">
                  <c:v>201.7</c:v>
                </c:pt>
                <c:pt idx="42">
                  <c:v>201.7</c:v>
                </c:pt>
                <c:pt idx="43">
                  <c:v>201</c:v>
                </c:pt>
                <c:pt idx="44">
                  <c:v>201</c:v>
                </c:pt>
                <c:pt idx="45">
                  <c:v>201</c:v>
                </c:pt>
                <c:pt idx="46">
                  <c:v>200.4</c:v>
                </c:pt>
                <c:pt idx="47">
                  <c:v>200.4</c:v>
                </c:pt>
                <c:pt idx="48">
                  <c:v>200.4</c:v>
                </c:pt>
                <c:pt idx="49">
                  <c:v>200.4</c:v>
                </c:pt>
                <c:pt idx="50">
                  <c:v>199.7</c:v>
                </c:pt>
                <c:pt idx="51">
                  <c:v>199.7</c:v>
                </c:pt>
                <c:pt idx="52">
                  <c:v>199.7</c:v>
                </c:pt>
                <c:pt idx="53">
                  <c:v>199.7</c:v>
                </c:pt>
                <c:pt idx="54">
                  <c:v>199</c:v>
                </c:pt>
                <c:pt idx="55">
                  <c:v>199</c:v>
                </c:pt>
                <c:pt idx="56">
                  <c:v>198.3</c:v>
                </c:pt>
                <c:pt idx="57">
                  <c:v>198.3</c:v>
                </c:pt>
                <c:pt idx="58">
                  <c:v>198.3</c:v>
                </c:pt>
                <c:pt idx="59">
                  <c:v>198.3</c:v>
                </c:pt>
                <c:pt idx="60">
                  <c:v>197.6</c:v>
                </c:pt>
                <c:pt idx="61">
                  <c:v>197.6</c:v>
                </c:pt>
                <c:pt idx="62">
                  <c:v>197.6</c:v>
                </c:pt>
                <c:pt idx="63">
                  <c:v>197.6</c:v>
                </c:pt>
                <c:pt idx="64">
                  <c:v>197</c:v>
                </c:pt>
                <c:pt idx="65">
                  <c:v>197</c:v>
                </c:pt>
                <c:pt idx="66">
                  <c:v>197</c:v>
                </c:pt>
                <c:pt idx="67">
                  <c:v>197</c:v>
                </c:pt>
                <c:pt idx="68">
                  <c:v>196.3</c:v>
                </c:pt>
                <c:pt idx="69">
                  <c:v>196.3</c:v>
                </c:pt>
                <c:pt idx="70">
                  <c:v>196.3</c:v>
                </c:pt>
                <c:pt idx="71">
                  <c:v>196.3</c:v>
                </c:pt>
                <c:pt idx="72">
                  <c:v>195.6</c:v>
                </c:pt>
                <c:pt idx="73">
                  <c:v>195.6</c:v>
                </c:pt>
                <c:pt idx="74">
                  <c:v>195.6</c:v>
                </c:pt>
                <c:pt idx="75">
                  <c:v>194.9</c:v>
                </c:pt>
                <c:pt idx="76">
                  <c:v>194.9</c:v>
                </c:pt>
                <c:pt idx="77">
                  <c:v>194.3</c:v>
                </c:pt>
                <c:pt idx="78">
                  <c:v>194.3</c:v>
                </c:pt>
                <c:pt idx="79">
                  <c:v>194.3</c:v>
                </c:pt>
                <c:pt idx="80">
                  <c:v>194.3</c:v>
                </c:pt>
                <c:pt idx="81">
                  <c:v>193.6</c:v>
                </c:pt>
                <c:pt idx="82">
                  <c:v>193.6</c:v>
                </c:pt>
                <c:pt idx="83">
                  <c:v>193.6</c:v>
                </c:pt>
                <c:pt idx="84">
                  <c:v>193.6</c:v>
                </c:pt>
                <c:pt idx="85">
                  <c:v>192.9</c:v>
                </c:pt>
                <c:pt idx="86">
                  <c:v>192.9</c:v>
                </c:pt>
                <c:pt idx="87">
                  <c:v>192.9</c:v>
                </c:pt>
                <c:pt idx="88">
                  <c:v>192.2</c:v>
                </c:pt>
                <c:pt idx="89">
                  <c:v>192.2</c:v>
                </c:pt>
                <c:pt idx="90">
                  <c:v>192.2</c:v>
                </c:pt>
                <c:pt idx="91">
                  <c:v>192.2</c:v>
                </c:pt>
                <c:pt idx="92">
                  <c:v>191.6</c:v>
                </c:pt>
                <c:pt idx="93">
                  <c:v>191.6</c:v>
                </c:pt>
                <c:pt idx="94">
                  <c:v>190.9</c:v>
                </c:pt>
                <c:pt idx="95">
                  <c:v>190.9</c:v>
                </c:pt>
                <c:pt idx="96">
                  <c:v>190.9</c:v>
                </c:pt>
                <c:pt idx="97">
                  <c:v>190.2</c:v>
                </c:pt>
                <c:pt idx="98">
                  <c:v>190.2</c:v>
                </c:pt>
                <c:pt idx="99">
                  <c:v>190.2</c:v>
                </c:pt>
                <c:pt idx="100">
                  <c:v>189.5</c:v>
                </c:pt>
                <c:pt idx="101">
                  <c:v>189.5</c:v>
                </c:pt>
                <c:pt idx="102">
                  <c:v>189.5</c:v>
                </c:pt>
                <c:pt idx="103">
                  <c:v>189.5</c:v>
                </c:pt>
                <c:pt idx="104">
                  <c:v>188.9</c:v>
                </c:pt>
                <c:pt idx="105">
                  <c:v>188.9</c:v>
                </c:pt>
                <c:pt idx="106">
                  <c:v>188.9</c:v>
                </c:pt>
                <c:pt idx="107">
                  <c:v>188.2</c:v>
                </c:pt>
                <c:pt idx="108">
                  <c:v>188.2</c:v>
                </c:pt>
                <c:pt idx="109">
                  <c:v>187.5</c:v>
                </c:pt>
                <c:pt idx="110">
                  <c:v>187.5</c:v>
                </c:pt>
                <c:pt idx="111">
                  <c:v>187.5</c:v>
                </c:pt>
                <c:pt idx="112">
                  <c:v>186.8</c:v>
                </c:pt>
                <c:pt idx="113">
                  <c:v>186.8</c:v>
                </c:pt>
                <c:pt idx="114">
                  <c:v>186.8</c:v>
                </c:pt>
                <c:pt idx="115">
                  <c:v>186.2</c:v>
                </c:pt>
                <c:pt idx="116">
                  <c:v>186.2</c:v>
                </c:pt>
                <c:pt idx="117">
                  <c:v>186.2</c:v>
                </c:pt>
                <c:pt idx="118">
                  <c:v>186.2</c:v>
                </c:pt>
                <c:pt idx="119">
                  <c:v>185.5</c:v>
                </c:pt>
                <c:pt idx="120">
                  <c:v>185.5</c:v>
                </c:pt>
                <c:pt idx="121">
                  <c:v>185.5</c:v>
                </c:pt>
                <c:pt idx="122">
                  <c:v>184.8</c:v>
                </c:pt>
                <c:pt idx="123">
                  <c:v>184.1</c:v>
                </c:pt>
                <c:pt idx="124">
                  <c:v>184.1</c:v>
                </c:pt>
                <c:pt idx="125">
                  <c:v>184.1</c:v>
                </c:pt>
                <c:pt idx="126">
                  <c:v>183.5</c:v>
                </c:pt>
                <c:pt idx="127">
                  <c:v>183.5</c:v>
                </c:pt>
                <c:pt idx="128">
                  <c:v>183.5</c:v>
                </c:pt>
                <c:pt idx="129">
                  <c:v>182.8</c:v>
                </c:pt>
                <c:pt idx="130">
                  <c:v>182.8</c:v>
                </c:pt>
                <c:pt idx="131">
                  <c:v>182.1</c:v>
                </c:pt>
                <c:pt idx="132">
                  <c:v>182.1</c:v>
                </c:pt>
                <c:pt idx="133">
                  <c:v>182.1</c:v>
                </c:pt>
                <c:pt idx="134">
                  <c:v>182.1</c:v>
                </c:pt>
                <c:pt idx="135">
                  <c:v>181.4</c:v>
                </c:pt>
                <c:pt idx="136">
                  <c:v>181.4</c:v>
                </c:pt>
                <c:pt idx="137">
                  <c:v>181.4</c:v>
                </c:pt>
                <c:pt idx="138">
                  <c:v>180.8</c:v>
                </c:pt>
                <c:pt idx="139">
                  <c:v>180.8</c:v>
                </c:pt>
                <c:pt idx="140">
                  <c:v>180.1</c:v>
                </c:pt>
                <c:pt idx="141">
                  <c:v>180.1</c:v>
                </c:pt>
                <c:pt idx="142">
                  <c:v>179.4</c:v>
                </c:pt>
                <c:pt idx="143">
                  <c:v>179.4</c:v>
                </c:pt>
                <c:pt idx="144">
                  <c:v>179.4</c:v>
                </c:pt>
                <c:pt idx="145">
                  <c:v>178.7</c:v>
                </c:pt>
                <c:pt idx="146">
                  <c:v>178.7</c:v>
                </c:pt>
                <c:pt idx="147">
                  <c:v>178.1</c:v>
                </c:pt>
                <c:pt idx="148">
                  <c:v>178.1</c:v>
                </c:pt>
                <c:pt idx="149">
                  <c:v>177.4</c:v>
                </c:pt>
                <c:pt idx="150">
                  <c:v>177.4</c:v>
                </c:pt>
                <c:pt idx="151">
                  <c:v>176.7</c:v>
                </c:pt>
                <c:pt idx="152">
                  <c:v>176.7</c:v>
                </c:pt>
                <c:pt idx="153">
                  <c:v>176.7</c:v>
                </c:pt>
                <c:pt idx="154">
                  <c:v>176</c:v>
                </c:pt>
                <c:pt idx="155">
                  <c:v>176</c:v>
                </c:pt>
                <c:pt idx="156">
                  <c:v>175.4</c:v>
                </c:pt>
                <c:pt idx="157">
                  <c:v>175.4</c:v>
                </c:pt>
                <c:pt idx="158">
                  <c:v>174.7</c:v>
                </c:pt>
                <c:pt idx="159">
                  <c:v>175.4</c:v>
                </c:pt>
                <c:pt idx="160">
                  <c:v>174</c:v>
                </c:pt>
                <c:pt idx="161">
                  <c:v>173.3</c:v>
                </c:pt>
                <c:pt idx="162">
                  <c:v>173.3</c:v>
                </c:pt>
                <c:pt idx="163">
                  <c:v>173.3</c:v>
                </c:pt>
                <c:pt idx="164">
                  <c:v>173.3</c:v>
                </c:pt>
                <c:pt idx="165">
                  <c:v>172.6</c:v>
                </c:pt>
                <c:pt idx="166">
                  <c:v>172</c:v>
                </c:pt>
                <c:pt idx="167">
                  <c:v>172</c:v>
                </c:pt>
                <c:pt idx="168">
                  <c:v>171.3</c:v>
                </c:pt>
                <c:pt idx="169">
                  <c:v>172</c:v>
                </c:pt>
                <c:pt idx="170">
                  <c:v>171.3</c:v>
                </c:pt>
                <c:pt idx="171">
                  <c:v>171.3</c:v>
                </c:pt>
                <c:pt idx="172">
                  <c:v>170.6</c:v>
                </c:pt>
                <c:pt idx="173">
                  <c:v>169.9</c:v>
                </c:pt>
                <c:pt idx="174">
                  <c:v>169.9</c:v>
                </c:pt>
                <c:pt idx="175">
                  <c:v>169.3</c:v>
                </c:pt>
                <c:pt idx="176">
                  <c:v>168.6</c:v>
                </c:pt>
                <c:pt idx="177">
                  <c:v>169.3</c:v>
                </c:pt>
                <c:pt idx="178">
                  <c:v>168.6</c:v>
                </c:pt>
                <c:pt idx="179">
                  <c:v>168.6</c:v>
                </c:pt>
                <c:pt idx="180">
                  <c:v>167.9</c:v>
                </c:pt>
                <c:pt idx="181">
                  <c:v>167.9</c:v>
                </c:pt>
                <c:pt idx="182">
                  <c:v>167.2</c:v>
                </c:pt>
                <c:pt idx="183">
                  <c:v>166.6</c:v>
                </c:pt>
                <c:pt idx="184">
                  <c:v>166.6</c:v>
                </c:pt>
                <c:pt idx="185">
                  <c:v>165.9</c:v>
                </c:pt>
                <c:pt idx="186">
                  <c:v>165.9</c:v>
                </c:pt>
                <c:pt idx="187">
                  <c:v>165.2</c:v>
                </c:pt>
                <c:pt idx="188">
                  <c:v>165.2</c:v>
                </c:pt>
                <c:pt idx="189">
                  <c:v>165.2</c:v>
                </c:pt>
                <c:pt idx="190">
                  <c:v>164.5</c:v>
                </c:pt>
                <c:pt idx="191">
                  <c:v>163.9</c:v>
                </c:pt>
                <c:pt idx="192">
                  <c:v>163.19999999999999</c:v>
                </c:pt>
                <c:pt idx="193">
                  <c:v>163.19999999999999</c:v>
                </c:pt>
                <c:pt idx="194">
                  <c:v>163.19999999999999</c:v>
                </c:pt>
                <c:pt idx="195">
                  <c:v>162.5</c:v>
                </c:pt>
                <c:pt idx="196">
                  <c:v>162.5</c:v>
                </c:pt>
                <c:pt idx="197">
                  <c:v>161.80000000000001</c:v>
                </c:pt>
                <c:pt idx="198">
                  <c:v>161.19999999999999</c:v>
                </c:pt>
                <c:pt idx="199">
                  <c:v>161.19999999999999</c:v>
                </c:pt>
                <c:pt idx="200">
                  <c:v>160.5</c:v>
                </c:pt>
                <c:pt idx="201">
                  <c:v>160.5</c:v>
                </c:pt>
                <c:pt idx="202">
                  <c:v>160.5</c:v>
                </c:pt>
                <c:pt idx="203">
                  <c:v>159.80000000000001</c:v>
                </c:pt>
                <c:pt idx="204">
                  <c:v>159.80000000000001</c:v>
                </c:pt>
                <c:pt idx="205">
                  <c:v>159.1</c:v>
                </c:pt>
                <c:pt idx="206">
                  <c:v>158.5</c:v>
                </c:pt>
                <c:pt idx="207">
                  <c:v>158.5</c:v>
                </c:pt>
                <c:pt idx="208">
                  <c:v>157.80000000000001</c:v>
                </c:pt>
                <c:pt idx="209">
                  <c:v>157.80000000000001</c:v>
                </c:pt>
                <c:pt idx="210">
                  <c:v>157.1</c:v>
                </c:pt>
                <c:pt idx="211">
                  <c:v>157.1</c:v>
                </c:pt>
                <c:pt idx="212">
                  <c:v>157.1</c:v>
                </c:pt>
                <c:pt idx="213">
                  <c:v>155.80000000000001</c:v>
                </c:pt>
                <c:pt idx="214">
                  <c:v>155.80000000000001</c:v>
                </c:pt>
                <c:pt idx="215">
                  <c:v>155.1</c:v>
                </c:pt>
                <c:pt idx="216">
                  <c:v>155.1</c:v>
                </c:pt>
                <c:pt idx="217">
                  <c:v>154.4</c:v>
                </c:pt>
                <c:pt idx="218">
                  <c:v>153.69999999999999</c:v>
                </c:pt>
                <c:pt idx="219">
                  <c:v>154.4</c:v>
                </c:pt>
                <c:pt idx="220">
                  <c:v>153.1</c:v>
                </c:pt>
                <c:pt idx="221">
                  <c:v>152.4</c:v>
                </c:pt>
                <c:pt idx="222">
                  <c:v>152.4</c:v>
                </c:pt>
                <c:pt idx="223">
                  <c:v>152.4</c:v>
                </c:pt>
                <c:pt idx="224">
                  <c:v>151.69999999999999</c:v>
                </c:pt>
                <c:pt idx="225">
                  <c:v>151.69999999999999</c:v>
                </c:pt>
                <c:pt idx="226">
                  <c:v>151.69999999999999</c:v>
                </c:pt>
                <c:pt idx="227">
                  <c:v>150.4</c:v>
                </c:pt>
                <c:pt idx="228">
                  <c:v>150.4</c:v>
                </c:pt>
                <c:pt idx="229">
                  <c:v>150.4</c:v>
                </c:pt>
                <c:pt idx="230">
                  <c:v>149</c:v>
                </c:pt>
                <c:pt idx="231">
                  <c:v>148.30000000000001</c:v>
                </c:pt>
                <c:pt idx="232">
                  <c:v>149</c:v>
                </c:pt>
                <c:pt idx="233">
                  <c:v>147.6</c:v>
                </c:pt>
                <c:pt idx="234">
                  <c:v>148.30000000000001</c:v>
                </c:pt>
                <c:pt idx="235">
                  <c:v>147</c:v>
                </c:pt>
                <c:pt idx="236">
                  <c:v>147</c:v>
                </c:pt>
                <c:pt idx="237">
                  <c:v>146.30000000000001</c:v>
                </c:pt>
                <c:pt idx="238">
                  <c:v>146.30000000000001</c:v>
                </c:pt>
                <c:pt idx="239">
                  <c:v>145.6</c:v>
                </c:pt>
                <c:pt idx="240">
                  <c:v>145.6</c:v>
                </c:pt>
                <c:pt idx="241">
                  <c:v>144.9</c:v>
                </c:pt>
                <c:pt idx="242">
                  <c:v>144.30000000000001</c:v>
                </c:pt>
                <c:pt idx="243">
                  <c:v>144.30000000000001</c:v>
                </c:pt>
                <c:pt idx="244">
                  <c:v>143.6</c:v>
                </c:pt>
                <c:pt idx="245">
                  <c:v>143.6</c:v>
                </c:pt>
                <c:pt idx="246">
                  <c:v>142.9</c:v>
                </c:pt>
                <c:pt idx="247">
                  <c:v>142.19999999999999</c:v>
                </c:pt>
                <c:pt idx="248">
                  <c:v>142.19999999999999</c:v>
                </c:pt>
                <c:pt idx="249">
                  <c:v>142.19999999999999</c:v>
                </c:pt>
                <c:pt idx="250">
                  <c:v>141.6</c:v>
                </c:pt>
                <c:pt idx="251">
                  <c:v>140.9</c:v>
                </c:pt>
                <c:pt idx="252">
                  <c:v>140.19999999999999</c:v>
                </c:pt>
                <c:pt idx="253">
                  <c:v>140.19999999999999</c:v>
                </c:pt>
                <c:pt idx="254">
                  <c:v>139.5</c:v>
                </c:pt>
                <c:pt idx="255">
                  <c:v>139.5</c:v>
                </c:pt>
                <c:pt idx="256">
                  <c:v>138.9</c:v>
                </c:pt>
                <c:pt idx="257">
                  <c:v>138.19999999999999</c:v>
                </c:pt>
                <c:pt idx="258">
                  <c:v>137.5</c:v>
                </c:pt>
                <c:pt idx="259">
                  <c:v>137.5</c:v>
                </c:pt>
                <c:pt idx="260">
                  <c:v>136.80000000000001</c:v>
                </c:pt>
                <c:pt idx="261">
                  <c:v>136.19999999999999</c:v>
                </c:pt>
                <c:pt idx="262">
                  <c:v>136.19999999999999</c:v>
                </c:pt>
                <c:pt idx="263">
                  <c:v>135.5</c:v>
                </c:pt>
                <c:pt idx="264">
                  <c:v>135.5</c:v>
                </c:pt>
                <c:pt idx="265">
                  <c:v>134.80000000000001</c:v>
                </c:pt>
                <c:pt idx="266">
                  <c:v>134.80000000000001</c:v>
                </c:pt>
                <c:pt idx="267">
                  <c:v>134.1</c:v>
                </c:pt>
                <c:pt idx="268">
                  <c:v>133.5</c:v>
                </c:pt>
                <c:pt idx="269">
                  <c:v>133.5</c:v>
                </c:pt>
                <c:pt idx="270">
                  <c:v>132.80000000000001</c:v>
                </c:pt>
                <c:pt idx="271">
                  <c:v>132.80000000000001</c:v>
                </c:pt>
                <c:pt idx="272">
                  <c:v>131.4</c:v>
                </c:pt>
                <c:pt idx="273">
                  <c:v>130.80000000000001</c:v>
                </c:pt>
                <c:pt idx="274">
                  <c:v>130.80000000000001</c:v>
                </c:pt>
                <c:pt idx="275">
                  <c:v>130.1</c:v>
                </c:pt>
                <c:pt idx="276">
                  <c:v>130.1</c:v>
                </c:pt>
                <c:pt idx="277">
                  <c:v>129.4</c:v>
                </c:pt>
                <c:pt idx="278">
                  <c:v>129.4</c:v>
                </c:pt>
                <c:pt idx="279">
                  <c:v>128.69999999999999</c:v>
                </c:pt>
                <c:pt idx="280">
                  <c:v>128.69999999999999</c:v>
                </c:pt>
                <c:pt idx="281">
                  <c:v>127.4</c:v>
                </c:pt>
                <c:pt idx="282">
                  <c:v>126.7</c:v>
                </c:pt>
                <c:pt idx="283">
                  <c:v>126.7</c:v>
                </c:pt>
                <c:pt idx="284">
                  <c:v>126</c:v>
                </c:pt>
                <c:pt idx="285">
                  <c:v>126</c:v>
                </c:pt>
                <c:pt idx="286">
                  <c:v>125.4</c:v>
                </c:pt>
                <c:pt idx="287">
                  <c:v>125.4</c:v>
                </c:pt>
                <c:pt idx="288">
                  <c:v>124.7</c:v>
                </c:pt>
                <c:pt idx="289">
                  <c:v>124</c:v>
                </c:pt>
                <c:pt idx="290">
                  <c:v>124</c:v>
                </c:pt>
                <c:pt idx="291">
                  <c:v>123.3</c:v>
                </c:pt>
                <c:pt idx="292">
                  <c:v>122.6</c:v>
                </c:pt>
                <c:pt idx="293">
                  <c:v>122.6</c:v>
                </c:pt>
                <c:pt idx="294">
                  <c:v>122</c:v>
                </c:pt>
                <c:pt idx="295">
                  <c:v>121.3</c:v>
                </c:pt>
                <c:pt idx="296">
                  <c:v>121.3</c:v>
                </c:pt>
                <c:pt idx="297">
                  <c:v>119.9</c:v>
                </c:pt>
                <c:pt idx="298">
                  <c:v>120.6</c:v>
                </c:pt>
                <c:pt idx="299">
                  <c:v>119.9</c:v>
                </c:pt>
                <c:pt idx="300">
                  <c:v>119.9</c:v>
                </c:pt>
                <c:pt idx="301">
                  <c:v>118.6</c:v>
                </c:pt>
                <c:pt idx="302">
                  <c:v>117.9</c:v>
                </c:pt>
                <c:pt idx="303">
                  <c:v>117.2</c:v>
                </c:pt>
                <c:pt idx="304">
                  <c:v>117.2</c:v>
                </c:pt>
                <c:pt idx="305">
                  <c:v>116.6</c:v>
                </c:pt>
                <c:pt idx="306">
                  <c:v>115.9</c:v>
                </c:pt>
                <c:pt idx="307">
                  <c:v>115.9</c:v>
                </c:pt>
                <c:pt idx="308">
                  <c:v>114.5</c:v>
                </c:pt>
                <c:pt idx="309">
                  <c:v>115.2</c:v>
                </c:pt>
                <c:pt idx="310">
                  <c:v>114.5</c:v>
                </c:pt>
                <c:pt idx="311">
                  <c:v>113.9</c:v>
                </c:pt>
                <c:pt idx="312">
                  <c:v>113.2</c:v>
                </c:pt>
                <c:pt idx="313">
                  <c:v>113.2</c:v>
                </c:pt>
                <c:pt idx="314">
                  <c:v>112.5</c:v>
                </c:pt>
                <c:pt idx="315">
                  <c:v>111.8</c:v>
                </c:pt>
                <c:pt idx="316">
                  <c:v>111.2</c:v>
                </c:pt>
                <c:pt idx="317">
                  <c:v>111.2</c:v>
                </c:pt>
                <c:pt idx="318">
                  <c:v>110.5</c:v>
                </c:pt>
                <c:pt idx="319">
                  <c:v>109.8</c:v>
                </c:pt>
                <c:pt idx="320">
                  <c:v>109.1</c:v>
                </c:pt>
                <c:pt idx="321">
                  <c:v>109.1</c:v>
                </c:pt>
                <c:pt idx="322">
                  <c:v>107.8</c:v>
                </c:pt>
                <c:pt idx="323">
                  <c:v>107.8</c:v>
                </c:pt>
                <c:pt idx="324">
                  <c:v>107.1</c:v>
                </c:pt>
                <c:pt idx="325">
                  <c:v>107.1</c:v>
                </c:pt>
                <c:pt idx="326">
                  <c:v>106.4</c:v>
                </c:pt>
                <c:pt idx="327">
                  <c:v>105.1</c:v>
                </c:pt>
                <c:pt idx="328">
                  <c:v>105.8</c:v>
                </c:pt>
                <c:pt idx="329">
                  <c:v>105.1</c:v>
                </c:pt>
                <c:pt idx="330">
                  <c:v>104.4</c:v>
                </c:pt>
                <c:pt idx="331">
                  <c:v>103.7</c:v>
                </c:pt>
                <c:pt idx="332">
                  <c:v>103.7</c:v>
                </c:pt>
                <c:pt idx="333">
                  <c:v>103.1</c:v>
                </c:pt>
                <c:pt idx="334">
                  <c:v>102.4</c:v>
                </c:pt>
                <c:pt idx="335">
                  <c:v>102.4</c:v>
                </c:pt>
                <c:pt idx="336">
                  <c:v>101</c:v>
                </c:pt>
                <c:pt idx="337">
                  <c:v>100.4</c:v>
                </c:pt>
                <c:pt idx="338">
                  <c:v>100.4</c:v>
                </c:pt>
                <c:pt idx="339">
                  <c:v>99</c:v>
                </c:pt>
                <c:pt idx="340">
                  <c:v>99</c:v>
                </c:pt>
                <c:pt idx="341">
                  <c:v>97.6</c:v>
                </c:pt>
                <c:pt idx="342">
                  <c:v>98.3</c:v>
                </c:pt>
                <c:pt idx="343">
                  <c:v>98.3</c:v>
                </c:pt>
                <c:pt idx="344">
                  <c:v>96.3</c:v>
                </c:pt>
                <c:pt idx="345">
                  <c:v>96.3</c:v>
                </c:pt>
                <c:pt idx="346">
                  <c:v>96.3</c:v>
                </c:pt>
                <c:pt idx="347">
                  <c:v>95.6</c:v>
                </c:pt>
                <c:pt idx="348">
                  <c:v>95.6</c:v>
                </c:pt>
                <c:pt idx="349">
                  <c:v>94.3</c:v>
                </c:pt>
                <c:pt idx="350">
                  <c:v>94.3</c:v>
                </c:pt>
                <c:pt idx="351">
                  <c:v>93.6</c:v>
                </c:pt>
                <c:pt idx="352">
                  <c:v>92.9</c:v>
                </c:pt>
                <c:pt idx="353">
                  <c:v>92.2</c:v>
                </c:pt>
                <c:pt idx="354">
                  <c:v>92.2</c:v>
                </c:pt>
                <c:pt idx="355">
                  <c:v>91.6</c:v>
                </c:pt>
                <c:pt idx="356">
                  <c:v>90.9</c:v>
                </c:pt>
                <c:pt idx="357">
                  <c:v>90.9</c:v>
                </c:pt>
                <c:pt idx="358">
                  <c:v>90.2</c:v>
                </c:pt>
                <c:pt idx="359">
                  <c:v>89.5</c:v>
                </c:pt>
                <c:pt idx="360">
                  <c:v>89.5</c:v>
                </c:pt>
                <c:pt idx="361">
                  <c:v>88.9</c:v>
                </c:pt>
                <c:pt idx="362">
                  <c:v>88.2</c:v>
                </c:pt>
                <c:pt idx="363">
                  <c:v>86.8</c:v>
                </c:pt>
                <c:pt idx="364">
                  <c:v>86.8</c:v>
                </c:pt>
                <c:pt idx="365">
                  <c:v>86.2</c:v>
                </c:pt>
                <c:pt idx="366">
                  <c:v>85.5</c:v>
                </c:pt>
                <c:pt idx="367">
                  <c:v>85.5</c:v>
                </c:pt>
                <c:pt idx="368">
                  <c:v>85.5</c:v>
                </c:pt>
                <c:pt idx="369">
                  <c:v>84.1</c:v>
                </c:pt>
                <c:pt idx="370">
                  <c:v>84.1</c:v>
                </c:pt>
                <c:pt idx="371">
                  <c:v>83.5</c:v>
                </c:pt>
                <c:pt idx="372">
                  <c:v>82.8</c:v>
                </c:pt>
                <c:pt idx="373">
                  <c:v>82.8</c:v>
                </c:pt>
                <c:pt idx="374">
                  <c:v>81.400000000000006</c:v>
                </c:pt>
                <c:pt idx="375">
                  <c:v>81.400000000000006</c:v>
                </c:pt>
                <c:pt idx="376">
                  <c:v>81.400000000000006</c:v>
                </c:pt>
                <c:pt idx="377">
                  <c:v>80.099999999999994</c:v>
                </c:pt>
                <c:pt idx="378">
                  <c:v>79.400000000000006</c:v>
                </c:pt>
                <c:pt idx="379">
                  <c:v>79.400000000000006</c:v>
                </c:pt>
                <c:pt idx="380">
                  <c:v>78.7</c:v>
                </c:pt>
                <c:pt idx="381">
                  <c:v>78.099999999999994</c:v>
                </c:pt>
                <c:pt idx="382">
                  <c:v>77.400000000000006</c:v>
                </c:pt>
                <c:pt idx="383">
                  <c:v>77.400000000000006</c:v>
                </c:pt>
                <c:pt idx="384">
                  <c:v>76.7</c:v>
                </c:pt>
                <c:pt idx="385">
                  <c:v>76.7</c:v>
                </c:pt>
                <c:pt idx="386">
                  <c:v>75.400000000000006</c:v>
                </c:pt>
                <c:pt idx="387">
                  <c:v>75.400000000000006</c:v>
                </c:pt>
                <c:pt idx="388">
                  <c:v>74.7</c:v>
                </c:pt>
                <c:pt idx="389">
                  <c:v>74</c:v>
                </c:pt>
                <c:pt idx="390">
                  <c:v>74</c:v>
                </c:pt>
                <c:pt idx="391">
                  <c:v>73.3</c:v>
                </c:pt>
                <c:pt idx="392">
                  <c:v>72.599999999999994</c:v>
                </c:pt>
                <c:pt idx="393">
                  <c:v>72</c:v>
                </c:pt>
                <c:pt idx="394">
                  <c:v>71.3</c:v>
                </c:pt>
                <c:pt idx="395">
                  <c:v>71.3</c:v>
                </c:pt>
                <c:pt idx="396">
                  <c:v>70.599999999999994</c:v>
                </c:pt>
                <c:pt idx="397">
                  <c:v>69.900000000000006</c:v>
                </c:pt>
                <c:pt idx="398">
                  <c:v>69.3</c:v>
                </c:pt>
                <c:pt idx="399">
                  <c:v>69.3</c:v>
                </c:pt>
                <c:pt idx="400">
                  <c:v>69.3</c:v>
                </c:pt>
                <c:pt idx="401">
                  <c:v>68.599999999999994</c:v>
                </c:pt>
                <c:pt idx="402">
                  <c:v>67.2</c:v>
                </c:pt>
                <c:pt idx="403">
                  <c:v>67.2</c:v>
                </c:pt>
                <c:pt idx="404">
                  <c:v>66.599999999999994</c:v>
                </c:pt>
                <c:pt idx="405">
                  <c:v>65.900000000000006</c:v>
                </c:pt>
                <c:pt idx="406">
                  <c:v>65.900000000000006</c:v>
                </c:pt>
                <c:pt idx="407">
                  <c:v>65.2</c:v>
                </c:pt>
                <c:pt idx="408">
                  <c:v>64.5</c:v>
                </c:pt>
                <c:pt idx="409">
                  <c:v>63.9</c:v>
                </c:pt>
                <c:pt idx="410">
                  <c:v>63.2</c:v>
                </c:pt>
                <c:pt idx="411">
                  <c:v>62.5</c:v>
                </c:pt>
                <c:pt idx="412">
                  <c:v>62.5</c:v>
                </c:pt>
                <c:pt idx="413">
                  <c:v>61.8</c:v>
                </c:pt>
                <c:pt idx="414">
                  <c:v>61.8</c:v>
                </c:pt>
                <c:pt idx="415">
                  <c:v>61.2</c:v>
                </c:pt>
                <c:pt idx="416">
                  <c:v>60.5</c:v>
                </c:pt>
                <c:pt idx="417">
                  <c:v>59.8</c:v>
                </c:pt>
                <c:pt idx="418">
                  <c:v>59.8</c:v>
                </c:pt>
                <c:pt idx="419">
                  <c:v>59.1</c:v>
                </c:pt>
                <c:pt idx="420">
                  <c:v>59.1</c:v>
                </c:pt>
                <c:pt idx="421">
                  <c:v>57.8</c:v>
                </c:pt>
                <c:pt idx="422">
                  <c:v>57.8</c:v>
                </c:pt>
                <c:pt idx="423">
                  <c:v>57.8</c:v>
                </c:pt>
                <c:pt idx="424">
                  <c:v>57.1</c:v>
                </c:pt>
                <c:pt idx="425">
                  <c:v>56.4</c:v>
                </c:pt>
                <c:pt idx="426">
                  <c:v>55.8</c:v>
                </c:pt>
                <c:pt idx="427">
                  <c:v>55.1</c:v>
                </c:pt>
                <c:pt idx="428">
                  <c:v>55.1</c:v>
                </c:pt>
                <c:pt idx="429">
                  <c:v>54.4</c:v>
                </c:pt>
                <c:pt idx="430">
                  <c:v>54.4</c:v>
                </c:pt>
                <c:pt idx="431">
                  <c:v>53.7</c:v>
                </c:pt>
                <c:pt idx="432">
                  <c:v>53.7</c:v>
                </c:pt>
                <c:pt idx="433">
                  <c:v>52.4</c:v>
                </c:pt>
                <c:pt idx="434">
                  <c:v>52.4</c:v>
                </c:pt>
                <c:pt idx="435">
                  <c:v>51.7</c:v>
                </c:pt>
                <c:pt idx="436">
                  <c:v>51.7</c:v>
                </c:pt>
                <c:pt idx="437">
                  <c:v>51</c:v>
                </c:pt>
                <c:pt idx="438">
                  <c:v>51</c:v>
                </c:pt>
                <c:pt idx="439">
                  <c:v>50.4</c:v>
                </c:pt>
                <c:pt idx="440">
                  <c:v>50.4</c:v>
                </c:pt>
                <c:pt idx="441">
                  <c:v>49</c:v>
                </c:pt>
                <c:pt idx="442">
                  <c:v>49</c:v>
                </c:pt>
                <c:pt idx="443">
                  <c:v>48.3</c:v>
                </c:pt>
                <c:pt idx="444">
                  <c:v>48.3</c:v>
                </c:pt>
                <c:pt idx="445">
                  <c:v>47.6</c:v>
                </c:pt>
                <c:pt idx="446">
                  <c:v>47.6</c:v>
                </c:pt>
                <c:pt idx="447">
                  <c:v>47</c:v>
                </c:pt>
                <c:pt idx="448">
                  <c:v>46.3</c:v>
                </c:pt>
                <c:pt idx="449">
                  <c:v>46.3</c:v>
                </c:pt>
                <c:pt idx="450">
                  <c:v>45.6</c:v>
                </c:pt>
                <c:pt idx="451">
                  <c:v>44.9</c:v>
                </c:pt>
                <c:pt idx="452">
                  <c:v>44.9</c:v>
                </c:pt>
                <c:pt idx="453">
                  <c:v>44.9</c:v>
                </c:pt>
                <c:pt idx="454">
                  <c:v>44.3</c:v>
                </c:pt>
                <c:pt idx="455">
                  <c:v>43.6</c:v>
                </c:pt>
                <c:pt idx="456">
                  <c:v>43.6</c:v>
                </c:pt>
                <c:pt idx="457">
                  <c:v>43.6</c:v>
                </c:pt>
                <c:pt idx="458">
                  <c:v>42.2</c:v>
                </c:pt>
                <c:pt idx="459">
                  <c:v>42.2</c:v>
                </c:pt>
                <c:pt idx="460">
                  <c:v>42.2</c:v>
                </c:pt>
                <c:pt idx="461">
                  <c:v>41.6</c:v>
                </c:pt>
                <c:pt idx="462">
                  <c:v>41.6</c:v>
                </c:pt>
                <c:pt idx="463">
                  <c:v>40.9</c:v>
                </c:pt>
                <c:pt idx="464">
                  <c:v>40.9</c:v>
                </c:pt>
                <c:pt idx="465">
                  <c:v>40.9</c:v>
                </c:pt>
                <c:pt idx="466">
                  <c:v>40.200000000000003</c:v>
                </c:pt>
                <c:pt idx="467">
                  <c:v>39.5</c:v>
                </c:pt>
                <c:pt idx="468">
                  <c:v>39.5</c:v>
                </c:pt>
                <c:pt idx="469">
                  <c:v>39.5</c:v>
                </c:pt>
                <c:pt idx="470">
                  <c:v>38.9</c:v>
                </c:pt>
                <c:pt idx="471">
                  <c:v>38.9</c:v>
                </c:pt>
                <c:pt idx="472">
                  <c:v>38.200000000000003</c:v>
                </c:pt>
                <c:pt idx="473">
                  <c:v>38.200000000000003</c:v>
                </c:pt>
                <c:pt idx="474">
                  <c:v>37.5</c:v>
                </c:pt>
                <c:pt idx="475">
                  <c:v>37.5</c:v>
                </c:pt>
                <c:pt idx="476">
                  <c:v>36.799999999999997</c:v>
                </c:pt>
                <c:pt idx="477">
                  <c:v>36.799999999999997</c:v>
                </c:pt>
                <c:pt idx="478">
                  <c:v>36.200000000000003</c:v>
                </c:pt>
                <c:pt idx="479">
                  <c:v>36.200000000000003</c:v>
                </c:pt>
                <c:pt idx="480">
                  <c:v>35.5</c:v>
                </c:pt>
                <c:pt idx="481">
                  <c:v>35.5</c:v>
                </c:pt>
                <c:pt idx="482">
                  <c:v>34.799999999999997</c:v>
                </c:pt>
                <c:pt idx="483">
                  <c:v>34.799999999999997</c:v>
                </c:pt>
                <c:pt idx="484">
                  <c:v>34.799999999999997</c:v>
                </c:pt>
                <c:pt idx="485">
                  <c:v>34.1</c:v>
                </c:pt>
                <c:pt idx="486">
                  <c:v>33.5</c:v>
                </c:pt>
                <c:pt idx="487">
                  <c:v>33.5</c:v>
                </c:pt>
                <c:pt idx="488">
                  <c:v>33.5</c:v>
                </c:pt>
                <c:pt idx="489">
                  <c:v>32.799999999999997</c:v>
                </c:pt>
                <c:pt idx="490">
                  <c:v>32.799999999999997</c:v>
                </c:pt>
                <c:pt idx="491">
                  <c:v>32.799999999999997</c:v>
                </c:pt>
                <c:pt idx="492">
                  <c:v>32.1</c:v>
                </c:pt>
                <c:pt idx="493">
                  <c:v>31.4</c:v>
                </c:pt>
                <c:pt idx="494">
                  <c:v>31.4</c:v>
                </c:pt>
                <c:pt idx="495">
                  <c:v>31.4</c:v>
                </c:pt>
                <c:pt idx="496">
                  <c:v>30.8</c:v>
                </c:pt>
                <c:pt idx="497">
                  <c:v>30.8</c:v>
                </c:pt>
                <c:pt idx="498">
                  <c:v>30.1</c:v>
                </c:pt>
                <c:pt idx="499">
                  <c:v>30.1</c:v>
                </c:pt>
                <c:pt idx="500">
                  <c:v>30.1</c:v>
                </c:pt>
                <c:pt idx="501">
                  <c:v>29.4</c:v>
                </c:pt>
                <c:pt idx="502">
                  <c:v>29.4</c:v>
                </c:pt>
                <c:pt idx="503">
                  <c:v>29.4</c:v>
                </c:pt>
                <c:pt idx="504">
                  <c:v>28.7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27.4</c:v>
                </c:pt>
                <c:pt idx="509">
                  <c:v>27.4</c:v>
                </c:pt>
                <c:pt idx="510">
                  <c:v>26.7</c:v>
                </c:pt>
                <c:pt idx="511">
                  <c:v>26.7</c:v>
                </c:pt>
                <c:pt idx="512">
                  <c:v>26</c:v>
                </c:pt>
                <c:pt idx="513">
                  <c:v>26</c:v>
                </c:pt>
                <c:pt idx="514">
                  <c:v>25.4</c:v>
                </c:pt>
                <c:pt idx="515">
                  <c:v>25.4</c:v>
                </c:pt>
                <c:pt idx="516">
                  <c:v>24.7</c:v>
                </c:pt>
                <c:pt idx="517">
                  <c:v>24.7</c:v>
                </c:pt>
                <c:pt idx="518">
                  <c:v>24.7</c:v>
                </c:pt>
                <c:pt idx="519">
                  <c:v>24</c:v>
                </c:pt>
                <c:pt idx="520">
                  <c:v>23.3</c:v>
                </c:pt>
                <c:pt idx="521">
                  <c:v>23.3</c:v>
                </c:pt>
                <c:pt idx="522">
                  <c:v>23.3</c:v>
                </c:pt>
                <c:pt idx="523">
                  <c:v>22.6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21.3</c:v>
                </c:pt>
                <c:pt idx="528">
                  <c:v>21.3</c:v>
                </c:pt>
                <c:pt idx="529">
                  <c:v>20.6</c:v>
                </c:pt>
                <c:pt idx="530">
                  <c:v>20.6</c:v>
                </c:pt>
                <c:pt idx="531">
                  <c:v>19.899999999999999</c:v>
                </c:pt>
                <c:pt idx="532">
                  <c:v>19.899999999999999</c:v>
                </c:pt>
                <c:pt idx="533">
                  <c:v>19.3</c:v>
                </c:pt>
                <c:pt idx="534">
                  <c:v>19.3</c:v>
                </c:pt>
                <c:pt idx="535">
                  <c:v>18.600000000000001</c:v>
                </c:pt>
                <c:pt idx="536">
                  <c:v>19.3</c:v>
                </c:pt>
                <c:pt idx="537">
                  <c:v>17.899999999999999</c:v>
                </c:pt>
                <c:pt idx="538">
                  <c:v>17.899999999999999</c:v>
                </c:pt>
                <c:pt idx="539">
                  <c:v>17.2</c:v>
                </c:pt>
                <c:pt idx="540">
                  <c:v>17.2</c:v>
                </c:pt>
                <c:pt idx="541">
                  <c:v>16.600000000000001</c:v>
                </c:pt>
                <c:pt idx="542">
                  <c:v>16.600000000000001</c:v>
                </c:pt>
                <c:pt idx="543">
                  <c:v>15.9</c:v>
                </c:pt>
                <c:pt idx="544">
                  <c:v>15.9</c:v>
                </c:pt>
                <c:pt idx="545">
                  <c:v>15.2</c:v>
                </c:pt>
                <c:pt idx="546">
                  <c:v>15.2</c:v>
                </c:pt>
                <c:pt idx="547">
                  <c:v>14.5</c:v>
                </c:pt>
                <c:pt idx="548">
                  <c:v>13.9</c:v>
                </c:pt>
                <c:pt idx="549">
                  <c:v>13.9</c:v>
                </c:pt>
                <c:pt idx="550">
                  <c:v>13.9</c:v>
                </c:pt>
                <c:pt idx="551">
                  <c:v>13.2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11.8</c:v>
                </c:pt>
                <c:pt idx="556">
                  <c:v>11.8</c:v>
                </c:pt>
                <c:pt idx="557">
                  <c:v>11.2</c:v>
                </c:pt>
                <c:pt idx="558">
                  <c:v>11.2</c:v>
                </c:pt>
                <c:pt idx="559">
                  <c:v>10.5</c:v>
                </c:pt>
                <c:pt idx="560">
                  <c:v>10.5</c:v>
                </c:pt>
                <c:pt idx="561">
                  <c:v>9.8000000000000007</c:v>
                </c:pt>
                <c:pt idx="562">
                  <c:v>9.1</c:v>
                </c:pt>
                <c:pt idx="563">
                  <c:v>8.5</c:v>
                </c:pt>
                <c:pt idx="564">
                  <c:v>8.5</c:v>
                </c:pt>
                <c:pt idx="565">
                  <c:v>8.5</c:v>
                </c:pt>
                <c:pt idx="566">
                  <c:v>7.8</c:v>
                </c:pt>
                <c:pt idx="567">
                  <c:v>7.8</c:v>
                </c:pt>
                <c:pt idx="568">
                  <c:v>7.1</c:v>
                </c:pt>
                <c:pt idx="569">
                  <c:v>7.1</c:v>
                </c:pt>
                <c:pt idx="570">
                  <c:v>6.4</c:v>
                </c:pt>
                <c:pt idx="571">
                  <c:v>5.8</c:v>
                </c:pt>
                <c:pt idx="572">
                  <c:v>5.8</c:v>
                </c:pt>
                <c:pt idx="573">
                  <c:v>5.0999999999999996</c:v>
                </c:pt>
                <c:pt idx="574">
                  <c:v>5.0999999999999996</c:v>
                </c:pt>
                <c:pt idx="575">
                  <c:v>4.4000000000000004</c:v>
                </c:pt>
                <c:pt idx="576">
                  <c:v>4.4000000000000004</c:v>
                </c:pt>
                <c:pt idx="577">
                  <c:v>3.7</c:v>
                </c:pt>
                <c:pt idx="578">
                  <c:v>3.7</c:v>
                </c:pt>
                <c:pt idx="579">
                  <c:v>3.1</c:v>
                </c:pt>
                <c:pt idx="580">
                  <c:v>3.1</c:v>
                </c:pt>
                <c:pt idx="581">
                  <c:v>2.4</c:v>
                </c:pt>
                <c:pt idx="582">
                  <c:v>1.7</c:v>
                </c:pt>
                <c:pt idx="583">
                  <c:v>1.7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0.4</c:v>
                </c:pt>
                <c:pt idx="588">
                  <c:v>0.4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0.1</c:v>
                </c:pt>
                <c:pt idx="16">
                  <c:v>0.1</c:v>
                </c:pt>
                <c:pt idx="17">
                  <c:v>0.1</c:v>
                </c:pt>
                <c:pt idx="18">
                  <c:v>0.1</c:v>
                </c:pt>
                <c:pt idx="19">
                  <c:v>0.1</c:v>
                </c:pt>
                <c:pt idx="20">
                  <c:v>0.1</c:v>
                </c:pt>
                <c:pt idx="21">
                  <c:v>0.1</c:v>
                </c:pt>
                <c:pt idx="22">
                  <c:v>0.7</c:v>
                </c:pt>
                <c:pt idx="23">
                  <c:v>0.7</c:v>
                </c:pt>
                <c:pt idx="24">
                  <c:v>0.7</c:v>
                </c:pt>
                <c:pt idx="25">
                  <c:v>0.7</c:v>
                </c:pt>
                <c:pt idx="26">
                  <c:v>0.7</c:v>
                </c:pt>
                <c:pt idx="27">
                  <c:v>0.7</c:v>
                </c:pt>
                <c:pt idx="28">
                  <c:v>1.3</c:v>
                </c:pt>
                <c:pt idx="29">
                  <c:v>1.3</c:v>
                </c:pt>
                <c:pt idx="30">
                  <c:v>1.3</c:v>
                </c:pt>
                <c:pt idx="31">
                  <c:v>1.3</c:v>
                </c:pt>
                <c:pt idx="32">
                  <c:v>1.3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2.6</c:v>
                </c:pt>
                <c:pt idx="39">
                  <c:v>2.6</c:v>
                </c:pt>
                <c:pt idx="40">
                  <c:v>2.6</c:v>
                </c:pt>
                <c:pt idx="41">
                  <c:v>2.6</c:v>
                </c:pt>
                <c:pt idx="42">
                  <c:v>2.6</c:v>
                </c:pt>
                <c:pt idx="43">
                  <c:v>3.2</c:v>
                </c:pt>
                <c:pt idx="44">
                  <c:v>3.2</c:v>
                </c:pt>
                <c:pt idx="45">
                  <c:v>3.2</c:v>
                </c:pt>
                <c:pt idx="46">
                  <c:v>3.2</c:v>
                </c:pt>
                <c:pt idx="47">
                  <c:v>3.9</c:v>
                </c:pt>
                <c:pt idx="48">
                  <c:v>3.9</c:v>
                </c:pt>
                <c:pt idx="49">
                  <c:v>3.9</c:v>
                </c:pt>
                <c:pt idx="50">
                  <c:v>3.9</c:v>
                </c:pt>
                <c:pt idx="51">
                  <c:v>3.9</c:v>
                </c:pt>
                <c:pt idx="52">
                  <c:v>4.5</c:v>
                </c:pt>
                <c:pt idx="53">
                  <c:v>4.5</c:v>
                </c:pt>
                <c:pt idx="54">
                  <c:v>4.5</c:v>
                </c:pt>
                <c:pt idx="55">
                  <c:v>4.5</c:v>
                </c:pt>
                <c:pt idx="56">
                  <c:v>5.0999999999999996</c:v>
                </c:pt>
                <c:pt idx="57">
                  <c:v>5.0999999999999996</c:v>
                </c:pt>
                <c:pt idx="58">
                  <c:v>5.0999999999999996</c:v>
                </c:pt>
                <c:pt idx="59">
                  <c:v>5.0999999999999996</c:v>
                </c:pt>
                <c:pt idx="60">
                  <c:v>5.0999999999999996</c:v>
                </c:pt>
                <c:pt idx="61">
                  <c:v>5.8</c:v>
                </c:pt>
                <c:pt idx="62">
                  <c:v>5.8</c:v>
                </c:pt>
                <c:pt idx="63">
                  <c:v>5.8</c:v>
                </c:pt>
                <c:pt idx="64">
                  <c:v>5.8</c:v>
                </c:pt>
                <c:pt idx="65">
                  <c:v>6.4</c:v>
                </c:pt>
                <c:pt idx="66">
                  <c:v>6.4</c:v>
                </c:pt>
                <c:pt idx="67">
                  <c:v>6.4</c:v>
                </c:pt>
                <c:pt idx="68">
                  <c:v>6.4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7.7</c:v>
                </c:pt>
                <c:pt idx="74">
                  <c:v>7.7</c:v>
                </c:pt>
                <c:pt idx="75">
                  <c:v>7.7</c:v>
                </c:pt>
                <c:pt idx="76">
                  <c:v>7.7</c:v>
                </c:pt>
                <c:pt idx="77">
                  <c:v>8.3000000000000007</c:v>
                </c:pt>
                <c:pt idx="78">
                  <c:v>8.3000000000000007</c:v>
                </c:pt>
                <c:pt idx="79">
                  <c:v>8.3000000000000007</c:v>
                </c:pt>
                <c:pt idx="80">
                  <c:v>8.9</c:v>
                </c:pt>
                <c:pt idx="81">
                  <c:v>8.9</c:v>
                </c:pt>
                <c:pt idx="82">
                  <c:v>8.9</c:v>
                </c:pt>
                <c:pt idx="83">
                  <c:v>8.9</c:v>
                </c:pt>
                <c:pt idx="84">
                  <c:v>9.6</c:v>
                </c:pt>
                <c:pt idx="85">
                  <c:v>9.6</c:v>
                </c:pt>
                <c:pt idx="86">
                  <c:v>9.6</c:v>
                </c:pt>
                <c:pt idx="87">
                  <c:v>10.199999999999999</c:v>
                </c:pt>
                <c:pt idx="88">
                  <c:v>10.199999999999999</c:v>
                </c:pt>
                <c:pt idx="89">
                  <c:v>10.199999999999999</c:v>
                </c:pt>
                <c:pt idx="90">
                  <c:v>10.199999999999999</c:v>
                </c:pt>
                <c:pt idx="91">
                  <c:v>10.8</c:v>
                </c:pt>
                <c:pt idx="92">
                  <c:v>10.8</c:v>
                </c:pt>
                <c:pt idx="93">
                  <c:v>11.5</c:v>
                </c:pt>
                <c:pt idx="94">
                  <c:v>11.5</c:v>
                </c:pt>
                <c:pt idx="95">
                  <c:v>11.5</c:v>
                </c:pt>
                <c:pt idx="96">
                  <c:v>12.1</c:v>
                </c:pt>
                <c:pt idx="97">
                  <c:v>12.1</c:v>
                </c:pt>
                <c:pt idx="98">
                  <c:v>12.1</c:v>
                </c:pt>
                <c:pt idx="99">
                  <c:v>12.8</c:v>
                </c:pt>
                <c:pt idx="100">
                  <c:v>12.8</c:v>
                </c:pt>
                <c:pt idx="101">
                  <c:v>12.8</c:v>
                </c:pt>
                <c:pt idx="102">
                  <c:v>12.8</c:v>
                </c:pt>
                <c:pt idx="103">
                  <c:v>13.4</c:v>
                </c:pt>
                <c:pt idx="104">
                  <c:v>13.4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14.7</c:v>
                </c:pt>
                <c:pt idx="109">
                  <c:v>14.7</c:v>
                </c:pt>
                <c:pt idx="110">
                  <c:v>14.7</c:v>
                </c:pt>
                <c:pt idx="111">
                  <c:v>15.3</c:v>
                </c:pt>
                <c:pt idx="112">
                  <c:v>15.3</c:v>
                </c:pt>
                <c:pt idx="113">
                  <c:v>15.3</c:v>
                </c:pt>
                <c:pt idx="114">
                  <c:v>15.9</c:v>
                </c:pt>
                <c:pt idx="115">
                  <c:v>15.9</c:v>
                </c:pt>
                <c:pt idx="116">
                  <c:v>15.9</c:v>
                </c:pt>
                <c:pt idx="117">
                  <c:v>16.600000000000001</c:v>
                </c:pt>
                <c:pt idx="118">
                  <c:v>16.600000000000001</c:v>
                </c:pt>
                <c:pt idx="119">
                  <c:v>16.600000000000001</c:v>
                </c:pt>
                <c:pt idx="120">
                  <c:v>17.2</c:v>
                </c:pt>
                <c:pt idx="121">
                  <c:v>17.2</c:v>
                </c:pt>
                <c:pt idx="122">
                  <c:v>17.8</c:v>
                </c:pt>
                <c:pt idx="123">
                  <c:v>17.8</c:v>
                </c:pt>
                <c:pt idx="124">
                  <c:v>18.5</c:v>
                </c:pt>
                <c:pt idx="125">
                  <c:v>18.5</c:v>
                </c:pt>
                <c:pt idx="126">
                  <c:v>18.5</c:v>
                </c:pt>
                <c:pt idx="127">
                  <c:v>19.100000000000001</c:v>
                </c:pt>
                <c:pt idx="128">
                  <c:v>19.100000000000001</c:v>
                </c:pt>
                <c:pt idx="129">
                  <c:v>19.7</c:v>
                </c:pt>
                <c:pt idx="130">
                  <c:v>19.7</c:v>
                </c:pt>
                <c:pt idx="131">
                  <c:v>19.7</c:v>
                </c:pt>
                <c:pt idx="132">
                  <c:v>19.7</c:v>
                </c:pt>
                <c:pt idx="133">
                  <c:v>20.399999999999999</c:v>
                </c:pt>
                <c:pt idx="134">
                  <c:v>20.399999999999999</c:v>
                </c:pt>
                <c:pt idx="135">
                  <c:v>21</c:v>
                </c:pt>
                <c:pt idx="136">
                  <c:v>21</c:v>
                </c:pt>
                <c:pt idx="137">
                  <c:v>21.6</c:v>
                </c:pt>
                <c:pt idx="138">
                  <c:v>21.6</c:v>
                </c:pt>
                <c:pt idx="139">
                  <c:v>21.6</c:v>
                </c:pt>
                <c:pt idx="140">
                  <c:v>22.3</c:v>
                </c:pt>
                <c:pt idx="141">
                  <c:v>22.3</c:v>
                </c:pt>
                <c:pt idx="142">
                  <c:v>22.9</c:v>
                </c:pt>
                <c:pt idx="143">
                  <c:v>22.9</c:v>
                </c:pt>
                <c:pt idx="144">
                  <c:v>23.5</c:v>
                </c:pt>
                <c:pt idx="145">
                  <c:v>23.5</c:v>
                </c:pt>
                <c:pt idx="146">
                  <c:v>23.5</c:v>
                </c:pt>
                <c:pt idx="147">
                  <c:v>24.2</c:v>
                </c:pt>
                <c:pt idx="148">
                  <c:v>24.8</c:v>
                </c:pt>
                <c:pt idx="149">
                  <c:v>24.8</c:v>
                </c:pt>
                <c:pt idx="150">
                  <c:v>24.8</c:v>
                </c:pt>
                <c:pt idx="151">
                  <c:v>25.5</c:v>
                </c:pt>
                <c:pt idx="152">
                  <c:v>25.5</c:v>
                </c:pt>
                <c:pt idx="153">
                  <c:v>26.1</c:v>
                </c:pt>
                <c:pt idx="154">
                  <c:v>26.1</c:v>
                </c:pt>
                <c:pt idx="155">
                  <c:v>26.7</c:v>
                </c:pt>
                <c:pt idx="156">
                  <c:v>26.7</c:v>
                </c:pt>
                <c:pt idx="157">
                  <c:v>27.4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28.6</c:v>
                </c:pt>
                <c:pt idx="162">
                  <c:v>28.6</c:v>
                </c:pt>
                <c:pt idx="163">
                  <c:v>28.6</c:v>
                </c:pt>
                <c:pt idx="164">
                  <c:v>29.3</c:v>
                </c:pt>
                <c:pt idx="165">
                  <c:v>29.3</c:v>
                </c:pt>
                <c:pt idx="166">
                  <c:v>29.9</c:v>
                </c:pt>
                <c:pt idx="167">
                  <c:v>29.9</c:v>
                </c:pt>
                <c:pt idx="168">
                  <c:v>30.5</c:v>
                </c:pt>
                <c:pt idx="169">
                  <c:v>30.5</c:v>
                </c:pt>
                <c:pt idx="170">
                  <c:v>31.2</c:v>
                </c:pt>
                <c:pt idx="171">
                  <c:v>31.2</c:v>
                </c:pt>
                <c:pt idx="172">
                  <c:v>31.8</c:v>
                </c:pt>
                <c:pt idx="173">
                  <c:v>31.8</c:v>
                </c:pt>
                <c:pt idx="174">
                  <c:v>32.4</c:v>
                </c:pt>
                <c:pt idx="175">
                  <c:v>32.4</c:v>
                </c:pt>
                <c:pt idx="176">
                  <c:v>33.1</c:v>
                </c:pt>
                <c:pt idx="177">
                  <c:v>33.700000000000003</c:v>
                </c:pt>
                <c:pt idx="178">
                  <c:v>33.700000000000003</c:v>
                </c:pt>
                <c:pt idx="179">
                  <c:v>34.299999999999997</c:v>
                </c:pt>
                <c:pt idx="180">
                  <c:v>34.299999999999997</c:v>
                </c:pt>
                <c:pt idx="181">
                  <c:v>34.299999999999997</c:v>
                </c:pt>
                <c:pt idx="182">
                  <c:v>35</c:v>
                </c:pt>
                <c:pt idx="183">
                  <c:v>35.6</c:v>
                </c:pt>
                <c:pt idx="184">
                  <c:v>35.6</c:v>
                </c:pt>
                <c:pt idx="185">
                  <c:v>36.200000000000003</c:v>
                </c:pt>
                <c:pt idx="186">
                  <c:v>36.200000000000003</c:v>
                </c:pt>
                <c:pt idx="187">
                  <c:v>36.9</c:v>
                </c:pt>
                <c:pt idx="188">
                  <c:v>36.9</c:v>
                </c:pt>
                <c:pt idx="189">
                  <c:v>37.5</c:v>
                </c:pt>
                <c:pt idx="190">
                  <c:v>37.5</c:v>
                </c:pt>
                <c:pt idx="191">
                  <c:v>38.200000000000003</c:v>
                </c:pt>
                <c:pt idx="192">
                  <c:v>38.799999999999997</c:v>
                </c:pt>
                <c:pt idx="193">
                  <c:v>38.799999999999997</c:v>
                </c:pt>
                <c:pt idx="194">
                  <c:v>39.4</c:v>
                </c:pt>
                <c:pt idx="195">
                  <c:v>39.4</c:v>
                </c:pt>
                <c:pt idx="196">
                  <c:v>40.1</c:v>
                </c:pt>
                <c:pt idx="197">
                  <c:v>40.700000000000003</c:v>
                </c:pt>
                <c:pt idx="198">
                  <c:v>40.700000000000003</c:v>
                </c:pt>
                <c:pt idx="199">
                  <c:v>40.700000000000003</c:v>
                </c:pt>
                <c:pt idx="200">
                  <c:v>41.3</c:v>
                </c:pt>
                <c:pt idx="201">
                  <c:v>41.3</c:v>
                </c:pt>
                <c:pt idx="202">
                  <c:v>42</c:v>
                </c:pt>
                <c:pt idx="203">
                  <c:v>42</c:v>
                </c:pt>
                <c:pt idx="204">
                  <c:v>42.6</c:v>
                </c:pt>
                <c:pt idx="205">
                  <c:v>42.6</c:v>
                </c:pt>
                <c:pt idx="206">
                  <c:v>43.2</c:v>
                </c:pt>
                <c:pt idx="207">
                  <c:v>43.2</c:v>
                </c:pt>
                <c:pt idx="208">
                  <c:v>43.9</c:v>
                </c:pt>
                <c:pt idx="209">
                  <c:v>44.5</c:v>
                </c:pt>
                <c:pt idx="210">
                  <c:v>45.1</c:v>
                </c:pt>
                <c:pt idx="211">
                  <c:v>45.1</c:v>
                </c:pt>
                <c:pt idx="212">
                  <c:v>45.8</c:v>
                </c:pt>
                <c:pt idx="213">
                  <c:v>46.4</c:v>
                </c:pt>
                <c:pt idx="214">
                  <c:v>46.4</c:v>
                </c:pt>
                <c:pt idx="215">
                  <c:v>46.4</c:v>
                </c:pt>
                <c:pt idx="216">
                  <c:v>47</c:v>
                </c:pt>
                <c:pt idx="217">
                  <c:v>47.7</c:v>
                </c:pt>
                <c:pt idx="218">
                  <c:v>47.7</c:v>
                </c:pt>
                <c:pt idx="219">
                  <c:v>47.7</c:v>
                </c:pt>
                <c:pt idx="220">
                  <c:v>48.3</c:v>
                </c:pt>
                <c:pt idx="221">
                  <c:v>48.3</c:v>
                </c:pt>
                <c:pt idx="222">
                  <c:v>48.9</c:v>
                </c:pt>
                <c:pt idx="223">
                  <c:v>49.6</c:v>
                </c:pt>
                <c:pt idx="224">
                  <c:v>50.2</c:v>
                </c:pt>
                <c:pt idx="225">
                  <c:v>50.2</c:v>
                </c:pt>
                <c:pt idx="226">
                  <c:v>50.2</c:v>
                </c:pt>
                <c:pt idx="227">
                  <c:v>50.8</c:v>
                </c:pt>
                <c:pt idx="228">
                  <c:v>51.5</c:v>
                </c:pt>
                <c:pt idx="229">
                  <c:v>52.1</c:v>
                </c:pt>
                <c:pt idx="230">
                  <c:v>52.1</c:v>
                </c:pt>
                <c:pt idx="231">
                  <c:v>52.8</c:v>
                </c:pt>
                <c:pt idx="232">
                  <c:v>53.4</c:v>
                </c:pt>
                <c:pt idx="233">
                  <c:v>53.4</c:v>
                </c:pt>
                <c:pt idx="234">
                  <c:v>54</c:v>
                </c:pt>
                <c:pt idx="235">
                  <c:v>54</c:v>
                </c:pt>
                <c:pt idx="236">
                  <c:v>54.7</c:v>
                </c:pt>
                <c:pt idx="237">
                  <c:v>54.7</c:v>
                </c:pt>
                <c:pt idx="238">
                  <c:v>55.3</c:v>
                </c:pt>
                <c:pt idx="239">
                  <c:v>55.9</c:v>
                </c:pt>
                <c:pt idx="240">
                  <c:v>55.9</c:v>
                </c:pt>
                <c:pt idx="241">
                  <c:v>56.6</c:v>
                </c:pt>
                <c:pt idx="242">
                  <c:v>57.2</c:v>
                </c:pt>
                <c:pt idx="243">
                  <c:v>57.2</c:v>
                </c:pt>
                <c:pt idx="244">
                  <c:v>57.8</c:v>
                </c:pt>
                <c:pt idx="245">
                  <c:v>57.8</c:v>
                </c:pt>
                <c:pt idx="246">
                  <c:v>58.5</c:v>
                </c:pt>
                <c:pt idx="247">
                  <c:v>59.1</c:v>
                </c:pt>
                <c:pt idx="248">
                  <c:v>59.7</c:v>
                </c:pt>
                <c:pt idx="249">
                  <c:v>59.7</c:v>
                </c:pt>
                <c:pt idx="250">
                  <c:v>59.7</c:v>
                </c:pt>
                <c:pt idx="251">
                  <c:v>60.4</c:v>
                </c:pt>
                <c:pt idx="252">
                  <c:v>60.4</c:v>
                </c:pt>
                <c:pt idx="253">
                  <c:v>61</c:v>
                </c:pt>
                <c:pt idx="254">
                  <c:v>61</c:v>
                </c:pt>
                <c:pt idx="255">
                  <c:v>61.6</c:v>
                </c:pt>
                <c:pt idx="256">
                  <c:v>62.3</c:v>
                </c:pt>
                <c:pt idx="257">
                  <c:v>62.3</c:v>
                </c:pt>
                <c:pt idx="258">
                  <c:v>62.9</c:v>
                </c:pt>
                <c:pt idx="259">
                  <c:v>62.9</c:v>
                </c:pt>
                <c:pt idx="260">
                  <c:v>63.5</c:v>
                </c:pt>
                <c:pt idx="261">
                  <c:v>64.2</c:v>
                </c:pt>
                <c:pt idx="262">
                  <c:v>64.2</c:v>
                </c:pt>
                <c:pt idx="263">
                  <c:v>64.8</c:v>
                </c:pt>
                <c:pt idx="264">
                  <c:v>64.8</c:v>
                </c:pt>
                <c:pt idx="265">
                  <c:v>66.099999999999994</c:v>
                </c:pt>
                <c:pt idx="266">
                  <c:v>66.099999999999994</c:v>
                </c:pt>
                <c:pt idx="267">
                  <c:v>66.7</c:v>
                </c:pt>
                <c:pt idx="268">
                  <c:v>66.7</c:v>
                </c:pt>
                <c:pt idx="269">
                  <c:v>67.400000000000006</c:v>
                </c:pt>
                <c:pt idx="270">
                  <c:v>68</c:v>
                </c:pt>
                <c:pt idx="271">
                  <c:v>68</c:v>
                </c:pt>
                <c:pt idx="272">
                  <c:v>68.599999999999994</c:v>
                </c:pt>
                <c:pt idx="273">
                  <c:v>69.3</c:v>
                </c:pt>
                <c:pt idx="274">
                  <c:v>69.3</c:v>
                </c:pt>
                <c:pt idx="275">
                  <c:v>69.900000000000006</c:v>
                </c:pt>
                <c:pt idx="276">
                  <c:v>70.5</c:v>
                </c:pt>
                <c:pt idx="277">
                  <c:v>70.5</c:v>
                </c:pt>
                <c:pt idx="278">
                  <c:v>71.2</c:v>
                </c:pt>
                <c:pt idx="279">
                  <c:v>71.8</c:v>
                </c:pt>
                <c:pt idx="280">
                  <c:v>72.400000000000006</c:v>
                </c:pt>
                <c:pt idx="281">
                  <c:v>72.400000000000006</c:v>
                </c:pt>
                <c:pt idx="282">
                  <c:v>73.099999999999994</c:v>
                </c:pt>
                <c:pt idx="283">
                  <c:v>73.7</c:v>
                </c:pt>
                <c:pt idx="284">
                  <c:v>74.3</c:v>
                </c:pt>
                <c:pt idx="285">
                  <c:v>74.3</c:v>
                </c:pt>
                <c:pt idx="286">
                  <c:v>74.3</c:v>
                </c:pt>
                <c:pt idx="287">
                  <c:v>75.599999999999994</c:v>
                </c:pt>
                <c:pt idx="288">
                  <c:v>75.599999999999994</c:v>
                </c:pt>
                <c:pt idx="289">
                  <c:v>76.2</c:v>
                </c:pt>
                <c:pt idx="290">
                  <c:v>76.900000000000006</c:v>
                </c:pt>
                <c:pt idx="291">
                  <c:v>76.900000000000006</c:v>
                </c:pt>
                <c:pt idx="292">
                  <c:v>77.5</c:v>
                </c:pt>
                <c:pt idx="293">
                  <c:v>77.5</c:v>
                </c:pt>
                <c:pt idx="294">
                  <c:v>78.2</c:v>
                </c:pt>
                <c:pt idx="295">
                  <c:v>78.8</c:v>
                </c:pt>
                <c:pt idx="296">
                  <c:v>79.400000000000006</c:v>
                </c:pt>
                <c:pt idx="297">
                  <c:v>79.400000000000006</c:v>
                </c:pt>
                <c:pt idx="298">
                  <c:v>80.099999999999994</c:v>
                </c:pt>
                <c:pt idx="299">
                  <c:v>80.099999999999994</c:v>
                </c:pt>
                <c:pt idx="300">
                  <c:v>80.7</c:v>
                </c:pt>
                <c:pt idx="301">
                  <c:v>81.3</c:v>
                </c:pt>
                <c:pt idx="302">
                  <c:v>82.6</c:v>
                </c:pt>
                <c:pt idx="303">
                  <c:v>82.6</c:v>
                </c:pt>
                <c:pt idx="304">
                  <c:v>82.6</c:v>
                </c:pt>
                <c:pt idx="305">
                  <c:v>83.2</c:v>
                </c:pt>
                <c:pt idx="306">
                  <c:v>83.9</c:v>
                </c:pt>
                <c:pt idx="307">
                  <c:v>83.9</c:v>
                </c:pt>
                <c:pt idx="308">
                  <c:v>83.9</c:v>
                </c:pt>
                <c:pt idx="309">
                  <c:v>84.5</c:v>
                </c:pt>
                <c:pt idx="310">
                  <c:v>85.1</c:v>
                </c:pt>
                <c:pt idx="311">
                  <c:v>85.8</c:v>
                </c:pt>
                <c:pt idx="312">
                  <c:v>86.4</c:v>
                </c:pt>
                <c:pt idx="313">
                  <c:v>87</c:v>
                </c:pt>
                <c:pt idx="314">
                  <c:v>87</c:v>
                </c:pt>
                <c:pt idx="315">
                  <c:v>87.7</c:v>
                </c:pt>
                <c:pt idx="316">
                  <c:v>87.7</c:v>
                </c:pt>
                <c:pt idx="317">
                  <c:v>88.3</c:v>
                </c:pt>
                <c:pt idx="318">
                  <c:v>88.9</c:v>
                </c:pt>
                <c:pt idx="319">
                  <c:v>88.9</c:v>
                </c:pt>
                <c:pt idx="320">
                  <c:v>89.6</c:v>
                </c:pt>
                <c:pt idx="321">
                  <c:v>90.2</c:v>
                </c:pt>
                <c:pt idx="322">
                  <c:v>90.2</c:v>
                </c:pt>
                <c:pt idx="323">
                  <c:v>91.5</c:v>
                </c:pt>
                <c:pt idx="324">
                  <c:v>92.1</c:v>
                </c:pt>
                <c:pt idx="325">
                  <c:v>92.1</c:v>
                </c:pt>
                <c:pt idx="326">
                  <c:v>92.1</c:v>
                </c:pt>
                <c:pt idx="327">
                  <c:v>92.8</c:v>
                </c:pt>
                <c:pt idx="328">
                  <c:v>93.4</c:v>
                </c:pt>
                <c:pt idx="329">
                  <c:v>94</c:v>
                </c:pt>
                <c:pt idx="330">
                  <c:v>94</c:v>
                </c:pt>
                <c:pt idx="331">
                  <c:v>94</c:v>
                </c:pt>
                <c:pt idx="332">
                  <c:v>94.7</c:v>
                </c:pt>
                <c:pt idx="333">
                  <c:v>95.3</c:v>
                </c:pt>
                <c:pt idx="334">
                  <c:v>95.9</c:v>
                </c:pt>
                <c:pt idx="335">
                  <c:v>95.9</c:v>
                </c:pt>
                <c:pt idx="336">
                  <c:v>96.6</c:v>
                </c:pt>
                <c:pt idx="337">
                  <c:v>97.8</c:v>
                </c:pt>
                <c:pt idx="338">
                  <c:v>98.5</c:v>
                </c:pt>
                <c:pt idx="339">
                  <c:v>98.5</c:v>
                </c:pt>
                <c:pt idx="340">
                  <c:v>99.1</c:v>
                </c:pt>
                <c:pt idx="341">
                  <c:v>99.7</c:v>
                </c:pt>
                <c:pt idx="342">
                  <c:v>99.7</c:v>
                </c:pt>
                <c:pt idx="343">
                  <c:v>100.4</c:v>
                </c:pt>
                <c:pt idx="344">
                  <c:v>100.4</c:v>
                </c:pt>
                <c:pt idx="345">
                  <c:v>101.6</c:v>
                </c:pt>
                <c:pt idx="346">
                  <c:v>101.6</c:v>
                </c:pt>
                <c:pt idx="347">
                  <c:v>102.3</c:v>
                </c:pt>
                <c:pt idx="348">
                  <c:v>102.9</c:v>
                </c:pt>
                <c:pt idx="349">
                  <c:v>102.9</c:v>
                </c:pt>
                <c:pt idx="350">
                  <c:v>103.5</c:v>
                </c:pt>
                <c:pt idx="351">
                  <c:v>103.5</c:v>
                </c:pt>
                <c:pt idx="352">
                  <c:v>104.8</c:v>
                </c:pt>
                <c:pt idx="353">
                  <c:v>104.8</c:v>
                </c:pt>
                <c:pt idx="354">
                  <c:v>105.5</c:v>
                </c:pt>
                <c:pt idx="355">
                  <c:v>106.1</c:v>
                </c:pt>
                <c:pt idx="356">
                  <c:v>106.1</c:v>
                </c:pt>
                <c:pt idx="357">
                  <c:v>106.7</c:v>
                </c:pt>
                <c:pt idx="358">
                  <c:v>107.4</c:v>
                </c:pt>
                <c:pt idx="359">
                  <c:v>108</c:v>
                </c:pt>
                <c:pt idx="360">
                  <c:v>108.6</c:v>
                </c:pt>
                <c:pt idx="361">
                  <c:v>108.6</c:v>
                </c:pt>
                <c:pt idx="362">
                  <c:v>109.3</c:v>
                </c:pt>
                <c:pt idx="363">
                  <c:v>109.9</c:v>
                </c:pt>
                <c:pt idx="364">
                  <c:v>110.5</c:v>
                </c:pt>
                <c:pt idx="365">
                  <c:v>111.2</c:v>
                </c:pt>
                <c:pt idx="366">
                  <c:v>111.2</c:v>
                </c:pt>
                <c:pt idx="367">
                  <c:v>111.8</c:v>
                </c:pt>
                <c:pt idx="368">
                  <c:v>111.8</c:v>
                </c:pt>
                <c:pt idx="369">
                  <c:v>112.4</c:v>
                </c:pt>
                <c:pt idx="370">
                  <c:v>112.4</c:v>
                </c:pt>
                <c:pt idx="371">
                  <c:v>112.4</c:v>
                </c:pt>
                <c:pt idx="372">
                  <c:v>113.1</c:v>
                </c:pt>
                <c:pt idx="373">
                  <c:v>113.1</c:v>
                </c:pt>
                <c:pt idx="374">
                  <c:v>113.7</c:v>
                </c:pt>
                <c:pt idx="375">
                  <c:v>113.7</c:v>
                </c:pt>
                <c:pt idx="376">
                  <c:v>114.3</c:v>
                </c:pt>
                <c:pt idx="377">
                  <c:v>114.3</c:v>
                </c:pt>
                <c:pt idx="378">
                  <c:v>114.3</c:v>
                </c:pt>
                <c:pt idx="379">
                  <c:v>115</c:v>
                </c:pt>
                <c:pt idx="380">
                  <c:v>115.6</c:v>
                </c:pt>
                <c:pt idx="381">
                  <c:v>116.2</c:v>
                </c:pt>
                <c:pt idx="382">
                  <c:v>116.9</c:v>
                </c:pt>
                <c:pt idx="383">
                  <c:v>116.9</c:v>
                </c:pt>
                <c:pt idx="384">
                  <c:v>117.5</c:v>
                </c:pt>
                <c:pt idx="385">
                  <c:v>118.2</c:v>
                </c:pt>
                <c:pt idx="386">
                  <c:v>118.8</c:v>
                </c:pt>
                <c:pt idx="387">
                  <c:v>118.8</c:v>
                </c:pt>
                <c:pt idx="388">
                  <c:v>119.4</c:v>
                </c:pt>
                <c:pt idx="389">
                  <c:v>120.1</c:v>
                </c:pt>
                <c:pt idx="390">
                  <c:v>120.1</c:v>
                </c:pt>
                <c:pt idx="391">
                  <c:v>120.7</c:v>
                </c:pt>
                <c:pt idx="392">
                  <c:v>121.3</c:v>
                </c:pt>
                <c:pt idx="393">
                  <c:v>122</c:v>
                </c:pt>
                <c:pt idx="394">
                  <c:v>122.6</c:v>
                </c:pt>
                <c:pt idx="395">
                  <c:v>122.6</c:v>
                </c:pt>
                <c:pt idx="396">
                  <c:v>123.2</c:v>
                </c:pt>
                <c:pt idx="397">
                  <c:v>123.9</c:v>
                </c:pt>
                <c:pt idx="398">
                  <c:v>123.9</c:v>
                </c:pt>
                <c:pt idx="399">
                  <c:v>124.5</c:v>
                </c:pt>
                <c:pt idx="400">
                  <c:v>125.1</c:v>
                </c:pt>
                <c:pt idx="401">
                  <c:v>125.1</c:v>
                </c:pt>
                <c:pt idx="402">
                  <c:v>125.8</c:v>
                </c:pt>
                <c:pt idx="403">
                  <c:v>126.4</c:v>
                </c:pt>
                <c:pt idx="404">
                  <c:v>127</c:v>
                </c:pt>
                <c:pt idx="405">
                  <c:v>127</c:v>
                </c:pt>
                <c:pt idx="406">
                  <c:v>128.30000000000001</c:v>
                </c:pt>
                <c:pt idx="407">
                  <c:v>128.30000000000001</c:v>
                </c:pt>
                <c:pt idx="408">
                  <c:v>128.9</c:v>
                </c:pt>
                <c:pt idx="409">
                  <c:v>129.6</c:v>
                </c:pt>
                <c:pt idx="410">
                  <c:v>129.6</c:v>
                </c:pt>
                <c:pt idx="411">
                  <c:v>130.19999999999999</c:v>
                </c:pt>
                <c:pt idx="412">
                  <c:v>130.19999999999999</c:v>
                </c:pt>
                <c:pt idx="413">
                  <c:v>130.80000000000001</c:v>
                </c:pt>
                <c:pt idx="414">
                  <c:v>131.5</c:v>
                </c:pt>
                <c:pt idx="415">
                  <c:v>132.1</c:v>
                </c:pt>
                <c:pt idx="416">
                  <c:v>132.80000000000001</c:v>
                </c:pt>
                <c:pt idx="417">
                  <c:v>132.80000000000001</c:v>
                </c:pt>
                <c:pt idx="418">
                  <c:v>133.4</c:v>
                </c:pt>
                <c:pt idx="419">
                  <c:v>134</c:v>
                </c:pt>
                <c:pt idx="420">
                  <c:v>134</c:v>
                </c:pt>
                <c:pt idx="421">
                  <c:v>134.69999999999999</c:v>
                </c:pt>
                <c:pt idx="422">
                  <c:v>135.30000000000001</c:v>
                </c:pt>
                <c:pt idx="423">
                  <c:v>135.30000000000001</c:v>
                </c:pt>
                <c:pt idx="424">
                  <c:v>135.9</c:v>
                </c:pt>
                <c:pt idx="425">
                  <c:v>136.6</c:v>
                </c:pt>
                <c:pt idx="426">
                  <c:v>137.19999999999999</c:v>
                </c:pt>
                <c:pt idx="427">
                  <c:v>137.19999999999999</c:v>
                </c:pt>
                <c:pt idx="428">
                  <c:v>137.80000000000001</c:v>
                </c:pt>
                <c:pt idx="429">
                  <c:v>138.5</c:v>
                </c:pt>
                <c:pt idx="430">
                  <c:v>138.5</c:v>
                </c:pt>
                <c:pt idx="431">
                  <c:v>139.1</c:v>
                </c:pt>
                <c:pt idx="432">
                  <c:v>139.69999999999999</c:v>
                </c:pt>
                <c:pt idx="433">
                  <c:v>139.69999999999999</c:v>
                </c:pt>
                <c:pt idx="434">
                  <c:v>140.4</c:v>
                </c:pt>
                <c:pt idx="435">
                  <c:v>141</c:v>
                </c:pt>
                <c:pt idx="436">
                  <c:v>141</c:v>
                </c:pt>
                <c:pt idx="437">
                  <c:v>141.6</c:v>
                </c:pt>
                <c:pt idx="438">
                  <c:v>141.6</c:v>
                </c:pt>
                <c:pt idx="439">
                  <c:v>142.9</c:v>
                </c:pt>
                <c:pt idx="440">
                  <c:v>142.9</c:v>
                </c:pt>
                <c:pt idx="441">
                  <c:v>142.9</c:v>
                </c:pt>
                <c:pt idx="442">
                  <c:v>143.5</c:v>
                </c:pt>
                <c:pt idx="443">
                  <c:v>144.19999999999999</c:v>
                </c:pt>
                <c:pt idx="444">
                  <c:v>144.19999999999999</c:v>
                </c:pt>
                <c:pt idx="445">
                  <c:v>144.80000000000001</c:v>
                </c:pt>
                <c:pt idx="446">
                  <c:v>145.5</c:v>
                </c:pt>
                <c:pt idx="447">
                  <c:v>145.5</c:v>
                </c:pt>
                <c:pt idx="448">
                  <c:v>146.1</c:v>
                </c:pt>
                <c:pt idx="449">
                  <c:v>146.69999999999999</c:v>
                </c:pt>
                <c:pt idx="450">
                  <c:v>146.69999999999999</c:v>
                </c:pt>
                <c:pt idx="451">
                  <c:v>147.4</c:v>
                </c:pt>
                <c:pt idx="452">
                  <c:v>148</c:v>
                </c:pt>
                <c:pt idx="453">
                  <c:v>148</c:v>
                </c:pt>
                <c:pt idx="454">
                  <c:v>148.6</c:v>
                </c:pt>
                <c:pt idx="455">
                  <c:v>148.6</c:v>
                </c:pt>
                <c:pt idx="456">
                  <c:v>149.30000000000001</c:v>
                </c:pt>
                <c:pt idx="457">
                  <c:v>149.9</c:v>
                </c:pt>
                <c:pt idx="458">
                  <c:v>149.9</c:v>
                </c:pt>
                <c:pt idx="459">
                  <c:v>150.5</c:v>
                </c:pt>
                <c:pt idx="460">
                  <c:v>151.19999999999999</c:v>
                </c:pt>
                <c:pt idx="461">
                  <c:v>151.19999999999999</c:v>
                </c:pt>
                <c:pt idx="462">
                  <c:v>151.80000000000001</c:v>
                </c:pt>
                <c:pt idx="463">
                  <c:v>151.80000000000001</c:v>
                </c:pt>
                <c:pt idx="464">
                  <c:v>152.4</c:v>
                </c:pt>
                <c:pt idx="465">
                  <c:v>152.4</c:v>
                </c:pt>
                <c:pt idx="466">
                  <c:v>153.1</c:v>
                </c:pt>
                <c:pt idx="467">
                  <c:v>153.69999999999999</c:v>
                </c:pt>
                <c:pt idx="468">
                  <c:v>153.69999999999999</c:v>
                </c:pt>
                <c:pt idx="469">
                  <c:v>154.30000000000001</c:v>
                </c:pt>
                <c:pt idx="470">
                  <c:v>155</c:v>
                </c:pt>
                <c:pt idx="471">
                  <c:v>155</c:v>
                </c:pt>
                <c:pt idx="472">
                  <c:v>155.6</c:v>
                </c:pt>
                <c:pt idx="473">
                  <c:v>155.6</c:v>
                </c:pt>
                <c:pt idx="474">
                  <c:v>156.19999999999999</c:v>
                </c:pt>
                <c:pt idx="475">
                  <c:v>156.9</c:v>
                </c:pt>
                <c:pt idx="476">
                  <c:v>156.9</c:v>
                </c:pt>
                <c:pt idx="477">
                  <c:v>157.5</c:v>
                </c:pt>
                <c:pt idx="478">
                  <c:v>157.5</c:v>
                </c:pt>
                <c:pt idx="479">
                  <c:v>158.19999999999999</c:v>
                </c:pt>
                <c:pt idx="480">
                  <c:v>158.19999999999999</c:v>
                </c:pt>
                <c:pt idx="481">
                  <c:v>158.80000000000001</c:v>
                </c:pt>
                <c:pt idx="482">
                  <c:v>159.4</c:v>
                </c:pt>
                <c:pt idx="483">
                  <c:v>159.4</c:v>
                </c:pt>
                <c:pt idx="484">
                  <c:v>160.1</c:v>
                </c:pt>
                <c:pt idx="485">
                  <c:v>160.69999999999999</c:v>
                </c:pt>
                <c:pt idx="486">
                  <c:v>160.69999999999999</c:v>
                </c:pt>
                <c:pt idx="487">
                  <c:v>161.30000000000001</c:v>
                </c:pt>
                <c:pt idx="488">
                  <c:v>161.30000000000001</c:v>
                </c:pt>
                <c:pt idx="489">
                  <c:v>161.30000000000001</c:v>
                </c:pt>
                <c:pt idx="490">
                  <c:v>161.30000000000001</c:v>
                </c:pt>
                <c:pt idx="491">
                  <c:v>161.30000000000001</c:v>
                </c:pt>
                <c:pt idx="492">
                  <c:v>162</c:v>
                </c:pt>
                <c:pt idx="493">
                  <c:v>162</c:v>
                </c:pt>
                <c:pt idx="494">
                  <c:v>162</c:v>
                </c:pt>
                <c:pt idx="495">
                  <c:v>162</c:v>
                </c:pt>
                <c:pt idx="496">
                  <c:v>162</c:v>
                </c:pt>
                <c:pt idx="497">
                  <c:v>162</c:v>
                </c:pt>
                <c:pt idx="498">
                  <c:v>162.6</c:v>
                </c:pt>
                <c:pt idx="499">
                  <c:v>163.19999999999999</c:v>
                </c:pt>
                <c:pt idx="500">
                  <c:v>163.19999999999999</c:v>
                </c:pt>
                <c:pt idx="501">
                  <c:v>163.19999999999999</c:v>
                </c:pt>
                <c:pt idx="502">
                  <c:v>163.9</c:v>
                </c:pt>
                <c:pt idx="503">
                  <c:v>163.9</c:v>
                </c:pt>
                <c:pt idx="504">
                  <c:v>164.5</c:v>
                </c:pt>
                <c:pt idx="505">
                  <c:v>165.1</c:v>
                </c:pt>
                <c:pt idx="506">
                  <c:v>165.1</c:v>
                </c:pt>
                <c:pt idx="507">
                  <c:v>165.8</c:v>
                </c:pt>
                <c:pt idx="508">
                  <c:v>165.8</c:v>
                </c:pt>
                <c:pt idx="509">
                  <c:v>166.4</c:v>
                </c:pt>
                <c:pt idx="510">
                  <c:v>167</c:v>
                </c:pt>
                <c:pt idx="511">
                  <c:v>167</c:v>
                </c:pt>
                <c:pt idx="512">
                  <c:v>167.7</c:v>
                </c:pt>
                <c:pt idx="513">
                  <c:v>168.3</c:v>
                </c:pt>
                <c:pt idx="514">
                  <c:v>168.3</c:v>
                </c:pt>
                <c:pt idx="515">
                  <c:v>168.3</c:v>
                </c:pt>
                <c:pt idx="516">
                  <c:v>168.9</c:v>
                </c:pt>
                <c:pt idx="517">
                  <c:v>169.6</c:v>
                </c:pt>
                <c:pt idx="518">
                  <c:v>169.6</c:v>
                </c:pt>
                <c:pt idx="519">
                  <c:v>170.2</c:v>
                </c:pt>
                <c:pt idx="520">
                  <c:v>170.2</c:v>
                </c:pt>
                <c:pt idx="521">
                  <c:v>170.8</c:v>
                </c:pt>
                <c:pt idx="522">
                  <c:v>171.5</c:v>
                </c:pt>
                <c:pt idx="523">
                  <c:v>171.5</c:v>
                </c:pt>
                <c:pt idx="524">
                  <c:v>171.5</c:v>
                </c:pt>
                <c:pt idx="525">
                  <c:v>172.1</c:v>
                </c:pt>
                <c:pt idx="526">
                  <c:v>172.1</c:v>
                </c:pt>
                <c:pt idx="527">
                  <c:v>172.8</c:v>
                </c:pt>
                <c:pt idx="528">
                  <c:v>173.4</c:v>
                </c:pt>
                <c:pt idx="529">
                  <c:v>173.4</c:v>
                </c:pt>
                <c:pt idx="530">
                  <c:v>174</c:v>
                </c:pt>
                <c:pt idx="531">
                  <c:v>174</c:v>
                </c:pt>
                <c:pt idx="532">
                  <c:v>174.7</c:v>
                </c:pt>
                <c:pt idx="533">
                  <c:v>174.7</c:v>
                </c:pt>
                <c:pt idx="534">
                  <c:v>175.3</c:v>
                </c:pt>
                <c:pt idx="535">
                  <c:v>175.3</c:v>
                </c:pt>
                <c:pt idx="536">
                  <c:v>175.9</c:v>
                </c:pt>
                <c:pt idx="537">
                  <c:v>175.9</c:v>
                </c:pt>
                <c:pt idx="538">
                  <c:v>176.6</c:v>
                </c:pt>
                <c:pt idx="539">
                  <c:v>177.2</c:v>
                </c:pt>
                <c:pt idx="540">
                  <c:v>177.2</c:v>
                </c:pt>
                <c:pt idx="541">
                  <c:v>177.8</c:v>
                </c:pt>
                <c:pt idx="542">
                  <c:v>177.8</c:v>
                </c:pt>
                <c:pt idx="543">
                  <c:v>177.8</c:v>
                </c:pt>
                <c:pt idx="544">
                  <c:v>178.5</c:v>
                </c:pt>
                <c:pt idx="545">
                  <c:v>179.1</c:v>
                </c:pt>
                <c:pt idx="546">
                  <c:v>179.1</c:v>
                </c:pt>
                <c:pt idx="547">
                  <c:v>179.1</c:v>
                </c:pt>
                <c:pt idx="548">
                  <c:v>179.7</c:v>
                </c:pt>
                <c:pt idx="549">
                  <c:v>180.4</c:v>
                </c:pt>
                <c:pt idx="550">
                  <c:v>180.4</c:v>
                </c:pt>
                <c:pt idx="551">
                  <c:v>181</c:v>
                </c:pt>
                <c:pt idx="552">
                  <c:v>181</c:v>
                </c:pt>
                <c:pt idx="553">
                  <c:v>181.6</c:v>
                </c:pt>
                <c:pt idx="554">
                  <c:v>181.6</c:v>
                </c:pt>
                <c:pt idx="555">
                  <c:v>181.6</c:v>
                </c:pt>
                <c:pt idx="556">
                  <c:v>181.6</c:v>
                </c:pt>
                <c:pt idx="557">
                  <c:v>182.3</c:v>
                </c:pt>
                <c:pt idx="558">
                  <c:v>182.9</c:v>
                </c:pt>
                <c:pt idx="559">
                  <c:v>182.9</c:v>
                </c:pt>
                <c:pt idx="560">
                  <c:v>183.5</c:v>
                </c:pt>
                <c:pt idx="561">
                  <c:v>183.5</c:v>
                </c:pt>
                <c:pt idx="562">
                  <c:v>184.2</c:v>
                </c:pt>
                <c:pt idx="563">
                  <c:v>184.2</c:v>
                </c:pt>
                <c:pt idx="564">
                  <c:v>184.2</c:v>
                </c:pt>
                <c:pt idx="565">
                  <c:v>184.8</c:v>
                </c:pt>
                <c:pt idx="566">
                  <c:v>184.8</c:v>
                </c:pt>
                <c:pt idx="567">
                  <c:v>185.5</c:v>
                </c:pt>
                <c:pt idx="568">
                  <c:v>185.5</c:v>
                </c:pt>
                <c:pt idx="569">
                  <c:v>185.5</c:v>
                </c:pt>
                <c:pt idx="570">
                  <c:v>185.5</c:v>
                </c:pt>
                <c:pt idx="571">
                  <c:v>186.1</c:v>
                </c:pt>
                <c:pt idx="572">
                  <c:v>186.7</c:v>
                </c:pt>
                <c:pt idx="573">
                  <c:v>186.7</c:v>
                </c:pt>
                <c:pt idx="574">
                  <c:v>186.7</c:v>
                </c:pt>
                <c:pt idx="575">
                  <c:v>186.7</c:v>
                </c:pt>
                <c:pt idx="576">
                  <c:v>187.4</c:v>
                </c:pt>
                <c:pt idx="577">
                  <c:v>187.4</c:v>
                </c:pt>
                <c:pt idx="578">
                  <c:v>188</c:v>
                </c:pt>
                <c:pt idx="579">
                  <c:v>188</c:v>
                </c:pt>
                <c:pt idx="580">
                  <c:v>188</c:v>
                </c:pt>
                <c:pt idx="581">
                  <c:v>188</c:v>
                </c:pt>
                <c:pt idx="582">
                  <c:v>188.6</c:v>
                </c:pt>
                <c:pt idx="583">
                  <c:v>188.6</c:v>
                </c:pt>
                <c:pt idx="584">
                  <c:v>188.6</c:v>
                </c:pt>
                <c:pt idx="585">
                  <c:v>188.6</c:v>
                </c:pt>
                <c:pt idx="586">
                  <c:v>189.3</c:v>
                </c:pt>
                <c:pt idx="587">
                  <c:v>189.3</c:v>
                </c:pt>
                <c:pt idx="588">
                  <c:v>189.3</c:v>
                </c:pt>
                <c:pt idx="589">
                  <c:v>189.3</c:v>
                </c:pt>
                <c:pt idx="590">
                  <c:v>189.3</c:v>
                </c:pt>
                <c:pt idx="591">
                  <c:v>189.3</c:v>
                </c:pt>
                <c:pt idx="592">
                  <c:v>189.3</c:v>
                </c:pt>
                <c:pt idx="593">
                  <c:v>189.3</c:v>
                </c:pt>
                <c:pt idx="594">
                  <c:v>189.3</c:v>
                </c:pt>
                <c:pt idx="595">
                  <c:v>189.3</c:v>
                </c:pt>
                <c:pt idx="596">
                  <c:v>189.9</c:v>
                </c:pt>
                <c:pt idx="597">
                  <c:v>189.9</c:v>
                </c:pt>
                <c:pt idx="598">
                  <c:v>189.3</c:v>
                </c:pt>
                <c:pt idx="599">
                  <c:v>189.3</c:v>
                </c:pt>
                <c:pt idx="600">
                  <c:v>189.3</c:v>
                </c:pt>
                <c:pt idx="601">
                  <c:v>188.6</c:v>
                </c:pt>
                <c:pt idx="602">
                  <c:v>188.6</c:v>
                </c:pt>
                <c:pt idx="603">
                  <c:v>188.6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0.4</c:v>
                </c:pt>
                <c:pt idx="25">
                  <c:v>0.4</c:v>
                </c:pt>
                <c:pt idx="26">
                  <c:v>0.4</c:v>
                </c:pt>
                <c:pt idx="27">
                  <c:v>0.4</c:v>
                </c:pt>
                <c:pt idx="28">
                  <c:v>0.4</c:v>
                </c:pt>
                <c:pt idx="29">
                  <c:v>0.4</c:v>
                </c:pt>
                <c:pt idx="30">
                  <c:v>0.4</c:v>
                </c:pt>
                <c:pt idx="31">
                  <c:v>0.4</c:v>
                </c:pt>
                <c:pt idx="32">
                  <c:v>0.4</c:v>
                </c:pt>
                <c:pt idx="33">
                  <c:v>0.4</c:v>
                </c:pt>
                <c:pt idx="34">
                  <c:v>0.4</c:v>
                </c:pt>
                <c:pt idx="35">
                  <c:v>0.4</c:v>
                </c:pt>
                <c:pt idx="36">
                  <c:v>0.4</c:v>
                </c:pt>
                <c:pt idx="37">
                  <c:v>0.4</c:v>
                </c:pt>
                <c:pt idx="38">
                  <c:v>0.4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0.6</c:v>
                </c:pt>
                <c:pt idx="64">
                  <c:v>0.6</c:v>
                </c:pt>
                <c:pt idx="65">
                  <c:v>0.6</c:v>
                </c:pt>
                <c:pt idx="66">
                  <c:v>0.6</c:v>
                </c:pt>
                <c:pt idx="67">
                  <c:v>0.6</c:v>
                </c:pt>
                <c:pt idx="68">
                  <c:v>0.6</c:v>
                </c:pt>
                <c:pt idx="69">
                  <c:v>0.6</c:v>
                </c:pt>
                <c:pt idx="70">
                  <c:v>0.6</c:v>
                </c:pt>
                <c:pt idx="71">
                  <c:v>0.6</c:v>
                </c:pt>
                <c:pt idx="72">
                  <c:v>0.6</c:v>
                </c:pt>
                <c:pt idx="73">
                  <c:v>0.6</c:v>
                </c:pt>
                <c:pt idx="74">
                  <c:v>0.6</c:v>
                </c:pt>
                <c:pt idx="75">
                  <c:v>0.6</c:v>
                </c:pt>
                <c:pt idx="76">
                  <c:v>0.6</c:v>
                </c:pt>
                <c:pt idx="77">
                  <c:v>0.6</c:v>
                </c:pt>
                <c:pt idx="78">
                  <c:v>0.6</c:v>
                </c:pt>
                <c:pt idx="79">
                  <c:v>0.6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0.7</c:v>
                </c:pt>
                <c:pt idx="86">
                  <c:v>0.7</c:v>
                </c:pt>
                <c:pt idx="87">
                  <c:v>0.7</c:v>
                </c:pt>
                <c:pt idx="88">
                  <c:v>0.7</c:v>
                </c:pt>
                <c:pt idx="89">
                  <c:v>0.7</c:v>
                </c:pt>
                <c:pt idx="90">
                  <c:v>0.7</c:v>
                </c:pt>
                <c:pt idx="91">
                  <c:v>0.7</c:v>
                </c:pt>
                <c:pt idx="92">
                  <c:v>0.7</c:v>
                </c:pt>
                <c:pt idx="93">
                  <c:v>0.7</c:v>
                </c:pt>
                <c:pt idx="94">
                  <c:v>0.7</c:v>
                </c:pt>
                <c:pt idx="95">
                  <c:v>0.7</c:v>
                </c:pt>
                <c:pt idx="96">
                  <c:v>0.7</c:v>
                </c:pt>
                <c:pt idx="97">
                  <c:v>0.7</c:v>
                </c:pt>
                <c:pt idx="98">
                  <c:v>0.7</c:v>
                </c:pt>
                <c:pt idx="99">
                  <c:v>0.7</c:v>
                </c:pt>
                <c:pt idx="100">
                  <c:v>0.7</c:v>
                </c:pt>
                <c:pt idx="101">
                  <c:v>0.7</c:v>
                </c:pt>
                <c:pt idx="102">
                  <c:v>0.8</c:v>
                </c:pt>
                <c:pt idx="103">
                  <c:v>0.8</c:v>
                </c:pt>
                <c:pt idx="104">
                  <c:v>0.8</c:v>
                </c:pt>
                <c:pt idx="105">
                  <c:v>0.8</c:v>
                </c:pt>
                <c:pt idx="106">
                  <c:v>0.8</c:v>
                </c:pt>
                <c:pt idx="107">
                  <c:v>0.8</c:v>
                </c:pt>
                <c:pt idx="108">
                  <c:v>0.8</c:v>
                </c:pt>
                <c:pt idx="109">
                  <c:v>0.8</c:v>
                </c:pt>
                <c:pt idx="110">
                  <c:v>0.8</c:v>
                </c:pt>
                <c:pt idx="111">
                  <c:v>0.8</c:v>
                </c:pt>
                <c:pt idx="112">
                  <c:v>0.8</c:v>
                </c:pt>
                <c:pt idx="113">
                  <c:v>0.8</c:v>
                </c:pt>
                <c:pt idx="114">
                  <c:v>0.8</c:v>
                </c:pt>
                <c:pt idx="115">
                  <c:v>0.8</c:v>
                </c:pt>
                <c:pt idx="116">
                  <c:v>0.8</c:v>
                </c:pt>
                <c:pt idx="117">
                  <c:v>0.8</c:v>
                </c:pt>
                <c:pt idx="118">
                  <c:v>0.8</c:v>
                </c:pt>
                <c:pt idx="119">
                  <c:v>0.8</c:v>
                </c:pt>
                <c:pt idx="120">
                  <c:v>0.8</c:v>
                </c:pt>
                <c:pt idx="121">
                  <c:v>0.9</c:v>
                </c:pt>
                <c:pt idx="122">
                  <c:v>0.9</c:v>
                </c:pt>
                <c:pt idx="123">
                  <c:v>0.9</c:v>
                </c:pt>
                <c:pt idx="124">
                  <c:v>0.9</c:v>
                </c:pt>
                <c:pt idx="125">
                  <c:v>0.9</c:v>
                </c:pt>
                <c:pt idx="126">
                  <c:v>0.9</c:v>
                </c:pt>
                <c:pt idx="127">
                  <c:v>0.9</c:v>
                </c:pt>
                <c:pt idx="128">
                  <c:v>0.9</c:v>
                </c:pt>
                <c:pt idx="129">
                  <c:v>0.9</c:v>
                </c:pt>
                <c:pt idx="130">
                  <c:v>0.9</c:v>
                </c:pt>
                <c:pt idx="131">
                  <c:v>0.9</c:v>
                </c:pt>
                <c:pt idx="132">
                  <c:v>0.9</c:v>
                </c:pt>
                <c:pt idx="133">
                  <c:v>0.9</c:v>
                </c:pt>
                <c:pt idx="134">
                  <c:v>0.9</c:v>
                </c:pt>
                <c:pt idx="135">
                  <c:v>0.9</c:v>
                </c:pt>
                <c:pt idx="136">
                  <c:v>0.9</c:v>
                </c:pt>
                <c:pt idx="137">
                  <c:v>0.9</c:v>
                </c:pt>
                <c:pt idx="138">
                  <c:v>0.9</c:v>
                </c:pt>
                <c:pt idx="139">
                  <c:v>0.9</c:v>
                </c:pt>
                <c:pt idx="140">
                  <c:v>0.9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1.1000000000000001</c:v>
                </c:pt>
                <c:pt idx="162">
                  <c:v>1.1000000000000001</c:v>
                </c:pt>
                <c:pt idx="163">
                  <c:v>1.1000000000000001</c:v>
                </c:pt>
                <c:pt idx="164">
                  <c:v>1.1000000000000001</c:v>
                </c:pt>
                <c:pt idx="165">
                  <c:v>1.1000000000000001</c:v>
                </c:pt>
                <c:pt idx="166">
                  <c:v>1.1000000000000001</c:v>
                </c:pt>
                <c:pt idx="167">
                  <c:v>1.1000000000000001</c:v>
                </c:pt>
                <c:pt idx="168">
                  <c:v>1.1000000000000001</c:v>
                </c:pt>
                <c:pt idx="169">
                  <c:v>1.1000000000000001</c:v>
                </c:pt>
                <c:pt idx="170">
                  <c:v>1.1000000000000001</c:v>
                </c:pt>
                <c:pt idx="171">
                  <c:v>1.1000000000000001</c:v>
                </c:pt>
                <c:pt idx="172">
                  <c:v>1.1000000000000001</c:v>
                </c:pt>
                <c:pt idx="173">
                  <c:v>1.1000000000000001</c:v>
                </c:pt>
                <c:pt idx="174">
                  <c:v>1.1000000000000001</c:v>
                </c:pt>
                <c:pt idx="175">
                  <c:v>1.1000000000000001</c:v>
                </c:pt>
                <c:pt idx="176">
                  <c:v>1.1000000000000001</c:v>
                </c:pt>
                <c:pt idx="177">
                  <c:v>1.1000000000000001</c:v>
                </c:pt>
                <c:pt idx="178">
                  <c:v>1.1000000000000001</c:v>
                </c:pt>
                <c:pt idx="179">
                  <c:v>1.1000000000000001</c:v>
                </c:pt>
                <c:pt idx="180">
                  <c:v>1.1000000000000001</c:v>
                </c:pt>
                <c:pt idx="181">
                  <c:v>1.1000000000000001</c:v>
                </c:pt>
                <c:pt idx="182">
                  <c:v>1.2</c:v>
                </c:pt>
                <c:pt idx="183">
                  <c:v>1.2</c:v>
                </c:pt>
                <c:pt idx="184">
                  <c:v>1.2</c:v>
                </c:pt>
                <c:pt idx="185">
                  <c:v>1.2</c:v>
                </c:pt>
                <c:pt idx="186">
                  <c:v>1.2</c:v>
                </c:pt>
                <c:pt idx="187">
                  <c:v>1.2</c:v>
                </c:pt>
                <c:pt idx="188">
                  <c:v>1.2</c:v>
                </c:pt>
                <c:pt idx="189">
                  <c:v>1.2</c:v>
                </c:pt>
                <c:pt idx="190">
                  <c:v>1.2</c:v>
                </c:pt>
                <c:pt idx="191">
                  <c:v>1.2</c:v>
                </c:pt>
                <c:pt idx="192">
                  <c:v>1.2</c:v>
                </c:pt>
                <c:pt idx="193">
                  <c:v>1.2</c:v>
                </c:pt>
                <c:pt idx="194">
                  <c:v>1.2</c:v>
                </c:pt>
                <c:pt idx="195">
                  <c:v>1.2</c:v>
                </c:pt>
                <c:pt idx="196">
                  <c:v>1.2</c:v>
                </c:pt>
                <c:pt idx="197">
                  <c:v>1.2</c:v>
                </c:pt>
                <c:pt idx="198">
                  <c:v>1.2</c:v>
                </c:pt>
                <c:pt idx="199">
                  <c:v>1.2</c:v>
                </c:pt>
                <c:pt idx="200">
                  <c:v>1.2</c:v>
                </c:pt>
                <c:pt idx="201">
                  <c:v>1.2</c:v>
                </c:pt>
                <c:pt idx="202">
                  <c:v>1.2</c:v>
                </c:pt>
                <c:pt idx="203">
                  <c:v>1.3</c:v>
                </c:pt>
                <c:pt idx="204">
                  <c:v>1.3</c:v>
                </c:pt>
                <c:pt idx="205">
                  <c:v>1.3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1.3</c:v>
                </c:pt>
                <c:pt idx="211">
                  <c:v>1.3</c:v>
                </c:pt>
                <c:pt idx="212">
                  <c:v>1.3</c:v>
                </c:pt>
                <c:pt idx="213">
                  <c:v>1.3</c:v>
                </c:pt>
                <c:pt idx="214">
                  <c:v>1.3</c:v>
                </c:pt>
                <c:pt idx="215">
                  <c:v>1.3</c:v>
                </c:pt>
                <c:pt idx="216">
                  <c:v>1.3</c:v>
                </c:pt>
                <c:pt idx="217">
                  <c:v>1.3</c:v>
                </c:pt>
                <c:pt idx="218">
                  <c:v>1.3</c:v>
                </c:pt>
                <c:pt idx="219">
                  <c:v>1.3</c:v>
                </c:pt>
                <c:pt idx="220">
                  <c:v>1.3</c:v>
                </c:pt>
                <c:pt idx="221">
                  <c:v>1.3</c:v>
                </c:pt>
                <c:pt idx="222">
                  <c:v>1.3</c:v>
                </c:pt>
                <c:pt idx="223">
                  <c:v>1.3</c:v>
                </c:pt>
                <c:pt idx="224">
                  <c:v>1.3</c:v>
                </c:pt>
                <c:pt idx="225">
                  <c:v>1.4</c:v>
                </c:pt>
                <c:pt idx="226">
                  <c:v>1.4</c:v>
                </c:pt>
                <c:pt idx="227">
                  <c:v>1.4</c:v>
                </c:pt>
                <c:pt idx="228">
                  <c:v>1.4</c:v>
                </c:pt>
                <c:pt idx="229">
                  <c:v>1.4</c:v>
                </c:pt>
                <c:pt idx="230">
                  <c:v>1.4</c:v>
                </c:pt>
                <c:pt idx="231">
                  <c:v>1.4</c:v>
                </c:pt>
                <c:pt idx="232">
                  <c:v>1.4</c:v>
                </c:pt>
                <c:pt idx="233">
                  <c:v>1.4</c:v>
                </c:pt>
                <c:pt idx="234">
                  <c:v>1.4</c:v>
                </c:pt>
                <c:pt idx="235">
                  <c:v>1.4</c:v>
                </c:pt>
                <c:pt idx="236">
                  <c:v>1.4</c:v>
                </c:pt>
                <c:pt idx="237">
                  <c:v>1.4</c:v>
                </c:pt>
                <c:pt idx="238">
                  <c:v>1.4</c:v>
                </c:pt>
                <c:pt idx="239">
                  <c:v>1.4</c:v>
                </c:pt>
                <c:pt idx="240">
                  <c:v>1.4</c:v>
                </c:pt>
                <c:pt idx="241">
                  <c:v>1.4</c:v>
                </c:pt>
                <c:pt idx="242">
                  <c:v>1.4</c:v>
                </c:pt>
                <c:pt idx="243">
                  <c:v>1.4</c:v>
                </c:pt>
                <c:pt idx="244">
                  <c:v>1.4</c:v>
                </c:pt>
                <c:pt idx="245">
                  <c:v>1.4</c:v>
                </c:pt>
                <c:pt idx="246">
                  <c:v>1.4</c:v>
                </c:pt>
                <c:pt idx="247">
                  <c:v>1.4</c:v>
                </c:pt>
                <c:pt idx="248">
                  <c:v>1.4</c:v>
                </c:pt>
                <c:pt idx="249">
                  <c:v>1.5</c:v>
                </c:pt>
                <c:pt idx="250">
                  <c:v>1.5</c:v>
                </c:pt>
                <c:pt idx="251">
                  <c:v>1.5</c:v>
                </c:pt>
                <c:pt idx="252">
                  <c:v>1.5</c:v>
                </c:pt>
                <c:pt idx="253">
                  <c:v>1.5</c:v>
                </c:pt>
                <c:pt idx="254">
                  <c:v>1.5</c:v>
                </c:pt>
                <c:pt idx="255">
                  <c:v>1.5</c:v>
                </c:pt>
                <c:pt idx="256">
                  <c:v>1.5</c:v>
                </c:pt>
                <c:pt idx="257">
                  <c:v>1.5</c:v>
                </c:pt>
                <c:pt idx="258">
                  <c:v>1.5</c:v>
                </c:pt>
                <c:pt idx="259">
                  <c:v>1.5</c:v>
                </c:pt>
                <c:pt idx="260">
                  <c:v>1.5</c:v>
                </c:pt>
                <c:pt idx="261">
                  <c:v>1.5</c:v>
                </c:pt>
                <c:pt idx="262">
                  <c:v>1.5</c:v>
                </c:pt>
                <c:pt idx="263">
                  <c:v>1.5</c:v>
                </c:pt>
                <c:pt idx="264">
                  <c:v>1.5</c:v>
                </c:pt>
                <c:pt idx="265">
                  <c:v>1.5</c:v>
                </c:pt>
                <c:pt idx="266">
                  <c:v>1.5</c:v>
                </c:pt>
                <c:pt idx="267">
                  <c:v>1.5</c:v>
                </c:pt>
                <c:pt idx="268">
                  <c:v>1.5</c:v>
                </c:pt>
                <c:pt idx="269">
                  <c:v>1.5</c:v>
                </c:pt>
                <c:pt idx="270">
                  <c:v>1.5</c:v>
                </c:pt>
                <c:pt idx="271">
                  <c:v>1.5</c:v>
                </c:pt>
                <c:pt idx="272">
                  <c:v>1.5</c:v>
                </c:pt>
                <c:pt idx="273">
                  <c:v>1.5</c:v>
                </c:pt>
                <c:pt idx="274">
                  <c:v>1.6</c:v>
                </c:pt>
                <c:pt idx="275">
                  <c:v>1.6</c:v>
                </c:pt>
                <c:pt idx="276">
                  <c:v>1.6</c:v>
                </c:pt>
                <c:pt idx="277">
                  <c:v>1.6</c:v>
                </c:pt>
                <c:pt idx="278">
                  <c:v>1.6</c:v>
                </c:pt>
                <c:pt idx="279">
                  <c:v>1.6</c:v>
                </c:pt>
                <c:pt idx="280">
                  <c:v>1.6</c:v>
                </c:pt>
                <c:pt idx="281">
                  <c:v>1.6</c:v>
                </c:pt>
                <c:pt idx="282">
                  <c:v>1.6</c:v>
                </c:pt>
                <c:pt idx="283">
                  <c:v>1.6</c:v>
                </c:pt>
                <c:pt idx="284">
                  <c:v>1.6</c:v>
                </c:pt>
                <c:pt idx="285">
                  <c:v>1.6</c:v>
                </c:pt>
                <c:pt idx="286">
                  <c:v>1.6</c:v>
                </c:pt>
                <c:pt idx="287">
                  <c:v>1.6</c:v>
                </c:pt>
                <c:pt idx="288">
                  <c:v>1.6</c:v>
                </c:pt>
                <c:pt idx="289">
                  <c:v>1.6</c:v>
                </c:pt>
                <c:pt idx="290">
                  <c:v>1.6</c:v>
                </c:pt>
                <c:pt idx="291">
                  <c:v>1.6</c:v>
                </c:pt>
                <c:pt idx="292">
                  <c:v>1.6</c:v>
                </c:pt>
                <c:pt idx="293">
                  <c:v>1.6</c:v>
                </c:pt>
                <c:pt idx="294">
                  <c:v>1.6</c:v>
                </c:pt>
                <c:pt idx="295">
                  <c:v>1.6</c:v>
                </c:pt>
                <c:pt idx="296">
                  <c:v>1.6</c:v>
                </c:pt>
                <c:pt idx="297">
                  <c:v>1.6</c:v>
                </c:pt>
                <c:pt idx="298">
                  <c:v>1.6</c:v>
                </c:pt>
                <c:pt idx="299">
                  <c:v>1.6</c:v>
                </c:pt>
                <c:pt idx="300">
                  <c:v>1.6</c:v>
                </c:pt>
                <c:pt idx="301">
                  <c:v>1.6</c:v>
                </c:pt>
                <c:pt idx="302">
                  <c:v>1.7</c:v>
                </c:pt>
                <c:pt idx="303">
                  <c:v>1.7</c:v>
                </c:pt>
                <c:pt idx="304">
                  <c:v>1.7</c:v>
                </c:pt>
                <c:pt idx="305">
                  <c:v>1.7</c:v>
                </c:pt>
                <c:pt idx="306">
                  <c:v>1.7</c:v>
                </c:pt>
                <c:pt idx="307">
                  <c:v>1.7</c:v>
                </c:pt>
                <c:pt idx="308">
                  <c:v>1.7</c:v>
                </c:pt>
                <c:pt idx="309">
                  <c:v>1.7</c:v>
                </c:pt>
                <c:pt idx="310">
                  <c:v>1.7</c:v>
                </c:pt>
                <c:pt idx="311">
                  <c:v>1.7</c:v>
                </c:pt>
                <c:pt idx="312">
                  <c:v>1.7</c:v>
                </c:pt>
                <c:pt idx="313">
                  <c:v>1.7</c:v>
                </c:pt>
                <c:pt idx="314">
                  <c:v>1.7</c:v>
                </c:pt>
                <c:pt idx="315">
                  <c:v>1.7</c:v>
                </c:pt>
                <c:pt idx="316">
                  <c:v>1.7</c:v>
                </c:pt>
                <c:pt idx="317">
                  <c:v>1.7</c:v>
                </c:pt>
                <c:pt idx="318">
                  <c:v>1.7</c:v>
                </c:pt>
                <c:pt idx="319">
                  <c:v>1.7</c:v>
                </c:pt>
                <c:pt idx="320">
                  <c:v>1.7</c:v>
                </c:pt>
                <c:pt idx="321">
                  <c:v>1.7</c:v>
                </c:pt>
                <c:pt idx="322">
                  <c:v>1.7</c:v>
                </c:pt>
                <c:pt idx="323">
                  <c:v>1.7</c:v>
                </c:pt>
                <c:pt idx="324">
                  <c:v>1.7</c:v>
                </c:pt>
                <c:pt idx="325">
                  <c:v>1.7</c:v>
                </c:pt>
                <c:pt idx="326">
                  <c:v>1.7</c:v>
                </c:pt>
                <c:pt idx="327">
                  <c:v>1.7</c:v>
                </c:pt>
                <c:pt idx="328">
                  <c:v>1.7</c:v>
                </c:pt>
                <c:pt idx="329">
                  <c:v>1.7</c:v>
                </c:pt>
                <c:pt idx="330">
                  <c:v>1.7</c:v>
                </c:pt>
                <c:pt idx="331">
                  <c:v>1.7</c:v>
                </c:pt>
                <c:pt idx="332">
                  <c:v>1.7</c:v>
                </c:pt>
                <c:pt idx="333">
                  <c:v>1.7</c:v>
                </c:pt>
                <c:pt idx="334">
                  <c:v>1.8</c:v>
                </c:pt>
                <c:pt idx="335">
                  <c:v>1.8</c:v>
                </c:pt>
                <c:pt idx="336">
                  <c:v>1.8</c:v>
                </c:pt>
                <c:pt idx="337">
                  <c:v>1.8</c:v>
                </c:pt>
                <c:pt idx="338">
                  <c:v>1.8</c:v>
                </c:pt>
                <c:pt idx="339">
                  <c:v>1.8</c:v>
                </c:pt>
                <c:pt idx="340">
                  <c:v>1.8</c:v>
                </c:pt>
                <c:pt idx="341">
                  <c:v>1.8</c:v>
                </c:pt>
                <c:pt idx="342">
                  <c:v>1.8</c:v>
                </c:pt>
                <c:pt idx="343">
                  <c:v>1.8</c:v>
                </c:pt>
                <c:pt idx="344">
                  <c:v>1.8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</c:v>
                </c:pt>
                <c:pt idx="351">
                  <c:v>1.8</c:v>
                </c:pt>
                <c:pt idx="352">
                  <c:v>1.8</c:v>
                </c:pt>
                <c:pt idx="353">
                  <c:v>1.8</c:v>
                </c:pt>
                <c:pt idx="354">
                  <c:v>1.8</c:v>
                </c:pt>
                <c:pt idx="355">
                  <c:v>1.8</c:v>
                </c:pt>
                <c:pt idx="356">
                  <c:v>1.8</c:v>
                </c:pt>
                <c:pt idx="357">
                  <c:v>1.8</c:v>
                </c:pt>
                <c:pt idx="358">
                  <c:v>1.8</c:v>
                </c:pt>
                <c:pt idx="359">
                  <c:v>1.8</c:v>
                </c:pt>
                <c:pt idx="360">
                  <c:v>1.8</c:v>
                </c:pt>
                <c:pt idx="361">
                  <c:v>1.8</c:v>
                </c:pt>
                <c:pt idx="362">
                  <c:v>1.8</c:v>
                </c:pt>
                <c:pt idx="363">
                  <c:v>1.8</c:v>
                </c:pt>
                <c:pt idx="364">
                  <c:v>1.8</c:v>
                </c:pt>
                <c:pt idx="365">
                  <c:v>1.8</c:v>
                </c:pt>
                <c:pt idx="366">
                  <c:v>1.8</c:v>
                </c:pt>
                <c:pt idx="367">
                  <c:v>1.8</c:v>
                </c:pt>
                <c:pt idx="368">
                  <c:v>1.8</c:v>
                </c:pt>
                <c:pt idx="369">
                  <c:v>1.8</c:v>
                </c:pt>
                <c:pt idx="370">
                  <c:v>1.8</c:v>
                </c:pt>
                <c:pt idx="371">
                  <c:v>1.8</c:v>
                </c:pt>
                <c:pt idx="372">
                  <c:v>1.8</c:v>
                </c:pt>
                <c:pt idx="373">
                  <c:v>1.8</c:v>
                </c:pt>
                <c:pt idx="374">
                  <c:v>1.8</c:v>
                </c:pt>
                <c:pt idx="375">
                  <c:v>1.8</c:v>
                </c:pt>
                <c:pt idx="376">
                  <c:v>1.9</c:v>
                </c:pt>
                <c:pt idx="377">
                  <c:v>1.9</c:v>
                </c:pt>
                <c:pt idx="378">
                  <c:v>1.9</c:v>
                </c:pt>
                <c:pt idx="379">
                  <c:v>1.9</c:v>
                </c:pt>
                <c:pt idx="380">
                  <c:v>1.9</c:v>
                </c:pt>
                <c:pt idx="381">
                  <c:v>1.9</c:v>
                </c:pt>
                <c:pt idx="382">
                  <c:v>1.9</c:v>
                </c:pt>
                <c:pt idx="383">
                  <c:v>1.9</c:v>
                </c:pt>
                <c:pt idx="384">
                  <c:v>1.9</c:v>
                </c:pt>
                <c:pt idx="385">
                  <c:v>1.9</c:v>
                </c:pt>
                <c:pt idx="386">
                  <c:v>1.9</c:v>
                </c:pt>
                <c:pt idx="387">
                  <c:v>1.9</c:v>
                </c:pt>
                <c:pt idx="388">
                  <c:v>1.9</c:v>
                </c:pt>
                <c:pt idx="389">
                  <c:v>1.9</c:v>
                </c:pt>
                <c:pt idx="390">
                  <c:v>1.9</c:v>
                </c:pt>
                <c:pt idx="391">
                  <c:v>1.9</c:v>
                </c:pt>
                <c:pt idx="392">
                  <c:v>1.9</c:v>
                </c:pt>
                <c:pt idx="393">
                  <c:v>1.9</c:v>
                </c:pt>
                <c:pt idx="394">
                  <c:v>1.9</c:v>
                </c:pt>
                <c:pt idx="395">
                  <c:v>1.9</c:v>
                </c:pt>
                <c:pt idx="396">
                  <c:v>1.9</c:v>
                </c:pt>
                <c:pt idx="397">
                  <c:v>1.9</c:v>
                </c:pt>
                <c:pt idx="398">
                  <c:v>1.9</c:v>
                </c:pt>
                <c:pt idx="399">
                  <c:v>1.9</c:v>
                </c:pt>
                <c:pt idx="400">
                  <c:v>1.9</c:v>
                </c:pt>
                <c:pt idx="401">
                  <c:v>1.9</c:v>
                </c:pt>
                <c:pt idx="402">
                  <c:v>1.9</c:v>
                </c:pt>
                <c:pt idx="403">
                  <c:v>1.9</c:v>
                </c:pt>
                <c:pt idx="404">
                  <c:v>1.9</c:v>
                </c:pt>
                <c:pt idx="405">
                  <c:v>1.9</c:v>
                </c:pt>
                <c:pt idx="406">
                  <c:v>1.9</c:v>
                </c:pt>
                <c:pt idx="407">
                  <c:v>1.9</c:v>
                </c:pt>
                <c:pt idx="408">
                  <c:v>1.9</c:v>
                </c:pt>
                <c:pt idx="409">
                  <c:v>1.9</c:v>
                </c:pt>
                <c:pt idx="410">
                  <c:v>1.9</c:v>
                </c:pt>
                <c:pt idx="411">
                  <c:v>1.9</c:v>
                </c:pt>
                <c:pt idx="412">
                  <c:v>1.9</c:v>
                </c:pt>
                <c:pt idx="413">
                  <c:v>1.9</c:v>
                </c:pt>
                <c:pt idx="414">
                  <c:v>1.9</c:v>
                </c:pt>
                <c:pt idx="415">
                  <c:v>1.9</c:v>
                </c:pt>
                <c:pt idx="416">
                  <c:v>1.9</c:v>
                </c:pt>
                <c:pt idx="417">
                  <c:v>1.9</c:v>
                </c:pt>
                <c:pt idx="418">
                  <c:v>1.9</c:v>
                </c:pt>
                <c:pt idx="419">
                  <c:v>1.9</c:v>
                </c:pt>
                <c:pt idx="420">
                  <c:v>1.9</c:v>
                </c:pt>
                <c:pt idx="421">
                  <c:v>1.9</c:v>
                </c:pt>
                <c:pt idx="422">
                  <c:v>1.9</c:v>
                </c:pt>
                <c:pt idx="423">
                  <c:v>1.9</c:v>
                </c:pt>
                <c:pt idx="424">
                  <c:v>1.9</c:v>
                </c:pt>
                <c:pt idx="425">
                  <c:v>1.9</c:v>
                </c:pt>
                <c:pt idx="426">
                  <c:v>1.9</c:v>
                </c:pt>
                <c:pt idx="427">
                  <c:v>1.9</c:v>
                </c:pt>
                <c:pt idx="428">
                  <c:v>1.9</c:v>
                </c:pt>
                <c:pt idx="429">
                  <c:v>1.9</c:v>
                </c:pt>
                <c:pt idx="430">
                  <c:v>1.9</c:v>
                </c:pt>
                <c:pt idx="431">
                  <c:v>1.9</c:v>
                </c:pt>
                <c:pt idx="432">
                  <c:v>1.9</c:v>
                </c:pt>
                <c:pt idx="433">
                  <c:v>1.9</c:v>
                </c:pt>
                <c:pt idx="434">
                  <c:v>1.9</c:v>
                </c:pt>
                <c:pt idx="435">
                  <c:v>1.9</c:v>
                </c:pt>
                <c:pt idx="436">
                  <c:v>1.9</c:v>
                </c:pt>
                <c:pt idx="437">
                  <c:v>1.9</c:v>
                </c:pt>
                <c:pt idx="438">
                  <c:v>1.9</c:v>
                </c:pt>
                <c:pt idx="439">
                  <c:v>1.9</c:v>
                </c:pt>
                <c:pt idx="440">
                  <c:v>1.9</c:v>
                </c:pt>
                <c:pt idx="441">
                  <c:v>1.9</c:v>
                </c:pt>
                <c:pt idx="442">
                  <c:v>1.9</c:v>
                </c:pt>
                <c:pt idx="443">
                  <c:v>1.9</c:v>
                </c:pt>
                <c:pt idx="444">
                  <c:v>1.9</c:v>
                </c:pt>
                <c:pt idx="445">
                  <c:v>1.9</c:v>
                </c:pt>
                <c:pt idx="446">
                  <c:v>1.9</c:v>
                </c:pt>
                <c:pt idx="447">
                  <c:v>1.9</c:v>
                </c:pt>
                <c:pt idx="448">
                  <c:v>1.9</c:v>
                </c:pt>
                <c:pt idx="449">
                  <c:v>1.9</c:v>
                </c:pt>
                <c:pt idx="450">
                  <c:v>1.9</c:v>
                </c:pt>
                <c:pt idx="451">
                  <c:v>1.9</c:v>
                </c:pt>
                <c:pt idx="452">
                  <c:v>1.9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1.8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1.7</c:v>
                </c:pt>
                <c:pt idx="534">
                  <c:v>1.7</c:v>
                </c:pt>
                <c:pt idx="535">
                  <c:v>1.7</c:v>
                </c:pt>
                <c:pt idx="536">
                  <c:v>1.7</c:v>
                </c:pt>
                <c:pt idx="537">
                  <c:v>1.7</c:v>
                </c:pt>
                <c:pt idx="538">
                  <c:v>1.7</c:v>
                </c:pt>
                <c:pt idx="539">
                  <c:v>1.7</c:v>
                </c:pt>
                <c:pt idx="540">
                  <c:v>1.7</c:v>
                </c:pt>
                <c:pt idx="541">
                  <c:v>1.7</c:v>
                </c:pt>
                <c:pt idx="542">
                  <c:v>1.7</c:v>
                </c:pt>
                <c:pt idx="543">
                  <c:v>1.7</c:v>
                </c:pt>
                <c:pt idx="544">
                  <c:v>1.7</c:v>
                </c:pt>
                <c:pt idx="545">
                  <c:v>1.7</c:v>
                </c:pt>
                <c:pt idx="546">
                  <c:v>1.7</c:v>
                </c:pt>
                <c:pt idx="547">
                  <c:v>1.7</c:v>
                </c:pt>
                <c:pt idx="548">
                  <c:v>1.7</c:v>
                </c:pt>
                <c:pt idx="549">
                  <c:v>1.7</c:v>
                </c:pt>
                <c:pt idx="550">
                  <c:v>1.7</c:v>
                </c:pt>
                <c:pt idx="551">
                  <c:v>1.7</c:v>
                </c:pt>
                <c:pt idx="552">
                  <c:v>1.7</c:v>
                </c:pt>
                <c:pt idx="553">
                  <c:v>1.7</c:v>
                </c:pt>
                <c:pt idx="554">
                  <c:v>1.7</c:v>
                </c:pt>
                <c:pt idx="555">
                  <c:v>1.7</c:v>
                </c:pt>
                <c:pt idx="556">
                  <c:v>1.7</c:v>
                </c:pt>
                <c:pt idx="557">
                  <c:v>1.7</c:v>
                </c:pt>
                <c:pt idx="558">
                  <c:v>1.6</c:v>
                </c:pt>
                <c:pt idx="559">
                  <c:v>1.6</c:v>
                </c:pt>
                <c:pt idx="560">
                  <c:v>1.6</c:v>
                </c:pt>
                <c:pt idx="561">
                  <c:v>1.6</c:v>
                </c:pt>
                <c:pt idx="562">
                  <c:v>1.6</c:v>
                </c:pt>
                <c:pt idx="563">
                  <c:v>1.6</c:v>
                </c:pt>
                <c:pt idx="564">
                  <c:v>1.6</c:v>
                </c:pt>
                <c:pt idx="565">
                  <c:v>1.6</c:v>
                </c:pt>
                <c:pt idx="566">
                  <c:v>1.6</c:v>
                </c:pt>
                <c:pt idx="567">
                  <c:v>1.6</c:v>
                </c:pt>
                <c:pt idx="568">
                  <c:v>1.6</c:v>
                </c:pt>
                <c:pt idx="569">
                  <c:v>1.6</c:v>
                </c:pt>
                <c:pt idx="570">
                  <c:v>1.5</c:v>
                </c:pt>
                <c:pt idx="571">
                  <c:v>1.5</c:v>
                </c:pt>
                <c:pt idx="572">
                  <c:v>1.5</c:v>
                </c:pt>
                <c:pt idx="573">
                  <c:v>1.5</c:v>
                </c:pt>
                <c:pt idx="574">
                  <c:v>1.5</c:v>
                </c:pt>
                <c:pt idx="575">
                  <c:v>1.5</c:v>
                </c:pt>
                <c:pt idx="576">
                  <c:v>1.5</c:v>
                </c:pt>
                <c:pt idx="577">
                  <c:v>1.4</c:v>
                </c:pt>
                <c:pt idx="578">
                  <c:v>1.4</c:v>
                </c:pt>
                <c:pt idx="579">
                  <c:v>1.4</c:v>
                </c:pt>
                <c:pt idx="580">
                  <c:v>1.4</c:v>
                </c:pt>
                <c:pt idx="581">
                  <c:v>1.4</c:v>
                </c:pt>
                <c:pt idx="582">
                  <c:v>1.3</c:v>
                </c:pt>
                <c:pt idx="583">
                  <c:v>1.3</c:v>
                </c:pt>
                <c:pt idx="584">
                  <c:v>1.3</c:v>
                </c:pt>
                <c:pt idx="585">
                  <c:v>1.3</c:v>
                </c:pt>
                <c:pt idx="586">
                  <c:v>1.2</c:v>
                </c:pt>
                <c:pt idx="587">
                  <c:v>1.2</c:v>
                </c:pt>
                <c:pt idx="588">
                  <c:v>1.2</c:v>
                </c:pt>
                <c:pt idx="589">
                  <c:v>1.1000000000000001</c:v>
                </c:pt>
                <c:pt idx="590">
                  <c:v>1.1000000000000001</c:v>
                </c:pt>
                <c:pt idx="591">
                  <c:v>1.1000000000000001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0.9</c:v>
                </c:pt>
                <c:pt idx="596">
                  <c:v>0.9</c:v>
                </c:pt>
                <c:pt idx="597">
                  <c:v>0.8</c:v>
                </c:pt>
                <c:pt idx="598">
                  <c:v>0.8</c:v>
                </c:pt>
                <c:pt idx="599">
                  <c:v>0.8</c:v>
                </c:pt>
                <c:pt idx="600">
                  <c:v>0.7</c:v>
                </c:pt>
                <c:pt idx="601">
                  <c:v>0.7</c:v>
                </c:pt>
                <c:pt idx="602">
                  <c:v>0.6</c:v>
                </c:pt>
                <c:pt idx="603">
                  <c:v>0.6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1.7130000000000001</c:v>
                </c:pt>
                <c:pt idx="1">
                  <c:v>1.7130000000000001</c:v>
                </c:pt>
                <c:pt idx="2">
                  <c:v>1.7130000000000001</c:v>
                </c:pt>
                <c:pt idx="3">
                  <c:v>1.714</c:v>
                </c:pt>
                <c:pt idx="4">
                  <c:v>1.714</c:v>
                </c:pt>
                <c:pt idx="5">
                  <c:v>1.714</c:v>
                </c:pt>
                <c:pt idx="6">
                  <c:v>1.714</c:v>
                </c:pt>
                <c:pt idx="7">
                  <c:v>1.714</c:v>
                </c:pt>
                <c:pt idx="8">
                  <c:v>1.714</c:v>
                </c:pt>
                <c:pt idx="9">
                  <c:v>1.7150000000000001</c:v>
                </c:pt>
                <c:pt idx="10">
                  <c:v>1.7150000000000001</c:v>
                </c:pt>
                <c:pt idx="11">
                  <c:v>1.7150000000000001</c:v>
                </c:pt>
                <c:pt idx="12">
                  <c:v>1.7150000000000001</c:v>
                </c:pt>
                <c:pt idx="13">
                  <c:v>1.7150000000000001</c:v>
                </c:pt>
                <c:pt idx="14">
                  <c:v>1.716</c:v>
                </c:pt>
                <c:pt idx="15">
                  <c:v>1.716</c:v>
                </c:pt>
                <c:pt idx="16">
                  <c:v>1.716</c:v>
                </c:pt>
                <c:pt idx="17">
                  <c:v>1.716</c:v>
                </c:pt>
                <c:pt idx="18">
                  <c:v>1.7170000000000001</c:v>
                </c:pt>
                <c:pt idx="19">
                  <c:v>1.7170000000000001</c:v>
                </c:pt>
                <c:pt idx="20">
                  <c:v>1.7170000000000001</c:v>
                </c:pt>
                <c:pt idx="21">
                  <c:v>1.7170000000000001</c:v>
                </c:pt>
                <c:pt idx="22">
                  <c:v>1.718</c:v>
                </c:pt>
                <c:pt idx="23">
                  <c:v>1.718</c:v>
                </c:pt>
                <c:pt idx="24">
                  <c:v>1.718</c:v>
                </c:pt>
                <c:pt idx="25">
                  <c:v>1.7190000000000001</c:v>
                </c:pt>
                <c:pt idx="26">
                  <c:v>1.7190000000000001</c:v>
                </c:pt>
                <c:pt idx="27">
                  <c:v>1.7190000000000001</c:v>
                </c:pt>
                <c:pt idx="28">
                  <c:v>1.72</c:v>
                </c:pt>
                <c:pt idx="29">
                  <c:v>1.72</c:v>
                </c:pt>
                <c:pt idx="30">
                  <c:v>1.72</c:v>
                </c:pt>
                <c:pt idx="31">
                  <c:v>1.7210000000000001</c:v>
                </c:pt>
                <c:pt idx="32">
                  <c:v>1.7210000000000001</c:v>
                </c:pt>
                <c:pt idx="33">
                  <c:v>1.7210000000000001</c:v>
                </c:pt>
                <c:pt idx="34">
                  <c:v>1.722</c:v>
                </c:pt>
                <c:pt idx="35">
                  <c:v>1.722</c:v>
                </c:pt>
                <c:pt idx="36">
                  <c:v>1.722</c:v>
                </c:pt>
                <c:pt idx="37">
                  <c:v>1.7230000000000001</c:v>
                </c:pt>
                <c:pt idx="38">
                  <c:v>1.7230000000000001</c:v>
                </c:pt>
                <c:pt idx="39">
                  <c:v>1.7230000000000001</c:v>
                </c:pt>
                <c:pt idx="40">
                  <c:v>1.724</c:v>
                </c:pt>
                <c:pt idx="41">
                  <c:v>1.724</c:v>
                </c:pt>
                <c:pt idx="42">
                  <c:v>1.7250000000000001</c:v>
                </c:pt>
                <c:pt idx="43">
                  <c:v>1.7250000000000001</c:v>
                </c:pt>
                <c:pt idx="44">
                  <c:v>1.7250000000000001</c:v>
                </c:pt>
                <c:pt idx="45">
                  <c:v>1.726</c:v>
                </c:pt>
                <c:pt idx="46">
                  <c:v>1.726</c:v>
                </c:pt>
                <c:pt idx="47">
                  <c:v>1.7270000000000001</c:v>
                </c:pt>
                <c:pt idx="48">
                  <c:v>1.7270000000000001</c:v>
                </c:pt>
                <c:pt idx="49">
                  <c:v>1.7270000000000001</c:v>
                </c:pt>
                <c:pt idx="50">
                  <c:v>1.728</c:v>
                </c:pt>
                <c:pt idx="51">
                  <c:v>1.728</c:v>
                </c:pt>
                <c:pt idx="52">
                  <c:v>1.7290000000000001</c:v>
                </c:pt>
                <c:pt idx="53">
                  <c:v>1.7290000000000001</c:v>
                </c:pt>
                <c:pt idx="54">
                  <c:v>1.7290000000000001</c:v>
                </c:pt>
                <c:pt idx="55">
                  <c:v>1.73</c:v>
                </c:pt>
                <c:pt idx="56">
                  <c:v>1.73</c:v>
                </c:pt>
                <c:pt idx="57">
                  <c:v>1.7310000000000001</c:v>
                </c:pt>
                <c:pt idx="58">
                  <c:v>1.7310000000000001</c:v>
                </c:pt>
                <c:pt idx="59">
                  <c:v>1.732</c:v>
                </c:pt>
                <c:pt idx="60">
                  <c:v>1.732</c:v>
                </c:pt>
                <c:pt idx="61">
                  <c:v>1.732</c:v>
                </c:pt>
                <c:pt idx="62">
                  <c:v>1.7330000000000001</c:v>
                </c:pt>
                <c:pt idx="63">
                  <c:v>1.7330000000000001</c:v>
                </c:pt>
                <c:pt idx="64">
                  <c:v>1.734</c:v>
                </c:pt>
                <c:pt idx="65">
                  <c:v>1.734</c:v>
                </c:pt>
                <c:pt idx="66">
                  <c:v>1.7350000000000001</c:v>
                </c:pt>
                <c:pt idx="67">
                  <c:v>1.7350000000000001</c:v>
                </c:pt>
                <c:pt idx="68">
                  <c:v>1.736</c:v>
                </c:pt>
                <c:pt idx="69">
                  <c:v>1.736</c:v>
                </c:pt>
                <c:pt idx="70">
                  <c:v>1.7370000000000001</c:v>
                </c:pt>
                <c:pt idx="71">
                  <c:v>1.7370000000000001</c:v>
                </c:pt>
                <c:pt idx="72">
                  <c:v>1.738</c:v>
                </c:pt>
                <c:pt idx="73">
                  <c:v>1.738</c:v>
                </c:pt>
                <c:pt idx="74">
                  <c:v>1.7390000000000001</c:v>
                </c:pt>
                <c:pt idx="75">
                  <c:v>1.7390000000000001</c:v>
                </c:pt>
                <c:pt idx="76">
                  <c:v>1.74</c:v>
                </c:pt>
                <c:pt idx="77">
                  <c:v>1.74</c:v>
                </c:pt>
                <c:pt idx="78">
                  <c:v>1.7410000000000001</c:v>
                </c:pt>
                <c:pt idx="79">
                  <c:v>1.7410000000000001</c:v>
                </c:pt>
                <c:pt idx="80">
                  <c:v>1.742</c:v>
                </c:pt>
                <c:pt idx="81">
                  <c:v>1.742</c:v>
                </c:pt>
                <c:pt idx="82">
                  <c:v>1.7430000000000001</c:v>
                </c:pt>
                <c:pt idx="83">
                  <c:v>1.7430000000000001</c:v>
                </c:pt>
                <c:pt idx="84">
                  <c:v>1.744</c:v>
                </c:pt>
                <c:pt idx="85">
                  <c:v>1.744</c:v>
                </c:pt>
                <c:pt idx="86">
                  <c:v>1.7450000000000001</c:v>
                </c:pt>
                <c:pt idx="87">
                  <c:v>1.746</c:v>
                </c:pt>
                <c:pt idx="88">
                  <c:v>1.746</c:v>
                </c:pt>
                <c:pt idx="89">
                  <c:v>1.7470000000000001</c:v>
                </c:pt>
                <c:pt idx="90">
                  <c:v>1.7470000000000001</c:v>
                </c:pt>
                <c:pt idx="91">
                  <c:v>1.748</c:v>
                </c:pt>
                <c:pt idx="92">
                  <c:v>1.7490000000000001</c:v>
                </c:pt>
                <c:pt idx="93">
                  <c:v>1.7490000000000001</c:v>
                </c:pt>
                <c:pt idx="94">
                  <c:v>1.75</c:v>
                </c:pt>
                <c:pt idx="95">
                  <c:v>1.75</c:v>
                </c:pt>
                <c:pt idx="96">
                  <c:v>1.7509999999999999</c:v>
                </c:pt>
                <c:pt idx="97">
                  <c:v>1.7509999999999999</c:v>
                </c:pt>
                <c:pt idx="98">
                  <c:v>1.752</c:v>
                </c:pt>
                <c:pt idx="99">
                  <c:v>1.7529999999999999</c:v>
                </c:pt>
                <c:pt idx="100">
                  <c:v>1.7529999999999999</c:v>
                </c:pt>
                <c:pt idx="101">
                  <c:v>1.754</c:v>
                </c:pt>
                <c:pt idx="102">
                  <c:v>1.754</c:v>
                </c:pt>
                <c:pt idx="103">
                  <c:v>1.7549999999999999</c:v>
                </c:pt>
                <c:pt idx="104">
                  <c:v>1.756</c:v>
                </c:pt>
                <c:pt idx="105">
                  <c:v>1.756</c:v>
                </c:pt>
                <c:pt idx="106">
                  <c:v>1.7569999999999999</c:v>
                </c:pt>
                <c:pt idx="107">
                  <c:v>1.758</c:v>
                </c:pt>
                <c:pt idx="108">
                  <c:v>1.758</c:v>
                </c:pt>
                <c:pt idx="109">
                  <c:v>1.7589999999999999</c:v>
                </c:pt>
                <c:pt idx="110">
                  <c:v>1.76</c:v>
                </c:pt>
                <c:pt idx="111">
                  <c:v>1.76</c:v>
                </c:pt>
                <c:pt idx="112">
                  <c:v>1.7609999999999999</c:v>
                </c:pt>
                <c:pt idx="113">
                  <c:v>1.762</c:v>
                </c:pt>
                <c:pt idx="114">
                  <c:v>1.762</c:v>
                </c:pt>
                <c:pt idx="115">
                  <c:v>1.7629999999999999</c:v>
                </c:pt>
                <c:pt idx="116">
                  <c:v>1.764</c:v>
                </c:pt>
                <c:pt idx="117">
                  <c:v>1.764</c:v>
                </c:pt>
                <c:pt idx="118">
                  <c:v>1.7649999999999999</c:v>
                </c:pt>
                <c:pt idx="119">
                  <c:v>1.766</c:v>
                </c:pt>
                <c:pt idx="120">
                  <c:v>1.766</c:v>
                </c:pt>
                <c:pt idx="121">
                  <c:v>1.7669999999999999</c:v>
                </c:pt>
                <c:pt idx="122">
                  <c:v>1.768</c:v>
                </c:pt>
                <c:pt idx="123">
                  <c:v>1.7689999999999999</c:v>
                </c:pt>
                <c:pt idx="124">
                  <c:v>1.7689999999999999</c:v>
                </c:pt>
                <c:pt idx="125">
                  <c:v>1.77</c:v>
                </c:pt>
                <c:pt idx="126">
                  <c:v>1.7709999999999999</c:v>
                </c:pt>
                <c:pt idx="127">
                  <c:v>1.772</c:v>
                </c:pt>
                <c:pt idx="128">
                  <c:v>1.772</c:v>
                </c:pt>
                <c:pt idx="129">
                  <c:v>1.7729999999999999</c:v>
                </c:pt>
                <c:pt idx="130">
                  <c:v>1.774</c:v>
                </c:pt>
                <c:pt idx="131">
                  <c:v>1.7749999999999999</c:v>
                </c:pt>
                <c:pt idx="132">
                  <c:v>1.7749999999999999</c:v>
                </c:pt>
                <c:pt idx="133">
                  <c:v>1.776</c:v>
                </c:pt>
                <c:pt idx="134">
                  <c:v>1.7769999999999999</c:v>
                </c:pt>
                <c:pt idx="135">
                  <c:v>1.778</c:v>
                </c:pt>
                <c:pt idx="136">
                  <c:v>1.778</c:v>
                </c:pt>
                <c:pt idx="137">
                  <c:v>1.7789999999999999</c:v>
                </c:pt>
                <c:pt idx="138">
                  <c:v>1.78</c:v>
                </c:pt>
                <c:pt idx="139">
                  <c:v>1.7809999999999999</c:v>
                </c:pt>
                <c:pt idx="140">
                  <c:v>1.7809999999999999</c:v>
                </c:pt>
                <c:pt idx="141">
                  <c:v>1.782</c:v>
                </c:pt>
                <c:pt idx="142">
                  <c:v>1.7829999999999999</c:v>
                </c:pt>
                <c:pt idx="143">
                  <c:v>1.784</c:v>
                </c:pt>
                <c:pt idx="144">
                  <c:v>1.7849999999999999</c:v>
                </c:pt>
                <c:pt idx="145">
                  <c:v>1.7849999999999999</c:v>
                </c:pt>
                <c:pt idx="146">
                  <c:v>1.786</c:v>
                </c:pt>
                <c:pt idx="147">
                  <c:v>1.7869999999999999</c:v>
                </c:pt>
                <c:pt idx="148">
                  <c:v>1.788</c:v>
                </c:pt>
                <c:pt idx="149">
                  <c:v>1.7889999999999999</c:v>
                </c:pt>
                <c:pt idx="150">
                  <c:v>1.79</c:v>
                </c:pt>
                <c:pt idx="151">
                  <c:v>1.79</c:v>
                </c:pt>
                <c:pt idx="152">
                  <c:v>1.7909999999999999</c:v>
                </c:pt>
                <c:pt idx="153">
                  <c:v>1.792</c:v>
                </c:pt>
                <c:pt idx="154">
                  <c:v>1.7929999999999999</c:v>
                </c:pt>
                <c:pt idx="155">
                  <c:v>1.794</c:v>
                </c:pt>
                <c:pt idx="156">
                  <c:v>1.7949999999999999</c:v>
                </c:pt>
                <c:pt idx="157">
                  <c:v>1.7949999999999999</c:v>
                </c:pt>
                <c:pt idx="158">
                  <c:v>1.796</c:v>
                </c:pt>
                <c:pt idx="159">
                  <c:v>1.7969999999999999</c:v>
                </c:pt>
                <c:pt idx="160">
                  <c:v>1.798</c:v>
                </c:pt>
                <c:pt idx="161">
                  <c:v>1.7989999999999999</c:v>
                </c:pt>
                <c:pt idx="162">
                  <c:v>1.8</c:v>
                </c:pt>
                <c:pt idx="163">
                  <c:v>1.8009999999999999</c:v>
                </c:pt>
                <c:pt idx="164">
                  <c:v>1.802</c:v>
                </c:pt>
                <c:pt idx="165">
                  <c:v>1.802</c:v>
                </c:pt>
                <c:pt idx="166">
                  <c:v>1.8029999999999999</c:v>
                </c:pt>
                <c:pt idx="167">
                  <c:v>1.804</c:v>
                </c:pt>
                <c:pt idx="168">
                  <c:v>1.8049999999999999</c:v>
                </c:pt>
                <c:pt idx="169">
                  <c:v>1.806</c:v>
                </c:pt>
                <c:pt idx="170">
                  <c:v>1.8069999999999999</c:v>
                </c:pt>
                <c:pt idx="171">
                  <c:v>1.8080000000000001</c:v>
                </c:pt>
                <c:pt idx="172">
                  <c:v>1.8089999999999999</c:v>
                </c:pt>
                <c:pt idx="173">
                  <c:v>1.81</c:v>
                </c:pt>
                <c:pt idx="174">
                  <c:v>1.8109999999999999</c:v>
                </c:pt>
                <c:pt idx="175">
                  <c:v>1.8120000000000001</c:v>
                </c:pt>
                <c:pt idx="176">
                  <c:v>1.8129999999999999</c:v>
                </c:pt>
                <c:pt idx="177">
                  <c:v>1.8129999999999999</c:v>
                </c:pt>
                <c:pt idx="178">
                  <c:v>1.8140000000000001</c:v>
                </c:pt>
                <c:pt idx="179">
                  <c:v>1.8149999999999999</c:v>
                </c:pt>
                <c:pt idx="180">
                  <c:v>1.8160000000000001</c:v>
                </c:pt>
                <c:pt idx="181">
                  <c:v>1.8169999999999999</c:v>
                </c:pt>
                <c:pt idx="182">
                  <c:v>1.8180000000000001</c:v>
                </c:pt>
                <c:pt idx="183">
                  <c:v>1.819</c:v>
                </c:pt>
                <c:pt idx="184">
                  <c:v>1.82</c:v>
                </c:pt>
                <c:pt idx="185">
                  <c:v>1.821</c:v>
                </c:pt>
                <c:pt idx="186">
                  <c:v>1.8220000000000001</c:v>
                </c:pt>
                <c:pt idx="187">
                  <c:v>1.823</c:v>
                </c:pt>
                <c:pt idx="188">
                  <c:v>1.8240000000000001</c:v>
                </c:pt>
                <c:pt idx="189">
                  <c:v>1.825</c:v>
                </c:pt>
                <c:pt idx="190">
                  <c:v>1.8260000000000001</c:v>
                </c:pt>
                <c:pt idx="191">
                  <c:v>1.827</c:v>
                </c:pt>
                <c:pt idx="192">
                  <c:v>1.8280000000000001</c:v>
                </c:pt>
                <c:pt idx="193">
                  <c:v>1.829</c:v>
                </c:pt>
                <c:pt idx="194">
                  <c:v>1.83</c:v>
                </c:pt>
                <c:pt idx="195">
                  <c:v>1.831</c:v>
                </c:pt>
                <c:pt idx="196">
                  <c:v>1.8320000000000001</c:v>
                </c:pt>
                <c:pt idx="197">
                  <c:v>1.833</c:v>
                </c:pt>
                <c:pt idx="198">
                  <c:v>1.8340000000000001</c:v>
                </c:pt>
                <c:pt idx="199">
                  <c:v>1.835</c:v>
                </c:pt>
                <c:pt idx="200">
                  <c:v>1.8360000000000001</c:v>
                </c:pt>
                <c:pt idx="201">
                  <c:v>1.837</c:v>
                </c:pt>
                <c:pt idx="202">
                  <c:v>1.8380000000000001</c:v>
                </c:pt>
                <c:pt idx="203">
                  <c:v>1.839</c:v>
                </c:pt>
                <c:pt idx="204">
                  <c:v>1.84</c:v>
                </c:pt>
                <c:pt idx="205">
                  <c:v>1.841</c:v>
                </c:pt>
                <c:pt idx="206">
                  <c:v>1.8420000000000001</c:v>
                </c:pt>
                <c:pt idx="207">
                  <c:v>1.843</c:v>
                </c:pt>
                <c:pt idx="208">
                  <c:v>1.845</c:v>
                </c:pt>
                <c:pt idx="209">
                  <c:v>1.8460000000000001</c:v>
                </c:pt>
                <c:pt idx="210">
                  <c:v>1.847</c:v>
                </c:pt>
                <c:pt idx="211">
                  <c:v>1.8480000000000001</c:v>
                </c:pt>
                <c:pt idx="212">
                  <c:v>1.849</c:v>
                </c:pt>
                <c:pt idx="213">
                  <c:v>1.85</c:v>
                </c:pt>
                <c:pt idx="214">
                  <c:v>1.851</c:v>
                </c:pt>
                <c:pt idx="215">
                  <c:v>1.8520000000000001</c:v>
                </c:pt>
                <c:pt idx="216">
                  <c:v>1.853</c:v>
                </c:pt>
                <c:pt idx="217">
                  <c:v>1.8540000000000001</c:v>
                </c:pt>
                <c:pt idx="218">
                  <c:v>1.855</c:v>
                </c:pt>
                <c:pt idx="219">
                  <c:v>1.8560000000000001</c:v>
                </c:pt>
                <c:pt idx="220">
                  <c:v>1.8580000000000001</c:v>
                </c:pt>
                <c:pt idx="221">
                  <c:v>1.859</c:v>
                </c:pt>
                <c:pt idx="222">
                  <c:v>1.86</c:v>
                </c:pt>
                <c:pt idx="223">
                  <c:v>1.861</c:v>
                </c:pt>
                <c:pt idx="224">
                  <c:v>1.8620000000000001</c:v>
                </c:pt>
                <c:pt idx="225">
                  <c:v>1.863</c:v>
                </c:pt>
                <c:pt idx="226">
                  <c:v>1.8640000000000001</c:v>
                </c:pt>
                <c:pt idx="227">
                  <c:v>1.865</c:v>
                </c:pt>
                <c:pt idx="228">
                  <c:v>1.8660000000000001</c:v>
                </c:pt>
                <c:pt idx="229">
                  <c:v>1.8680000000000001</c:v>
                </c:pt>
                <c:pt idx="230">
                  <c:v>1.869</c:v>
                </c:pt>
                <c:pt idx="231">
                  <c:v>1.87</c:v>
                </c:pt>
                <c:pt idx="232">
                  <c:v>1.871</c:v>
                </c:pt>
                <c:pt idx="233">
                  <c:v>1.8720000000000001</c:v>
                </c:pt>
                <c:pt idx="234">
                  <c:v>1.873</c:v>
                </c:pt>
                <c:pt idx="235">
                  <c:v>1.875</c:v>
                </c:pt>
                <c:pt idx="236">
                  <c:v>1.8759999999999999</c:v>
                </c:pt>
                <c:pt idx="237">
                  <c:v>1.877</c:v>
                </c:pt>
                <c:pt idx="238">
                  <c:v>1.8779999999999999</c:v>
                </c:pt>
                <c:pt idx="239">
                  <c:v>1.879</c:v>
                </c:pt>
                <c:pt idx="240">
                  <c:v>1.88</c:v>
                </c:pt>
                <c:pt idx="241">
                  <c:v>1.8819999999999999</c:v>
                </c:pt>
                <c:pt idx="242">
                  <c:v>1.883</c:v>
                </c:pt>
                <c:pt idx="243">
                  <c:v>1.8839999999999999</c:v>
                </c:pt>
                <c:pt idx="244">
                  <c:v>1.885</c:v>
                </c:pt>
                <c:pt idx="245">
                  <c:v>1.8859999999999999</c:v>
                </c:pt>
                <c:pt idx="246">
                  <c:v>1.887</c:v>
                </c:pt>
                <c:pt idx="247">
                  <c:v>1.889</c:v>
                </c:pt>
                <c:pt idx="248">
                  <c:v>1.89</c:v>
                </c:pt>
                <c:pt idx="249">
                  <c:v>1.891</c:v>
                </c:pt>
                <c:pt idx="250">
                  <c:v>1.8919999999999999</c:v>
                </c:pt>
                <c:pt idx="251">
                  <c:v>1.893</c:v>
                </c:pt>
                <c:pt idx="252">
                  <c:v>1.895</c:v>
                </c:pt>
                <c:pt idx="253">
                  <c:v>1.8959999999999999</c:v>
                </c:pt>
                <c:pt idx="254">
                  <c:v>1.897</c:v>
                </c:pt>
                <c:pt idx="255">
                  <c:v>1.8979999999999999</c:v>
                </c:pt>
                <c:pt idx="256">
                  <c:v>1.9</c:v>
                </c:pt>
                <c:pt idx="257">
                  <c:v>1.901</c:v>
                </c:pt>
                <c:pt idx="258">
                  <c:v>1.9019999999999999</c:v>
                </c:pt>
                <c:pt idx="259">
                  <c:v>1.903</c:v>
                </c:pt>
                <c:pt idx="260">
                  <c:v>1.905</c:v>
                </c:pt>
                <c:pt idx="261">
                  <c:v>1.9059999999999999</c:v>
                </c:pt>
                <c:pt idx="262">
                  <c:v>1.907</c:v>
                </c:pt>
                <c:pt idx="263">
                  <c:v>1.9079999999999999</c:v>
                </c:pt>
                <c:pt idx="264">
                  <c:v>1.91</c:v>
                </c:pt>
                <c:pt idx="265">
                  <c:v>1.911</c:v>
                </c:pt>
                <c:pt idx="266">
                  <c:v>1.9119999999999999</c:v>
                </c:pt>
                <c:pt idx="267">
                  <c:v>1.913</c:v>
                </c:pt>
                <c:pt idx="268">
                  <c:v>1.915</c:v>
                </c:pt>
                <c:pt idx="269">
                  <c:v>1.9159999999999999</c:v>
                </c:pt>
                <c:pt idx="270">
                  <c:v>1.917</c:v>
                </c:pt>
                <c:pt idx="271">
                  <c:v>1.9179999999999999</c:v>
                </c:pt>
                <c:pt idx="272">
                  <c:v>1.92</c:v>
                </c:pt>
                <c:pt idx="273">
                  <c:v>1.921</c:v>
                </c:pt>
                <c:pt idx="274">
                  <c:v>1.9219999999999999</c:v>
                </c:pt>
                <c:pt idx="275">
                  <c:v>1.9239999999999999</c:v>
                </c:pt>
                <c:pt idx="276">
                  <c:v>1.925</c:v>
                </c:pt>
                <c:pt idx="277">
                  <c:v>1.9259999999999999</c:v>
                </c:pt>
                <c:pt idx="278">
                  <c:v>1.9279999999999999</c:v>
                </c:pt>
                <c:pt idx="279">
                  <c:v>1.929</c:v>
                </c:pt>
                <c:pt idx="280">
                  <c:v>1.93</c:v>
                </c:pt>
                <c:pt idx="281">
                  <c:v>1.9319999999999999</c:v>
                </c:pt>
                <c:pt idx="282">
                  <c:v>1.9330000000000001</c:v>
                </c:pt>
                <c:pt idx="283">
                  <c:v>1.9339999999999999</c:v>
                </c:pt>
                <c:pt idx="284">
                  <c:v>1.9359999999999999</c:v>
                </c:pt>
                <c:pt idx="285">
                  <c:v>1.9370000000000001</c:v>
                </c:pt>
                <c:pt idx="286">
                  <c:v>1.9379999999999999</c:v>
                </c:pt>
                <c:pt idx="287">
                  <c:v>1.94</c:v>
                </c:pt>
                <c:pt idx="288">
                  <c:v>1.9410000000000001</c:v>
                </c:pt>
                <c:pt idx="289">
                  <c:v>1.9419999999999999</c:v>
                </c:pt>
                <c:pt idx="290">
                  <c:v>1.944</c:v>
                </c:pt>
                <c:pt idx="291">
                  <c:v>1.9450000000000001</c:v>
                </c:pt>
                <c:pt idx="292">
                  <c:v>1.946</c:v>
                </c:pt>
                <c:pt idx="293">
                  <c:v>1.948</c:v>
                </c:pt>
                <c:pt idx="294">
                  <c:v>1.9490000000000001</c:v>
                </c:pt>
                <c:pt idx="295">
                  <c:v>1.95</c:v>
                </c:pt>
                <c:pt idx="296">
                  <c:v>1.952</c:v>
                </c:pt>
                <c:pt idx="297">
                  <c:v>1.9530000000000001</c:v>
                </c:pt>
                <c:pt idx="298">
                  <c:v>1.954</c:v>
                </c:pt>
                <c:pt idx="299">
                  <c:v>1.956</c:v>
                </c:pt>
                <c:pt idx="300">
                  <c:v>1.9570000000000001</c:v>
                </c:pt>
                <c:pt idx="301">
                  <c:v>1.958</c:v>
                </c:pt>
                <c:pt idx="302">
                  <c:v>1.96</c:v>
                </c:pt>
                <c:pt idx="303">
                  <c:v>1.9610000000000001</c:v>
                </c:pt>
                <c:pt idx="304">
                  <c:v>1.962</c:v>
                </c:pt>
                <c:pt idx="305">
                  <c:v>1.964</c:v>
                </c:pt>
                <c:pt idx="306">
                  <c:v>1.9650000000000001</c:v>
                </c:pt>
                <c:pt idx="307">
                  <c:v>1.9670000000000001</c:v>
                </c:pt>
                <c:pt idx="308">
                  <c:v>1.968</c:v>
                </c:pt>
                <c:pt idx="309">
                  <c:v>1.97</c:v>
                </c:pt>
                <c:pt idx="310">
                  <c:v>1.9710000000000001</c:v>
                </c:pt>
                <c:pt idx="311">
                  <c:v>1.972</c:v>
                </c:pt>
                <c:pt idx="312">
                  <c:v>1.974</c:v>
                </c:pt>
                <c:pt idx="313">
                  <c:v>1.9750000000000001</c:v>
                </c:pt>
                <c:pt idx="314">
                  <c:v>1.9770000000000001</c:v>
                </c:pt>
                <c:pt idx="315">
                  <c:v>1.978</c:v>
                </c:pt>
                <c:pt idx="316">
                  <c:v>1.9790000000000001</c:v>
                </c:pt>
                <c:pt idx="317">
                  <c:v>1.9810000000000001</c:v>
                </c:pt>
                <c:pt idx="318">
                  <c:v>1.982</c:v>
                </c:pt>
                <c:pt idx="319">
                  <c:v>1.984</c:v>
                </c:pt>
                <c:pt idx="320">
                  <c:v>1.9850000000000001</c:v>
                </c:pt>
                <c:pt idx="321">
                  <c:v>1.986</c:v>
                </c:pt>
                <c:pt idx="322">
                  <c:v>1.988</c:v>
                </c:pt>
                <c:pt idx="323">
                  <c:v>1.9890000000000001</c:v>
                </c:pt>
                <c:pt idx="324">
                  <c:v>1.9910000000000001</c:v>
                </c:pt>
                <c:pt idx="325">
                  <c:v>1.992</c:v>
                </c:pt>
                <c:pt idx="326">
                  <c:v>1.994</c:v>
                </c:pt>
                <c:pt idx="327">
                  <c:v>1.9950000000000001</c:v>
                </c:pt>
                <c:pt idx="328">
                  <c:v>1.996</c:v>
                </c:pt>
                <c:pt idx="329">
                  <c:v>1.998</c:v>
                </c:pt>
                <c:pt idx="330">
                  <c:v>1.9990000000000001</c:v>
                </c:pt>
                <c:pt idx="331">
                  <c:v>2.0009999999999999</c:v>
                </c:pt>
                <c:pt idx="332">
                  <c:v>2.0019999999999998</c:v>
                </c:pt>
                <c:pt idx="333">
                  <c:v>2.0030000000000001</c:v>
                </c:pt>
                <c:pt idx="334">
                  <c:v>2.0049999999999999</c:v>
                </c:pt>
                <c:pt idx="335">
                  <c:v>2.0059999999999998</c:v>
                </c:pt>
                <c:pt idx="336">
                  <c:v>2.008</c:v>
                </c:pt>
                <c:pt idx="337">
                  <c:v>2.0089999999999999</c:v>
                </c:pt>
                <c:pt idx="338">
                  <c:v>2.0110000000000001</c:v>
                </c:pt>
                <c:pt idx="339">
                  <c:v>2.012</c:v>
                </c:pt>
                <c:pt idx="340">
                  <c:v>2.0139999999999998</c:v>
                </c:pt>
                <c:pt idx="341">
                  <c:v>2.0150000000000001</c:v>
                </c:pt>
                <c:pt idx="342">
                  <c:v>2.0169999999999999</c:v>
                </c:pt>
                <c:pt idx="343">
                  <c:v>2.0179999999999998</c:v>
                </c:pt>
                <c:pt idx="344">
                  <c:v>2.02</c:v>
                </c:pt>
                <c:pt idx="345">
                  <c:v>2.0209999999999999</c:v>
                </c:pt>
                <c:pt idx="346">
                  <c:v>2.0230000000000001</c:v>
                </c:pt>
                <c:pt idx="347">
                  <c:v>2.024</c:v>
                </c:pt>
                <c:pt idx="348">
                  <c:v>2.0259999999999998</c:v>
                </c:pt>
                <c:pt idx="349">
                  <c:v>2.0270000000000001</c:v>
                </c:pt>
                <c:pt idx="350">
                  <c:v>2.0289999999999999</c:v>
                </c:pt>
                <c:pt idx="351">
                  <c:v>2.0299999999999998</c:v>
                </c:pt>
                <c:pt idx="352">
                  <c:v>2.032</c:v>
                </c:pt>
                <c:pt idx="353">
                  <c:v>2.0329999999999999</c:v>
                </c:pt>
                <c:pt idx="354">
                  <c:v>2.0350000000000001</c:v>
                </c:pt>
                <c:pt idx="355">
                  <c:v>2.036</c:v>
                </c:pt>
                <c:pt idx="356">
                  <c:v>2.0379999999999998</c:v>
                </c:pt>
                <c:pt idx="357">
                  <c:v>2.0390000000000001</c:v>
                </c:pt>
                <c:pt idx="358">
                  <c:v>2.0409999999999999</c:v>
                </c:pt>
                <c:pt idx="359">
                  <c:v>2.0419999999999998</c:v>
                </c:pt>
                <c:pt idx="360">
                  <c:v>2.044</c:v>
                </c:pt>
                <c:pt idx="361">
                  <c:v>2.0449999999999999</c:v>
                </c:pt>
                <c:pt idx="362">
                  <c:v>2.0470000000000002</c:v>
                </c:pt>
                <c:pt idx="363">
                  <c:v>2.048</c:v>
                </c:pt>
                <c:pt idx="364">
                  <c:v>2.0499999999999998</c:v>
                </c:pt>
                <c:pt idx="365">
                  <c:v>2.0510000000000002</c:v>
                </c:pt>
                <c:pt idx="366">
                  <c:v>2.0529999999999999</c:v>
                </c:pt>
                <c:pt idx="367">
                  <c:v>2.0539999999999998</c:v>
                </c:pt>
                <c:pt idx="368">
                  <c:v>2.056</c:v>
                </c:pt>
                <c:pt idx="369">
                  <c:v>2.0569999999999999</c:v>
                </c:pt>
                <c:pt idx="370">
                  <c:v>2.0590000000000002</c:v>
                </c:pt>
                <c:pt idx="371">
                  <c:v>2.06</c:v>
                </c:pt>
                <c:pt idx="372">
                  <c:v>2.0619999999999998</c:v>
                </c:pt>
                <c:pt idx="373">
                  <c:v>2.0630000000000002</c:v>
                </c:pt>
                <c:pt idx="374">
                  <c:v>2.0649999999999999</c:v>
                </c:pt>
                <c:pt idx="375">
                  <c:v>2.0659999999999998</c:v>
                </c:pt>
                <c:pt idx="376">
                  <c:v>2.0680000000000001</c:v>
                </c:pt>
                <c:pt idx="377">
                  <c:v>2.0699999999999998</c:v>
                </c:pt>
                <c:pt idx="378">
                  <c:v>2.0710000000000002</c:v>
                </c:pt>
                <c:pt idx="379">
                  <c:v>2.073</c:v>
                </c:pt>
                <c:pt idx="380">
                  <c:v>2.0739999999999998</c:v>
                </c:pt>
                <c:pt idx="381">
                  <c:v>2.0760000000000001</c:v>
                </c:pt>
                <c:pt idx="382">
                  <c:v>2.077</c:v>
                </c:pt>
                <c:pt idx="383">
                  <c:v>2.0790000000000002</c:v>
                </c:pt>
                <c:pt idx="384">
                  <c:v>2.081</c:v>
                </c:pt>
                <c:pt idx="385">
                  <c:v>2.0819999999999999</c:v>
                </c:pt>
                <c:pt idx="386">
                  <c:v>2.0840000000000001</c:v>
                </c:pt>
                <c:pt idx="387">
                  <c:v>2.085</c:v>
                </c:pt>
                <c:pt idx="388">
                  <c:v>2.0870000000000002</c:v>
                </c:pt>
                <c:pt idx="389">
                  <c:v>2.089</c:v>
                </c:pt>
                <c:pt idx="390">
                  <c:v>2.09</c:v>
                </c:pt>
                <c:pt idx="391">
                  <c:v>2.0920000000000001</c:v>
                </c:pt>
                <c:pt idx="392">
                  <c:v>2.093</c:v>
                </c:pt>
                <c:pt idx="393">
                  <c:v>2.0950000000000002</c:v>
                </c:pt>
                <c:pt idx="394">
                  <c:v>2.0960000000000001</c:v>
                </c:pt>
                <c:pt idx="395">
                  <c:v>2.0979999999999999</c:v>
                </c:pt>
                <c:pt idx="396">
                  <c:v>2.1</c:v>
                </c:pt>
                <c:pt idx="397">
                  <c:v>2.101</c:v>
                </c:pt>
                <c:pt idx="398">
                  <c:v>2.1030000000000002</c:v>
                </c:pt>
                <c:pt idx="399">
                  <c:v>2.1040000000000001</c:v>
                </c:pt>
                <c:pt idx="400">
                  <c:v>2.1059999999999999</c:v>
                </c:pt>
                <c:pt idx="401">
                  <c:v>2.1080000000000001</c:v>
                </c:pt>
                <c:pt idx="402">
                  <c:v>2.109</c:v>
                </c:pt>
                <c:pt idx="403">
                  <c:v>2.1110000000000002</c:v>
                </c:pt>
                <c:pt idx="404">
                  <c:v>2.1120000000000001</c:v>
                </c:pt>
                <c:pt idx="405">
                  <c:v>2.1139999999999999</c:v>
                </c:pt>
                <c:pt idx="406">
                  <c:v>2.1150000000000002</c:v>
                </c:pt>
                <c:pt idx="407">
                  <c:v>2.117</c:v>
                </c:pt>
                <c:pt idx="408">
                  <c:v>2.1190000000000002</c:v>
                </c:pt>
                <c:pt idx="409">
                  <c:v>2.12</c:v>
                </c:pt>
                <c:pt idx="410">
                  <c:v>2.1219999999999999</c:v>
                </c:pt>
                <c:pt idx="411">
                  <c:v>2.1230000000000002</c:v>
                </c:pt>
                <c:pt idx="412">
                  <c:v>2.125</c:v>
                </c:pt>
                <c:pt idx="413">
                  <c:v>2.1269999999999998</c:v>
                </c:pt>
                <c:pt idx="414">
                  <c:v>2.1280000000000001</c:v>
                </c:pt>
                <c:pt idx="415">
                  <c:v>2.13</c:v>
                </c:pt>
                <c:pt idx="416">
                  <c:v>2.1309999999999998</c:v>
                </c:pt>
                <c:pt idx="417">
                  <c:v>2.133</c:v>
                </c:pt>
                <c:pt idx="418">
                  <c:v>2.1339999999999999</c:v>
                </c:pt>
                <c:pt idx="419">
                  <c:v>2.1360000000000001</c:v>
                </c:pt>
                <c:pt idx="420">
                  <c:v>2.1379999999999999</c:v>
                </c:pt>
                <c:pt idx="421">
                  <c:v>2.1389999999999998</c:v>
                </c:pt>
                <c:pt idx="422">
                  <c:v>2.141</c:v>
                </c:pt>
                <c:pt idx="423">
                  <c:v>2.1419999999999999</c:v>
                </c:pt>
                <c:pt idx="424">
                  <c:v>2.1440000000000001</c:v>
                </c:pt>
                <c:pt idx="425">
                  <c:v>2.1459999999999999</c:v>
                </c:pt>
                <c:pt idx="426">
                  <c:v>2.1469999999999998</c:v>
                </c:pt>
                <c:pt idx="427">
                  <c:v>2.149</c:v>
                </c:pt>
                <c:pt idx="428">
                  <c:v>2.15</c:v>
                </c:pt>
                <c:pt idx="429">
                  <c:v>2.1520000000000001</c:v>
                </c:pt>
                <c:pt idx="430">
                  <c:v>2.153</c:v>
                </c:pt>
                <c:pt idx="431">
                  <c:v>2.1549999999999998</c:v>
                </c:pt>
                <c:pt idx="432">
                  <c:v>2.157</c:v>
                </c:pt>
                <c:pt idx="433">
                  <c:v>2.1579999999999999</c:v>
                </c:pt>
                <c:pt idx="434">
                  <c:v>2.16</c:v>
                </c:pt>
                <c:pt idx="435">
                  <c:v>2.161</c:v>
                </c:pt>
                <c:pt idx="436">
                  <c:v>2.1629999999999998</c:v>
                </c:pt>
                <c:pt idx="437">
                  <c:v>2.165</c:v>
                </c:pt>
                <c:pt idx="438">
                  <c:v>2.1659999999999999</c:v>
                </c:pt>
                <c:pt idx="439">
                  <c:v>2.1680000000000001</c:v>
                </c:pt>
                <c:pt idx="440">
                  <c:v>2.169</c:v>
                </c:pt>
                <c:pt idx="441">
                  <c:v>2.1709999999999998</c:v>
                </c:pt>
                <c:pt idx="442">
                  <c:v>2.1720000000000002</c:v>
                </c:pt>
                <c:pt idx="443">
                  <c:v>2.1739999999999999</c:v>
                </c:pt>
                <c:pt idx="444">
                  <c:v>2.1760000000000002</c:v>
                </c:pt>
                <c:pt idx="445">
                  <c:v>2.177</c:v>
                </c:pt>
                <c:pt idx="446">
                  <c:v>2.1789999999999998</c:v>
                </c:pt>
                <c:pt idx="447">
                  <c:v>2.1800000000000002</c:v>
                </c:pt>
                <c:pt idx="448">
                  <c:v>2.1819999999999999</c:v>
                </c:pt>
                <c:pt idx="449">
                  <c:v>2.1829999999999998</c:v>
                </c:pt>
                <c:pt idx="450">
                  <c:v>2.1850000000000001</c:v>
                </c:pt>
                <c:pt idx="451">
                  <c:v>2.1869999999999998</c:v>
                </c:pt>
                <c:pt idx="452">
                  <c:v>2.1880000000000002</c:v>
                </c:pt>
                <c:pt idx="453">
                  <c:v>2.19</c:v>
                </c:pt>
                <c:pt idx="454">
                  <c:v>2.1909999999999998</c:v>
                </c:pt>
                <c:pt idx="455">
                  <c:v>2.1930000000000001</c:v>
                </c:pt>
                <c:pt idx="456">
                  <c:v>2.194</c:v>
                </c:pt>
                <c:pt idx="457">
                  <c:v>2.1960000000000002</c:v>
                </c:pt>
                <c:pt idx="458">
                  <c:v>2.1970000000000001</c:v>
                </c:pt>
                <c:pt idx="459">
                  <c:v>2.1989999999999998</c:v>
                </c:pt>
                <c:pt idx="460">
                  <c:v>2.2000000000000002</c:v>
                </c:pt>
                <c:pt idx="461">
                  <c:v>2.202</c:v>
                </c:pt>
                <c:pt idx="462">
                  <c:v>2.2029999999999998</c:v>
                </c:pt>
                <c:pt idx="463">
                  <c:v>2.2050000000000001</c:v>
                </c:pt>
                <c:pt idx="464">
                  <c:v>2.206</c:v>
                </c:pt>
                <c:pt idx="465">
                  <c:v>2.2080000000000002</c:v>
                </c:pt>
                <c:pt idx="466">
                  <c:v>2.2090000000000001</c:v>
                </c:pt>
                <c:pt idx="467">
                  <c:v>2.2109999999999999</c:v>
                </c:pt>
                <c:pt idx="468">
                  <c:v>2.2120000000000002</c:v>
                </c:pt>
                <c:pt idx="469">
                  <c:v>2.214</c:v>
                </c:pt>
                <c:pt idx="470">
                  <c:v>2.2149999999999999</c:v>
                </c:pt>
                <c:pt idx="471">
                  <c:v>2.2170000000000001</c:v>
                </c:pt>
                <c:pt idx="472">
                  <c:v>2.218</c:v>
                </c:pt>
                <c:pt idx="473">
                  <c:v>2.2200000000000002</c:v>
                </c:pt>
                <c:pt idx="474">
                  <c:v>2.2210000000000001</c:v>
                </c:pt>
                <c:pt idx="475">
                  <c:v>2.2229999999999999</c:v>
                </c:pt>
                <c:pt idx="476">
                  <c:v>2.2240000000000002</c:v>
                </c:pt>
                <c:pt idx="477">
                  <c:v>2.226</c:v>
                </c:pt>
                <c:pt idx="478">
                  <c:v>2.2269999999999999</c:v>
                </c:pt>
                <c:pt idx="479">
                  <c:v>2.2290000000000001</c:v>
                </c:pt>
                <c:pt idx="480">
                  <c:v>2.23</c:v>
                </c:pt>
                <c:pt idx="481">
                  <c:v>2.2320000000000002</c:v>
                </c:pt>
                <c:pt idx="482">
                  <c:v>2.2330000000000001</c:v>
                </c:pt>
                <c:pt idx="483">
                  <c:v>2.2349999999999999</c:v>
                </c:pt>
                <c:pt idx="484">
                  <c:v>2.2360000000000002</c:v>
                </c:pt>
                <c:pt idx="485">
                  <c:v>2.238</c:v>
                </c:pt>
                <c:pt idx="486">
                  <c:v>2.2389999999999999</c:v>
                </c:pt>
                <c:pt idx="487">
                  <c:v>2.2410000000000001</c:v>
                </c:pt>
                <c:pt idx="488">
                  <c:v>2.242</c:v>
                </c:pt>
                <c:pt idx="489">
                  <c:v>2.2440000000000002</c:v>
                </c:pt>
                <c:pt idx="490">
                  <c:v>2.2450000000000001</c:v>
                </c:pt>
                <c:pt idx="491">
                  <c:v>2.2469999999999999</c:v>
                </c:pt>
                <c:pt idx="492">
                  <c:v>2.2480000000000002</c:v>
                </c:pt>
                <c:pt idx="493">
                  <c:v>2.25</c:v>
                </c:pt>
                <c:pt idx="494">
                  <c:v>2.2509999999999999</c:v>
                </c:pt>
                <c:pt idx="495">
                  <c:v>2.2530000000000001</c:v>
                </c:pt>
                <c:pt idx="496">
                  <c:v>2.254</c:v>
                </c:pt>
                <c:pt idx="497">
                  <c:v>2.2559999999999998</c:v>
                </c:pt>
                <c:pt idx="498">
                  <c:v>2.2570000000000001</c:v>
                </c:pt>
                <c:pt idx="499">
                  <c:v>2.2589999999999999</c:v>
                </c:pt>
                <c:pt idx="500">
                  <c:v>2.2599999999999998</c:v>
                </c:pt>
                <c:pt idx="501">
                  <c:v>2.262</c:v>
                </c:pt>
                <c:pt idx="502">
                  <c:v>2.2629999999999999</c:v>
                </c:pt>
                <c:pt idx="503">
                  <c:v>2.2650000000000001</c:v>
                </c:pt>
                <c:pt idx="504">
                  <c:v>2.266</c:v>
                </c:pt>
                <c:pt idx="505">
                  <c:v>2.2679999999999998</c:v>
                </c:pt>
                <c:pt idx="506">
                  <c:v>2.2690000000000001</c:v>
                </c:pt>
                <c:pt idx="507">
                  <c:v>2.2709999999999999</c:v>
                </c:pt>
                <c:pt idx="508">
                  <c:v>2.2719999999999998</c:v>
                </c:pt>
                <c:pt idx="509">
                  <c:v>2.274</c:v>
                </c:pt>
                <c:pt idx="510">
                  <c:v>2.2749999999999999</c:v>
                </c:pt>
                <c:pt idx="511">
                  <c:v>2.2770000000000001</c:v>
                </c:pt>
                <c:pt idx="512">
                  <c:v>2.278</c:v>
                </c:pt>
                <c:pt idx="513">
                  <c:v>2.2799999999999998</c:v>
                </c:pt>
                <c:pt idx="514">
                  <c:v>2.2810000000000001</c:v>
                </c:pt>
                <c:pt idx="515">
                  <c:v>2.2829999999999999</c:v>
                </c:pt>
                <c:pt idx="516">
                  <c:v>2.2839999999999998</c:v>
                </c:pt>
                <c:pt idx="517">
                  <c:v>2.286</c:v>
                </c:pt>
                <c:pt idx="518">
                  <c:v>2.2869999999999999</c:v>
                </c:pt>
                <c:pt idx="519">
                  <c:v>2.2890000000000001</c:v>
                </c:pt>
                <c:pt idx="520">
                  <c:v>2.29</c:v>
                </c:pt>
                <c:pt idx="521">
                  <c:v>2.2919999999999998</c:v>
                </c:pt>
                <c:pt idx="522">
                  <c:v>2.2930000000000001</c:v>
                </c:pt>
                <c:pt idx="523">
                  <c:v>2.2949999999999999</c:v>
                </c:pt>
                <c:pt idx="524">
                  <c:v>2.2959999999999998</c:v>
                </c:pt>
                <c:pt idx="525">
                  <c:v>2.298</c:v>
                </c:pt>
                <c:pt idx="526">
                  <c:v>2.2989999999999999</c:v>
                </c:pt>
                <c:pt idx="527">
                  <c:v>2.3010000000000002</c:v>
                </c:pt>
                <c:pt idx="528">
                  <c:v>2.302</c:v>
                </c:pt>
                <c:pt idx="529">
                  <c:v>2.3039999999999998</c:v>
                </c:pt>
                <c:pt idx="530">
                  <c:v>2.3050000000000002</c:v>
                </c:pt>
                <c:pt idx="531">
                  <c:v>2.3069999999999999</c:v>
                </c:pt>
                <c:pt idx="532">
                  <c:v>2.3079999999999998</c:v>
                </c:pt>
                <c:pt idx="533">
                  <c:v>2.31</c:v>
                </c:pt>
                <c:pt idx="534">
                  <c:v>2.3109999999999999</c:v>
                </c:pt>
                <c:pt idx="535">
                  <c:v>2.3130000000000002</c:v>
                </c:pt>
                <c:pt idx="536">
                  <c:v>2.3140000000000001</c:v>
                </c:pt>
                <c:pt idx="537">
                  <c:v>2.3149999999999999</c:v>
                </c:pt>
                <c:pt idx="538">
                  <c:v>2.3170000000000002</c:v>
                </c:pt>
                <c:pt idx="539">
                  <c:v>2.3180000000000001</c:v>
                </c:pt>
                <c:pt idx="540">
                  <c:v>2.3199999999999998</c:v>
                </c:pt>
                <c:pt idx="541">
                  <c:v>2.3210000000000002</c:v>
                </c:pt>
                <c:pt idx="542">
                  <c:v>2.3220000000000001</c:v>
                </c:pt>
                <c:pt idx="543">
                  <c:v>2.3239999999999998</c:v>
                </c:pt>
                <c:pt idx="544">
                  <c:v>2.3250000000000002</c:v>
                </c:pt>
                <c:pt idx="545">
                  <c:v>2.327</c:v>
                </c:pt>
                <c:pt idx="546">
                  <c:v>2.3279999999999998</c:v>
                </c:pt>
                <c:pt idx="547">
                  <c:v>2.33</c:v>
                </c:pt>
                <c:pt idx="548">
                  <c:v>2.331</c:v>
                </c:pt>
                <c:pt idx="549">
                  <c:v>2.3319999999999999</c:v>
                </c:pt>
                <c:pt idx="550">
                  <c:v>2.3340000000000001</c:v>
                </c:pt>
                <c:pt idx="551">
                  <c:v>2.335</c:v>
                </c:pt>
                <c:pt idx="552">
                  <c:v>2.3370000000000002</c:v>
                </c:pt>
                <c:pt idx="553">
                  <c:v>2.3380000000000001</c:v>
                </c:pt>
                <c:pt idx="554">
                  <c:v>2.339</c:v>
                </c:pt>
                <c:pt idx="555">
                  <c:v>2.3410000000000002</c:v>
                </c:pt>
                <c:pt idx="556">
                  <c:v>2.3420000000000001</c:v>
                </c:pt>
                <c:pt idx="557">
                  <c:v>2.3439999999999999</c:v>
                </c:pt>
                <c:pt idx="558">
                  <c:v>2.3450000000000002</c:v>
                </c:pt>
                <c:pt idx="559">
                  <c:v>2.3460000000000001</c:v>
                </c:pt>
                <c:pt idx="560">
                  <c:v>2.3479999999999999</c:v>
                </c:pt>
                <c:pt idx="561">
                  <c:v>2.3490000000000002</c:v>
                </c:pt>
                <c:pt idx="562">
                  <c:v>2.35</c:v>
                </c:pt>
                <c:pt idx="563">
                  <c:v>2.3519999999999999</c:v>
                </c:pt>
                <c:pt idx="564">
                  <c:v>2.3530000000000002</c:v>
                </c:pt>
                <c:pt idx="565">
                  <c:v>2.3540000000000001</c:v>
                </c:pt>
                <c:pt idx="566">
                  <c:v>2.3559999999999999</c:v>
                </c:pt>
                <c:pt idx="567">
                  <c:v>2.3570000000000002</c:v>
                </c:pt>
                <c:pt idx="568">
                  <c:v>2.3580000000000001</c:v>
                </c:pt>
                <c:pt idx="569">
                  <c:v>2.36</c:v>
                </c:pt>
                <c:pt idx="570">
                  <c:v>2.3610000000000002</c:v>
                </c:pt>
                <c:pt idx="571">
                  <c:v>2.3620000000000001</c:v>
                </c:pt>
                <c:pt idx="572">
                  <c:v>2.3639999999999999</c:v>
                </c:pt>
                <c:pt idx="573">
                  <c:v>2.3650000000000002</c:v>
                </c:pt>
                <c:pt idx="574">
                  <c:v>2.3660000000000001</c:v>
                </c:pt>
                <c:pt idx="575">
                  <c:v>2.367</c:v>
                </c:pt>
                <c:pt idx="576">
                  <c:v>2.3690000000000002</c:v>
                </c:pt>
                <c:pt idx="577">
                  <c:v>2.37</c:v>
                </c:pt>
                <c:pt idx="578">
                  <c:v>2.371</c:v>
                </c:pt>
                <c:pt idx="579">
                  <c:v>2.3719999999999999</c:v>
                </c:pt>
                <c:pt idx="580">
                  <c:v>2.3730000000000002</c:v>
                </c:pt>
                <c:pt idx="581">
                  <c:v>2.3740000000000001</c:v>
                </c:pt>
                <c:pt idx="582">
                  <c:v>2.3759999999999999</c:v>
                </c:pt>
                <c:pt idx="583">
                  <c:v>2.3769999999999998</c:v>
                </c:pt>
                <c:pt idx="584">
                  <c:v>2.3780000000000001</c:v>
                </c:pt>
                <c:pt idx="585">
                  <c:v>2.379</c:v>
                </c:pt>
                <c:pt idx="586">
                  <c:v>2.38</c:v>
                </c:pt>
                <c:pt idx="587">
                  <c:v>2.3809999999999998</c:v>
                </c:pt>
                <c:pt idx="588">
                  <c:v>2.3820000000000001</c:v>
                </c:pt>
                <c:pt idx="589">
                  <c:v>2.383</c:v>
                </c:pt>
                <c:pt idx="590">
                  <c:v>2.3839999999999999</c:v>
                </c:pt>
                <c:pt idx="591">
                  <c:v>2.3849999999999998</c:v>
                </c:pt>
                <c:pt idx="592">
                  <c:v>2.3860000000000001</c:v>
                </c:pt>
                <c:pt idx="593">
                  <c:v>2.3860000000000001</c:v>
                </c:pt>
                <c:pt idx="594">
                  <c:v>2.387</c:v>
                </c:pt>
                <c:pt idx="595">
                  <c:v>2.3879999999999999</c:v>
                </c:pt>
                <c:pt idx="596">
                  <c:v>2.3889999999999998</c:v>
                </c:pt>
                <c:pt idx="597">
                  <c:v>2.39</c:v>
                </c:pt>
                <c:pt idx="598">
                  <c:v>2.39</c:v>
                </c:pt>
                <c:pt idx="599">
                  <c:v>2.391</c:v>
                </c:pt>
                <c:pt idx="600">
                  <c:v>2.3919999999999999</c:v>
                </c:pt>
                <c:pt idx="601">
                  <c:v>2.3919999999999999</c:v>
                </c:pt>
                <c:pt idx="602">
                  <c:v>2.3929999999999998</c:v>
                </c:pt>
                <c:pt idx="603">
                  <c:v>2.3929999999999998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27.6</c:v>
                </c:pt>
                <c:pt idx="1">
                  <c:v>27.4</c:v>
                </c:pt>
                <c:pt idx="2">
                  <c:v>27.3</c:v>
                </c:pt>
                <c:pt idx="3">
                  <c:v>27</c:v>
                </c:pt>
                <c:pt idx="4">
                  <c:v>26.7</c:v>
                </c:pt>
                <c:pt idx="5">
                  <c:v>26.6</c:v>
                </c:pt>
                <c:pt idx="6">
                  <c:v>26.5</c:v>
                </c:pt>
                <c:pt idx="7">
                  <c:v>26.3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26.3</c:v>
                </c:pt>
                <c:pt idx="12">
                  <c:v>26.1</c:v>
                </c:pt>
                <c:pt idx="13">
                  <c:v>26.1</c:v>
                </c:pt>
                <c:pt idx="14">
                  <c:v>26.1</c:v>
                </c:pt>
                <c:pt idx="15">
                  <c:v>26.2</c:v>
                </c:pt>
                <c:pt idx="16">
                  <c:v>26.1</c:v>
                </c:pt>
                <c:pt idx="17">
                  <c:v>26.2</c:v>
                </c:pt>
                <c:pt idx="18">
                  <c:v>26.2</c:v>
                </c:pt>
                <c:pt idx="19">
                  <c:v>26.1</c:v>
                </c:pt>
                <c:pt idx="20">
                  <c:v>26</c:v>
                </c:pt>
                <c:pt idx="21">
                  <c:v>25.9</c:v>
                </c:pt>
                <c:pt idx="22">
                  <c:v>25.9</c:v>
                </c:pt>
                <c:pt idx="23">
                  <c:v>26</c:v>
                </c:pt>
                <c:pt idx="24">
                  <c:v>26</c:v>
                </c:pt>
                <c:pt idx="25">
                  <c:v>26</c:v>
                </c:pt>
                <c:pt idx="26">
                  <c:v>25.8</c:v>
                </c:pt>
                <c:pt idx="27">
                  <c:v>25.9</c:v>
                </c:pt>
                <c:pt idx="28">
                  <c:v>25.7</c:v>
                </c:pt>
                <c:pt idx="29">
                  <c:v>26.1</c:v>
                </c:pt>
                <c:pt idx="30">
                  <c:v>25.9</c:v>
                </c:pt>
                <c:pt idx="31">
                  <c:v>25.9</c:v>
                </c:pt>
                <c:pt idx="32">
                  <c:v>25.7</c:v>
                </c:pt>
                <c:pt idx="33">
                  <c:v>25.9</c:v>
                </c:pt>
                <c:pt idx="34">
                  <c:v>25.9</c:v>
                </c:pt>
                <c:pt idx="35">
                  <c:v>25.8</c:v>
                </c:pt>
                <c:pt idx="36">
                  <c:v>25.9</c:v>
                </c:pt>
                <c:pt idx="37">
                  <c:v>25.8</c:v>
                </c:pt>
                <c:pt idx="38">
                  <c:v>25.7</c:v>
                </c:pt>
                <c:pt idx="39">
                  <c:v>25.7</c:v>
                </c:pt>
                <c:pt idx="40">
                  <c:v>25.8</c:v>
                </c:pt>
                <c:pt idx="41">
                  <c:v>25.9</c:v>
                </c:pt>
                <c:pt idx="42">
                  <c:v>25.6</c:v>
                </c:pt>
                <c:pt idx="43">
                  <c:v>25.6</c:v>
                </c:pt>
                <c:pt idx="44">
                  <c:v>25.6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25.6</c:v>
                </c:pt>
                <c:pt idx="49">
                  <c:v>25.6</c:v>
                </c:pt>
                <c:pt idx="50">
                  <c:v>25.6</c:v>
                </c:pt>
                <c:pt idx="51">
                  <c:v>25.6</c:v>
                </c:pt>
                <c:pt idx="52">
                  <c:v>25.7</c:v>
                </c:pt>
                <c:pt idx="53">
                  <c:v>25.7</c:v>
                </c:pt>
                <c:pt idx="54">
                  <c:v>25.5</c:v>
                </c:pt>
                <c:pt idx="55">
                  <c:v>25.4</c:v>
                </c:pt>
                <c:pt idx="56">
                  <c:v>25.5</c:v>
                </c:pt>
                <c:pt idx="57">
                  <c:v>25.3</c:v>
                </c:pt>
                <c:pt idx="58">
                  <c:v>25.5</c:v>
                </c:pt>
                <c:pt idx="59">
                  <c:v>25.5</c:v>
                </c:pt>
                <c:pt idx="60">
                  <c:v>25.5</c:v>
                </c:pt>
                <c:pt idx="61">
                  <c:v>25.4</c:v>
                </c:pt>
                <c:pt idx="62">
                  <c:v>25.2</c:v>
                </c:pt>
                <c:pt idx="63">
                  <c:v>25.3</c:v>
                </c:pt>
                <c:pt idx="64">
                  <c:v>25.2</c:v>
                </c:pt>
                <c:pt idx="65">
                  <c:v>25.3</c:v>
                </c:pt>
                <c:pt idx="66">
                  <c:v>25.3</c:v>
                </c:pt>
                <c:pt idx="67">
                  <c:v>25.2</c:v>
                </c:pt>
                <c:pt idx="68">
                  <c:v>25.2</c:v>
                </c:pt>
                <c:pt idx="69">
                  <c:v>25.2</c:v>
                </c:pt>
                <c:pt idx="70">
                  <c:v>25.2</c:v>
                </c:pt>
                <c:pt idx="71">
                  <c:v>25.1</c:v>
                </c:pt>
                <c:pt idx="72">
                  <c:v>25.2</c:v>
                </c:pt>
                <c:pt idx="73">
                  <c:v>25.1</c:v>
                </c:pt>
                <c:pt idx="74">
                  <c:v>25</c:v>
                </c:pt>
                <c:pt idx="75">
                  <c:v>25.1</c:v>
                </c:pt>
                <c:pt idx="76">
                  <c:v>25</c:v>
                </c:pt>
                <c:pt idx="77">
                  <c:v>25.1</c:v>
                </c:pt>
                <c:pt idx="78">
                  <c:v>25</c:v>
                </c:pt>
                <c:pt idx="79">
                  <c:v>25</c:v>
                </c:pt>
                <c:pt idx="80">
                  <c:v>24.8</c:v>
                </c:pt>
                <c:pt idx="81">
                  <c:v>24.9</c:v>
                </c:pt>
                <c:pt idx="82">
                  <c:v>25</c:v>
                </c:pt>
                <c:pt idx="83">
                  <c:v>24.7</c:v>
                </c:pt>
                <c:pt idx="84">
                  <c:v>24.7</c:v>
                </c:pt>
                <c:pt idx="85">
                  <c:v>24.7</c:v>
                </c:pt>
                <c:pt idx="86">
                  <c:v>24.8</c:v>
                </c:pt>
                <c:pt idx="87">
                  <c:v>24.7</c:v>
                </c:pt>
                <c:pt idx="88">
                  <c:v>24.6</c:v>
                </c:pt>
                <c:pt idx="89">
                  <c:v>24.7</c:v>
                </c:pt>
                <c:pt idx="90">
                  <c:v>24.5</c:v>
                </c:pt>
                <c:pt idx="91">
                  <c:v>24.5</c:v>
                </c:pt>
                <c:pt idx="92">
                  <c:v>24.6</c:v>
                </c:pt>
                <c:pt idx="93">
                  <c:v>24.6</c:v>
                </c:pt>
                <c:pt idx="94">
                  <c:v>24.5</c:v>
                </c:pt>
                <c:pt idx="95">
                  <c:v>24.5</c:v>
                </c:pt>
                <c:pt idx="96">
                  <c:v>24.7</c:v>
                </c:pt>
                <c:pt idx="97">
                  <c:v>24.4</c:v>
                </c:pt>
                <c:pt idx="98">
                  <c:v>24.5</c:v>
                </c:pt>
                <c:pt idx="99">
                  <c:v>24.4</c:v>
                </c:pt>
                <c:pt idx="100">
                  <c:v>24.2</c:v>
                </c:pt>
                <c:pt idx="101">
                  <c:v>24.4</c:v>
                </c:pt>
                <c:pt idx="102">
                  <c:v>24.1</c:v>
                </c:pt>
                <c:pt idx="103">
                  <c:v>24</c:v>
                </c:pt>
                <c:pt idx="104">
                  <c:v>24.2</c:v>
                </c:pt>
                <c:pt idx="105">
                  <c:v>24.1</c:v>
                </c:pt>
                <c:pt idx="106">
                  <c:v>24</c:v>
                </c:pt>
                <c:pt idx="107">
                  <c:v>24</c:v>
                </c:pt>
                <c:pt idx="108">
                  <c:v>23.9</c:v>
                </c:pt>
                <c:pt idx="109">
                  <c:v>24.1</c:v>
                </c:pt>
                <c:pt idx="110">
                  <c:v>24</c:v>
                </c:pt>
                <c:pt idx="111">
                  <c:v>23.8</c:v>
                </c:pt>
                <c:pt idx="112">
                  <c:v>23.9</c:v>
                </c:pt>
                <c:pt idx="113">
                  <c:v>23.9</c:v>
                </c:pt>
                <c:pt idx="114">
                  <c:v>23.8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23.7</c:v>
                </c:pt>
                <c:pt idx="119">
                  <c:v>23.8</c:v>
                </c:pt>
                <c:pt idx="120">
                  <c:v>23.7</c:v>
                </c:pt>
                <c:pt idx="121">
                  <c:v>23.7</c:v>
                </c:pt>
                <c:pt idx="122">
                  <c:v>23.6</c:v>
                </c:pt>
                <c:pt idx="123">
                  <c:v>23.6</c:v>
                </c:pt>
                <c:pt idx="124">
                  <c:v>23.4</c:v>
                </c:pt>
                <c:pt idx="125">
                  <c:v>23.5</c:v>
                </c:pt>
                <c:pt idx="126">
                  <c:v>23.5</c:v>
                </c:pt>
                <c:pt idx="127">
                  <c:v>23.4</c:v>
                </c:pt>
                <c:pt idx="128">
                  <c:v>23.4</c:v>
                </c:pt>
                <c:pt idx="129">
                  <c:v>23.6</c:v>
                </c:pt>
                <c:pt idx="130">
                  <c:v>23.3</c:v>
                </c:pt>
                <c:pt idx="131">
                  <c:v>23.4</c:v>
                </c:pt>
                <c:pt idx="132">
                  <c:v>23.3</c:v>
                </c:pt>
                <c:pt idx="133">
                  <c:v>23.2</c:v>
                </c:pt>
                <c:pt idx="134">
                  <c:v>23.2</c:v>
                </c:pt>
                <c:pt idx="135">
                  <c:v>23.3</c:v>
                </c:pt>
                <c:pt idx="136">
                  <c:v>23.3</c:v>
                </c:pt>
                <c:pt idx="137">
                  <c:v>23.1</c:v>
                </c:pt>
                <c:pt idx="138">
                  <c:v>23.2</c:v>
                </c:pt>
                <c:pt idx="139">
                  <c:v>23</c:v>
                </c:pt>
                <c:pt idx="140">
                  <c:v>23.2</c:v>
                </c:pt>
                <c:pt idx="141">
                  <c:v>23</c:v>
                </c:pt>
                <c:pt idx="142">
                  <c:v>22.9</c:v>
                </c:pt>
                <c:pt idx="143">
                  <c:v>23</c:v>
                </c:pt>
                <c:pt idx="144">
                  <c:v>23.1</c:v>
                </c:pt>
                <c:pt idx="145">
                  <c:v>23</c:v>
                </c:pt>
                <c:pt idx="146">
                  <c:v>22.9</c:v>
                </c:pt>
                <c:pt idx="147">
                  <c:v>23</c:v>
                </c:pt>
                <c:pt idx="148">
                  <c:v>23</c:v>
                </c:pt>
                <c:pt idx="149">
                  <c:v>23.1</c:v>
                </c:pt>
                <c:pt idx="150">
                  <c:v>23</c:v>
                </c:pt>
                <c:pt idx="151">
                  <c:v>22.9</c:v>
                </c:pt>
                <c:pt idx="152">
                  <c:v>23</c:v>
                </c:pt>
                <c:pt idx="153">
                  <c:v>22.9</c:v>
                </c:pt>
                <c:pt idx="154">
                  <c:v>23</c:v>
                </c:pt>
                <c:pt idx="155">
                  <c:v>23</c:v>
                </c:pt>
                <c:pt idx="156">
                  <c:v>22.9</c:v>
                </c:pt>
                <c:pt idx="157">
                  <c:v>23</c:v>
                </c:pt>
                <c:pt idx="158">
                  <c:v>22.9</c:v>
                </c:pt>
                <c:pt idx="159">
                  <c:v>23.1</c:v>
                </c:pt>
                <c:pt idx="160">
                  <c:v>23</c:v>
                </c:pt>
                <c:pt idx="161">
                  <c:v>22.9</c:v>
                </c:pt>
                <c:pt idx="162">
                  <c:v>23.1</c:v>
                </c:pt>
                <c:pt idx="163">
                  <c:v>23</c:v>
                </c:pt>
                <c:pt idx="164">
                  <c:v>22.9</c:v>
                </c:pt>
                <c:pt idx="165">
                  <c:v>22.7</c:v>
                </c:pt>
                <c:pt idx="166">
                  <c:v>22.8</c:v>
                </c:pt>
                <c:pt idx="167">
                  <c:v>22.7</c:v>
                </c:pt>
                <c:pt idx="168">
                  <c:v>22.7</c:v>
                </c:pt>
                <c:pt idx="169">
                  <c:v>22.7</c:v>
                </c:pt>
                <c:pt idx="170">
                  <c:v>22.8</c:v>
                </c:pt>
                <c:pt idx="171">
                  <c:v>22.7</c:v>
                </c:pt>
                <c:pt idx="172">
                  <c:v>22.8</c:v>
                </c:pt>
                <c:pt idx="173">
                  <c:v>22.6</c:v>
                </c:pt>
                <c:pt idx="174">
                  <c:v>22.7</c:v>
                </c:pt>
                <c:pt idx="175">
                  <c:v>22.7</c:v>
                </c:pt>
                <c:pt idx="176">
                  <c:v>22.7</c:v>
                </c:pt>
                <c:pt idx="177">
                  <c:v>22.6</c:v>
                </c:pt>
                <c:pt idx="178">
                  <c:v>22.8</c:v>
                </c:pt>
                <c:pt idx="179">
                  <c:v>22.7</c:v>
                </c:pt>
                <c:pt idx="180">
                  <c:v>22.7</c:v>
                </c:pt>
                <c:pt idx="181">
                  <c:v>22.6</c:v>
                </c:pt>
                <c:pt idx="182">
                  <c:v>22.7</c:v>
                </c:pt>
                <c:pt idx="183">
                  <c:v>22.7</c:v>
                </c:pt>
                <c:pt idx="184">
                  <c:v>22.6</c:v>
                </c:pt>
                <c:pt idx="185">
                  <c:v>22.8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22.6</c:v>
                </c:pt>
                <c:pt idx="190">
                  <c:v>22.7</c:v>
                </c:pt>
                <c:pt idx="191">
                  <c:v>22.7</c:v>
                </c:pt>
                <c:pt idx="192">
                  <c:v>22.6</c:v>
                </c:pt>
                <c:pt idx="193">
                  <c:v>22.5</c:v>
                </c:pt>
                <c:pt idx="194">
                  <c:v>22.7</c:v>
                </c:pt>
                <c:pt idx="195">
                  <c:v>22.8</c:v>
                </c:pt>
                <c:pt idx="196">
                  <c:v>22.6</c:v>
                </c:pt>
                <c:pt idx="197">
                  <c:v>22.5</c:v>
                </c:pt>
                <c:pt idx="198">
                  <c:v>22.4</c:v>
                </c:pt>
                <c:pt idx="199">
                  <c:v>22.7</c:v>
                </c:pt>
                <c:pt idx="200">
                  <c:v>22.7</c:v>
                </c:pt>
                <c:pt idx="201">
                  <c:v>22.6</c:v>
                </c:pt>
                <c:pt idx="202">
                  <c:v>22.5</c:v>
                </c:pt>
                <c:pt idx="203">
                  <c:v>22.5</c:v>
                </c:pt>
                <c:pt idx="204">
                  <c:v>22.6</c:v>
                </c:pt>
                <c:pt idx="205">
                  <c:v>22.7</c:v>
                </c:pt>
                <c:pt idx="206">
                  <c:v>22.7</c:v>
                </c:pt>
                <c:pt idx="207">
                  <c:v>22.5</c:v>
                </c:pt>
                <c:pt idx="208">
                  <c:v>22.7</c:v>
                </c:pt>
                <c:pt idx="209">
                  <c:v>22.7</c:v>
                </c:pt>
                <c:pt idx="210">
                  <c:v>22.5</c:v>
                </c:pt>
                <c:pt idx="211">
                  <c:v>22.7</c:v>
                </c:pt>
                <c:pt idx="212">
                  <c:v>22.8</c:v>
                </c:pt>
                <c:pt idx="213">
                  <c:v>22.5</c:v>
                </c:pt>
                <c:pt idx="214">
                  <c:v>22.7</c:v>
                </c:pt>
                <c:pt idx="215">
                  <c:v>22.5</c:v>
                </c:pt>
                <c:pt idx="216">
                  <c:v>22.7</c:v>
                </c:pt>
                <c:pt idx="217">
                  <c:v>22.5</c:v>
                </c:pt>
                <c:pt idx="218">
                  <c:v>22.7</c:v>
                </c:pt>
                <c:pt idx="219">
                  <c:v>22.5</c:v>
                </c:pt>
                <c:pt idx="220">
                  <c:v>22.7</c:v>
                </c:pt>
                <c:pt idx="221">
                  <c:v>22.6</c:v>
                </c:pt>
                <c:pt idx="222">
                  <c:v>22.5</c:v>
                </c:pt>
                <c:pt idx="223">
                  <c:v>22.7</c:v>
                </c:pt>
                <c:pt idx="224">
                  <c:v>22.7</c:v>
                </c:pt>
                <c:pt idx="225">
                  <c:v>22.5</c:v>
                </c:pt>
                <c:pt idx="226">
                  <c:v>22.8</c:v>
                </c:pt>
                <c:pt idx="227">
                  <c:v>22.7</c:v>
                </c:pt>
                <c:pt idx="228">
                  <c:v>22.8</c:v>
                </c:pt>
                <c:pt idx="229">
                  <c:v>22.7</c:v>
                </c:pt>
                <c:pt idx="230">
                  <c:v>22.8</c:v>
                </c:pt>
                <c:pt idx="231">
                  <c:v>22.6</c:v>
                </c:pt>
                <c:pt idx="232">
                  <c:v>22.7</c:v>
                </c:pt>
                <c:pt idx="233">
                  <c:v>22.7</c:v>
                </c:pt>
                <c:pt idx="234">
                  <c:v>22.7</c:v>
                </c:pt>
                <c:pt idx="235">
                  <c:v>22.8</c:v>
                </c:pt>
                <c:pt idx="236">
                  <c:v>22.8</c:v>
                </c:pt>
                <c:pt idx="237">
                  <c:v>22.6</c:v>
                </c:pt>
                <c:pt idx="238">
                  <c:v>22.7</c:v>
                </c:pt>
                <c:pt idx="239">
                  <c:v>22.7</c:v>
                </c:pt>
                <c:pt idx="240">
                  <c:v>22.8</c:v>
                </c:pt>
                <c:pt idx="241">
                  <c:v>22.7</c:v>
                </c:pt>
                <c:pt idx="242">
                  <c:v>22.8</c:v>
                </c:pt>
                <c:pt idx="243">
                  <c:v>22.6</c:v>
                </c:pt>
                <c:pt idx="244">
                  <c:v>22.5</c:v>
                </c:pt>
                <c:pt idx="245">
                  <c:v>22.7</c:v>
                </c:pt>
                <c:pt idx="246">
                  <c:v>22.7</c:v>
                </c:pt>
                <c:pt idx="247">
                  <c:v>22.6</c:v>
                </c:pt>
                <c:pt idx="248">
                  <c:v>22.7</c:v>
                </c:pt>
                <c:pt idx="249">
                  <c:v>22.5</c:v>
                </c:pt>
                <c:pt idx="250">
                  <c:v>22.7</c:v>
                </c:pt>
                <c:pt idx="251">
                  <c:v>22.7</c:v>
                </c:pt>
                <c:pt idx="252">
                  <c:v>22.5</c:v>
                </c:pt>
                <c:pt idx="253">
                  <c:v>22.7</c:v>
                </c:pt>
                <c:pt idx="254">
                  <c:v>22.5</c:v>
                </c:pt>
                <c:pt idx="255">
                  <c:v>22.9</c:v>
                </c:pt>
                <c:pt idx="256">
                  <c:v>22.7</c:v>
                </c:pt>
                <c:pt idx="257">
                  <c:v>22.7</c:v>
                </c:pt>
                <c:pt idx="258">
                  <c:v>22.7</c:v>
                </c:pt>
                <c:pt idx="259">
                  <c:v>22.8</c:v>
                </c:pt>
                <c:pt idx="260">
                  <c:v>22.7</c:v>
                </c:pt>
                <c:pt idx="261">
                  <c:v>22.7</c:v>
                </c:pt>
                <c:pt idx="262">
                  <c:v>22.7</c:v>
                </c:pt>
                <c:pt idx="263">
                  <c:v>22.7</c:v>
                </c:pt>
                <c:pt idx="264">
                  <c:v>22.7</c:v>
                </c:pt>
                <c:pt idx="265">
                  <c:v>22.6</c:v>
                </c:pt>
                <c:pt idx="266">
                  <c:v>22.8</c:v>
                </c:pt>
                <c:pt idx="267">
                  <c:v>22.9</c:v>
                </c:pt>
                <c:pt idx="268">
                  <c:v>22.8</c:v>
                </c:pt>
                <c:pt idx="269">
                  <c:v>22.9</c:v>
                </c:pt>
                <c:pt idx="270">
                  <c:v>22.8</c:v>
                </c:pt>
                <c:pt idx="271">
                  <c:v>22.8</c:v>
                </c:pt>
                <c:pt idx="272">
                  <c:v>22.7</c:v>
                </c:pt>
                <c:pt idx="273">
                  <c:v>22.7</c:v>
                </c:pt>
                <c:pt idx="274">
                  <c:v>22.7</c:v>
                </c:pt>
                <c:pt idx="275">
                  <c:v>22.7</c:v>
                </c:pt>
                <c:pt idx="276">
                  <c:v>22.8</c:v>
                </c:pt>
                <c:pt idx="277">
                  <c:v>22.7</c:v>
                </c:pt>
                <c:pt idx="278">
                  <c:v>22.8</c:v>
                </c:pt>
                <c:pt idx="279">
                  <c:v>22.8</c:v>
                </c:pt>
                <c:pt idx="280">
                  <c:v>22.7</c:v>
                </c:pt>
                <c:pt idx="281">
                  <c:v>22.8</c:v>
                </c:pt>
                <c:pt idx="282">
                  <c:v>22.7</c:v>
                </c:pt>
                <c:pt idx="283">
                  <c:v>22.6</c:v>
                </c:pt>
                <c:pt idx="284">
                  <c:v>22.7</c:v>
                </c:pt>
                <c:pt idx="285">
                  <c:v>22.8</c:v>
                </c:pt>
                <c:pt idx="286">
                  <c:v>22.9</c:v>
                </c:pt>
                <c:pt idx="287">
                  <c:v>22.8</c:v>
                </c:pt>
                <c:pt idx="288">
                  <c:v>23</c:v>
                </c:pt>
                <c:pt idx="289">
                  <c:v>22.9</c:v>
                </c:pt>
                <c:pt idx="290">
                  <c:v>22.8</c:v>
                </c:pt>
                <c:pt idx="291">
                  <c:v>22.8</c:v>
                </c:pt>
                <c:pt idx="292">
                  <c:v>22.9</c:v>
                </c:pt>
                <c:pt idx="293">
                  <c:v>22.7</c:v>
                </c:pt>
                <c:pt idx="294">
                  <c:v>22.7</c:v>
                </c:pt>
                <c:pt idx="295">
                  <c:v>22.8</c:v>
                </c:pt>
                <c:pt idx="296">
                  <c:v>22.9</c:v>
                </c:pt>
                <c:pt idx="297">
                  <c:v>23</c:v>
                </c:pt>
                <c:pt idx="298">
                  <c:v>22.9</c:v>
                </c:pt>
                <c:pt idx="299">
                  <c:v>22.7</c:v>
                </c:pt>
                <c:pt idx="300">
                  <c:v>22.8</c:v>
                </c:pt>
                <c:pt idx="301">
                  <c:v>23</c:v>
                </c:pt>
                <c:pt idx="302">
                  <c:v>22.7</c:v>
                </c:pt>
                <c:pt idx="303">
                  <c:v>22.9</c:v>
                </c:pt>
                <c:pt idx="304">
                  <c:v>22.8</c:v>
                </c:pt>
                <c:pt idx="305">
                  <c:v>22.8</c:v>
                </c:pt>
                <c:pt idx="306">
                  <c:v>22.7</c:v>
                </c:pt>
                <c:pt idx="307">
                  <c:v>22.9</c:v>
                </c:pt>
                <c:pt idx="308">
                  <c:v>23.1</c:v>
                </c:pt>
                <c:pt idx="309">
                  <c:v>22.8</c:v>
                </c:pt>
                <c:pt idx="310">
                  <c:v>22.9</c:v>
                </c:pt>
                <c:pt idx="311">
                  <c:v>22.9</c:v>
                </c:pt>
                <c:pt idx="312">
                  <c:v>22.9</c:v>
                </c:pt>
                <c:pt idx="313">
                  <c:v>22.9</c:v>
                </c:pt>
                <c:pt idx="314">
                  <c:v>22.8</c:v>
                </c:pt>
                <c:pt idx="315">
                  <c:v>23.1</c:v>
                </c:pt>
                <c:pt idx="316">
                  <c:v>22.9</c:v>
                </c:pt>
                <c:pt idx="317">
                  <c:v>23.1</c:v>
                </c:pt>
                <c:pt idx="318">
                  <c:v>22.9</c:v>
                </c:pt>
                <c:pt idx="319">
                  <c:v>22.9</c:v>
                </c:pt>
                <c:pt idx="320">
                  <c:v>23</c:v>
                </c:pt>
                <c:pt idx="321">
                  <c:v>23.1</c:v>
                </c:pt>
                <c:pt idx="322">
                  <c:v>22.9</c:v>
                </c:pt>
                <c:pt idx="323">
                  <c:v>22.8</c:v>
                </c:pt>
                <c:pt idx="324">
                  <c:v>23.1</c:v>
                </c:pt>
                <c:pt idx="325">
                  <c:v>22.9</c:v>
                </c:pt>
                <c:pt idx="326">
                  <c:v>23</c:v>
                </c:pt>
                <c:pt idx="327">
                  <c:v>23.1</c:v>
                </c:pt>
                <c:pt idx="328">
                  <c:v>23.1</c:v>
                </c:pt>
                <c:pt idx="329">
                  <c:v>23</c:v>
                </c:pt>
                <c:pt idx="330">
                  <c:v>23.1</c:v>
                </c:pt>
                <c:pt idx="331">
                  <c:v>23.1</c:v>
                </c:pt>
                <c:pt idx="332">
                  <c:v>23.1</c:v>
                </c:pt>
                <c:pt idx="333">
                  <c:v>22.9</c:v>
                </c:pt>
                <c:pt idx="334">
                  <c:v>22.9</c:v>
                </c:pt>
                <c:pt idx="335">
                  <c:v>23.1</c:v>
                </c:pt>
                <c:pt idx="336">
                  <c:v>23.1</c:v>
                </c:pt>
                <c:pt idx="337">
                  <c:v>23.1</c:v>
                </c:pt>
                <c:pt idx="338">
                  <c:v>23</c:v>
                </c:pt>
                <c:pt idx="339">
                  <c:v>23.1</c:v>
                </c:pt>
                <c:pt idx="340">
                  <c:v>22.9</c:v>
                </c:pt>
                <c:pt idx="341">
                  <c:v>23</c:v>
                </c:pt>
                <c:pt idx="342">
                  <c:v>23.1</c:v>
                </c:pt>
                <c:pt idx="343">
                  <c:v>23.1</c:v>
                </c:pt>
                <c:pt idx="344">
                  <c:v>23.1</c:v>
                </c:pt>
                <c:pt idx="345">
                  <c:v>23.3</c:v>
                </c:pt>
                <c:pt idx="346">
                  <c:v>23.2</c:v>
                </c:pt>
                <c:pt idx="347">
                  <c:v>23</c:v>
                </c:pt>
                <c:pt idx="348">
                  <c:v>22.9</c:v>
                </c:pt>
                <c:pt idx="349">
                  <c:v>23.2</c:v>
                </c:pt>
                <c:pt idx="350">
                  <c:v>23.1</c:v>
                </c:pt>
                <c:pt idx="351">
                  <c:v>23.1</c:v>
                </c:pt>
                <c:pt idx="352">
                  <c:v>23.2</c:v>
                </c:pt>
                <c:pt idx="353">
                  <c:v>23.1</c:v>
                </c:pt>
                <c:pt idx="354">
                  <c:v>23.3</c:v>
                </c:pt>
                <c:pt idx="355">
                  <c:v>23.2</c:v>
                </c:pt>
                <c:pt idx="356">
                  <c:v>23.3</c:v>
                </c:pt>
                <c:pt idx="357">
                  <c:v>23.2</c:v>
                </c:pt>
                <c:pt idx="358">
                  <c:v>23.2</c:v>
                </c:pt>
                <c:pt idx="359">
                  <c:v>23.2</c:v>
                </c:pt>
                <c:pt idx="360">
                  <c:v>23.2</c:v>
                </c:pt>
                <c:pt idx="361">
                  <c:v>23.1</c:v>
                </c:pt>
                <c:pt idx="362">
                  <c:v>23.3</c:v>
                </c:pt>
                <c:pt idx="363">
                  <c:v>23.3</c:v>
                </c:pt>
                <c:pt idx="364">
                  <c:v>23.4</c:v>
                </c:pt>
                <c:pt idx="365">
                  <c:v>23.3</c:v>
                </c:pt>
                <c:pt idx="366">
                  <c:v>23.4</c:v>
                </c:pt>
                <c:pt idx="367">
                  <c:v>23.3</c:v>
                </c:pt>
                <c:pt idx="368">
                  <c:v>23.2</c:v>
                </c:pt>
                <c:pt idx="369">
                  <c:v>23.4</c:v>
                </c:pt>
                <c:pt idx="370">
                  <c:v>23.3</c:v>
                </c:pt>
                <c:pt idx="371">
                  <c:v>23.1</c:v>
                </c:pt>
                <c:pt idx="372">
                  <c:v>23.3</c:v>
                </c:pt>
                <c:pt idx="373">
                  <c:v>23.3</c:v>
                </c:pt>
                <c:pt idx="374">
                  <c:v>23.2</c:v>
                </c:pt>
                <c:pt idx="375">
                  <c:v>23.3</c:v>
                </c:pt>
                <c:pt idx="376">
                  <c:v>23.3</c:v>
                </c:pt>
                <c:pt idx="377">
                  <c:v>23.3</c:v>
                </c:pt>
                <c:pt idx="378">
                  <c:v>23.3</c:v>
                </c:pt>
                <c:pt idx="379">
                  <c:v>23.1</c:v>
                </c:pt>
                <c:pt idx="380">
                  <c:v>23.3</c:v>
                </c:pt>
                <c:pt idx="381">
                  <c:v>23.2</c:v>
                </c:pt>
                <c:pt idx="382">
                  <c:v>23.1</c:v>
                </c:pt>
                <c:pt idx="383">
                  <c:v>23.4</c:v>
                </c:pt>
                <c:pt idx="384">
                  <c:v>23.3</c:v>
                </c:pt>
                <c:pt idx="385">
                  <c:v>23.3</c:v>
                </c:pt>
                <c:pt idx="386">
                  <c:v>23.4</c:v>
                </c:pt>
                <c:pt idx="387">
                  <c:v>23.2</c:v>
                </c:pt>
                <c:pt idx="388">
                  <c:v>23.3</c:v>
                </c:pt>
                <c:pt idx="389">
                  <c:v>23.3</c:v>
                </c:pt>
                <c:pt idx="390">
                  <c:v>23.3</c:v>
                </c:pt>
                <c:pt idx="391">
                  <c:v>23.2</c:v>
                </c:pt>
                <c:pt idx="392">
                  <c:v>23.3</c:v>
                </c:pt>
                <c:pt idx="393">
                  <c:v>23.2</c:v>
                </c:pt>
                <c:pt idx="394">
                  <c:v>23.3</c:v>
                </c:pt>
                <c:pt idx="395">
                  <c:v>23.3</c:v>
                </c:pt>
                <c:pt idx="396">
                  <c:v>23.3</c:v>
                </c:pt>
                <c:pt idx="397">
                  <c:v>23.4</c:v>
                </c:pt>
                <c:pt idx="398">
                  <c:v>23.5</c:v>
                </c:pt>
                <c:pt idx="399">
                  <c:v>23.3</c:v>
                </c:pt>
                <c:pt idx="400">
                  <c:v>23.4</c:v>
                </c:pt>
                <c:pt idx="401">
                  <c:v>23.4</c:v>
                </c:pt>
                <c:pt idx="402">
                  <c:v>23.4</c:v>
                </c:pt>
                <c:pt idx="403">
                  <c:v>23.4</c:v>
                </c:pt>
                <c:pt idx="404">
                  <c:v>23.3</c:v>
                </c:pt>
                <c:pt idx="405">
                  <c:v>23.4</c:v>
                </c:pt>
                <c:pt idx="406">
                  <c:v>23.3</c:v>
                </c:pt>
                <c:pt idx="407">
                  <c:v>23.5</c:v>
                </c:pt>
                <c:pt idx="408">
                  <c:v>23.6</c:v>
                </c:pt>
                <c:pt idx="409">
                  <c:v>23.3</c:v>
                </c:pt>
                <c:pt idx="410">
                  <c:v>23.3</c:v>
                </c:pt>
                <c:pt idx="411">
                  <c:v>23.3</c:v>
                </c:pt>
                <c:pt idx="412">
                  <c:v>23.4</c:v>
                </c:pt>
                <c:pt idx="413">
                  <c:v>23.5</c:v>
                </c:pt>
                <c:pt idx="414">
                  <c:v>23.5</c:v>
                </c:pt>
                <c:pt idx="415">
                  <c:v>23.3</c:v>
                </c:pt>
                <c:pt idx="416">
                  <c:v>23.4</c:v>
                </c:pt>
                <c:pt idx="417">
                  <c:v>23.3</c:v>
                </c:pt>
                <c:pt idx="418">
                  <c:v>23.2</c:v>
                </c:pt>
                <c:pt idx="419">
                  <c:v>23.5</c:v>
                </c:pt>
                <c:pt idx="420">
                  <c:v>23.4</c:v>
                </c:pt>
                <c:pt idx="421">
                  <c:v>23.4</c:v>
                </c:pt>
                <c:pt idx="422">
                  <c:v>23.5</c:v>
                </c:pt>
                <c:pt idx="423">
                  <c:v>23.3</c:v>
                </c:pt>
                <c:pt idx="424">
                  <c:v>23.4</c:v>
                </c:pt>
                <c:pt idx="425">
                  <c:v>23.5</c:v>
                </c:pt>
                <c:pt idx="426">
                  <c:v>23.4</c:v>
                </c:pt>
                <c:pt idx="427">
                  <c:v>23.6</c:v>
                </c:pt>
                <c:pt idx="428">
                  <c:v>23.3</c:v>
                </c:pt>
                <c:pt idx="429">
                  <c:v>23.4</c:v>
                </c:pt>
                <c:pt idx="430">
                  <c:v>23.5</c:v>
                </c:pt>
                <c:pt idx="431">
                  <c:v>23.3</c:v>
                </c:pt>
                <c:pt idx="432">
                  <c:v>23.4</c:v>
                </c:pt>
                <c:pt idx="433">
                  <c:v>23.5</c:v>
                </c:pt>
                <c:pt idx="434">
                  <c:v>23.4</c:v>
                </c:pt>
                <c:pt idx="435">
                  <c:v>23.5</c:v>
                </c:pt>
                <c:pt idx="436">
                  <c:v>23.3</c:v>
                </c:pt>
                <c:pt idx="437">
                  <c:v>23.3</c:v>
                </c:pt>
                <c:pt idx="438">
                  <c:v>23.4</c:v>
                </c:pt>
                <c:pt idx="439">
                  <c:v>23.3</c:v>
                </c:pt>
                <c:pt idx="440">
                  <c:v>23.5</c:v>
                </c:pt>
                <c:pt idx="441">
                  <c:v>23.6</c:v>
                </c:pt>
                <c:pt idx="442">
                  <c:v>23.4</c:v>
                </c:pt>
                <c:pt idx="443">
                  <c:v>23.4</c:v>
                </c:pt>
                <c:pt idx="444">
                  <c:v>23.4</c:v>
                </c:pt>
                <c:pt idx="445">
                  <c:v>23.6</c:v>
                </c:pt>
                <c:pt idx="446">
                  <c:v>23.4</c:v>
                </c:pt>
                <c:pt idx="447">
                  <c:v>23.3</c:v>
                </c:pt>
                <c:pt idx="448">
                  <c:v>23.5</c:v>
                </c:pt>
                <c:pt idx="449">
                  <c:v>23.6</c:v>
                </c:pt>
                <c:pt idx="450">
                  <c:v>23.5</c:v>
                </c:pt>
                <c:pt idx="451">
                  <c:v>23.4</c:v>
                </c:pt>
                <c:pt idx="452">
                  <c:v>23.5</c:v>
                </c:pt>
                <c:pt idx="453">
                  <c:v>23.6</c:v>
                </c:pt>
                <c:pt idx="454">
                  <c:v>23.4</c:v>
                </c:pt>
                <c:pt idx="455">
                  <c:v>23.4</c:v>
                </c:pt>
                <c:pt idx="456">
                  <c:v>23.5</c:v>
                </c:pt>
                <c:pt idx="457">
                  <c:v>23.3</c:v>
                </c:pt>
                <c:pt idx="458">
                  <c:v>23.5</c:v>
                </c:pt>
                <c:pt idx="459">
                  <c:v>23.5</c:v>
                </c:pt>
                <c:pt idx="460">
                  <c:v>23.4</c:v>
                </c:pt>
                <c:pt idx="461">
                  <c:v>23.6</c:v>
                </c:pt>
                <c:pt idx="462">
                  <c:v>23.4</c:v>
                </c:pt>
                <c:pt idx="463">
                  <c:v>23.5</c:v>
                </c:pt>
                <c:pt idx="464">
                  <c:v>23.6</c:v>
                </c:pt>
                <c:pt idx="465">
                  <c:v>23.6</c:v>
                </c:pt>
                <c:pt idx="466">
                  <c:v>23.6</c:v>
                </c:pt>
                <c:pt idx="467">
                  <c:v>23.4</c:v>
                </c:pt>
                <c:pt idx="468">
                  <c:v>23.5</c:v>
                </c:pt>
                <c:pt idx="469">
                  <c:v>23.5</c:v>
                </c:pt>
                <c:pt idx="470">
                  <c:v>23.5</c:v>
                </c:pt>
                <c:pt idx="471">
                  <c:v>23.5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23.3</c:v>
                </c:pt>
                <c:pt idx="477">
                  <c:v>23.4</c:v>
                </c:pt>
                <c:pt idx="478">
                  <c:v>23.3</c:v>
                </c:pt>
                <c:pt idx="479">
                  <c:v>23.5</c:v>
                </c:pt>
                <c:pt idx="480">
                  <c:v>23.3</c:v>
                </c:pt>
                <c:pt idx="481">
                  <c:v>23.6</c:v>
                </c:pt>
                <c:pt idx="482">
                  <c:v>23.4</c:v>
                </c:pt>
                <c:pt idx="483">
                  <c:v>23.4</c:v>
                </c:pt>
                <c:pt idx="484">
                  <c:v>23.4</c:v>
                </c:pt>
                <c:pt idx="485">
                  <c:v>23.4</c:v>
                </c:pt>
                <c:pt idx="486">
                  <c:v>23.4</c:v>
                </c:pt>
                <c:pt idx="487">
                  <c:v>23.6</c:v>
                </c:pt>
                <c:pt idx="488">
                  <c:v>23.4</c:v>
                </c:pt>
                <c:pt idx="489">
                  <c:v>23.6</c:v>
                </c:pt>
                <c:pt idx="490">
                  <c:v>23.3</c:v>
                </c:pt>
                <c:pt idx="491">
                  <c:v>23.4</c:v>
                </c:pt>
                <c:pt idx="492">
                  <c:v>23.3</c:v>
                </c:pt>
                <c:pt idx="493">
                  <c:v>23.4</c:v>
                </c:pt>
                <c:pt idx="494">
                  <c:v>23.4</c:v>
                </c:pt>
                <c:pt idx="495">
                  <c:v>23.3</c:v>
                </c:pt>
                <c:pt idx="496">
                  <c:v>23.3</c:v>
                </c:pt>
                <c:pt idx="497">
                  <c:v>23.3</c:v>
                </c:pt>
                <c:pt idx="498">
                  <c:v>23.5</c:v>
                </c:pt>
                <c:pt idx="499">
                  <c:v>23.2</c:v>
                </c:pt>
                <c:pt idx="500">
                  <c:v>23.4</c:v>
                </c:pt>
                <c:pt idx="501">
                  <c:v>23.3</c:v>
                </c:pt>
                <c:pt idx="502">
                  <c:v>23.4</c:v>
                </c:pt>
                <c:pt idx="503">
                  <c:v>23.3</c:v>
                </c:pt>
                <c:pt idx="504">
                  <c:v>23.3</c:v>
                </c:pt>
                <c:pt idx="505">
                  <c:v>23.3</c:v>
                </c:pt>
                <c:pt idx="506">
                  <c:v>23.3</c:v>
                </c:pt>
                <c:pt idx="507">
                  <c:v>23.4</c:v>
                </c:pt>
                <c:pt idx="508">
                  <c:v>23.4</c:v>
                </c:pt>
                <c:pt idx="509">
                  <c:v>23.3</c:v>
                </c:pt>
                <c:pt idx="510">
                  <c:v>23.3</c:v>
                </c:pt>
                <c:pt idx="511">
                  <c:v>23.3</c:v>
                </c:pt>
                <c:pt idx="512">
                  <c:v>23.2</c:v>
                </c:pt>
                <c:pt idx="513">
                  <c:v>23.3</c:v>
                </c:pt>
                <c:pt idx="514">
                  <c:v>23.3</c:v>
                </c:pt>
                <c:pt idx="515">
                  <c:v>23.3</c:v>
                </c:pt>
                <c:pt idx="516">
                  <c:v>23.2</c:v>
                </c:pt>
                <c:pt idx="517">
                  <c:v>23.4</c:v>
                </c:pt>
                <c:pt idx="518">
                  <c:v>23.3</c:v>
                </c:pt>
                <c:pt idx="519">
                  <c:v>23.3</c:v>
                </c:pt>
                <c:pt idx="520">
                  <c:v>23.4</c:v>
                </c:pt>
                <c:pt idx="521">
                  <c:v>23.3</c:v>
                </c:pt>
                <c:pt idx="522">
                  <c:v>23.3</c:v>
                </c:pt>
                <c:pt idx="523">
                  <c:v>23.3</c:v>
                </c:pt>
                <c:pt idx="524">
                  <c:v>23.3</c:v>
                </c:pt>
                <c:pt idx="525">
                  <c:v>23.3</c:v>
                </c:pt>
                <c:pt idx="526">
                  <c:v>23.3</c:v>
                </c:pt>
                <c:pt idx="527">
                  <c:v>23.3</c:v>
                </c:pt>
                <c:pt idx="528">
                  <c:v>23.4</c:v>
                </c:pt>
                <c:pt idx="529">
                  <c:v>23.3</c:v>
                </c:pt>
                <c:pt idx="530">
                  <c:v>23.3</c:v>
                </c:pt>
                <c:pt idx="531">
                  <c:v>23.2</c:v>
                </c:pt>
                <c:pt idx="532">
                  <c:v>23.3</c:v>
                </c:pt>
                <c:pt idx="533">
                  <c:v>23.5</c:v>
                </c:pt>
                <c:pt idx="534">
                  <c:v>23.3</c:v>
                </c:pt>
                <c:pt idx="535">
                  <c:v>23.3</c:v>
                </c:pt>
                <c:pt idx="536">
                  <c:v>23.3</c:v>
                </c:pt>
                <c:pt idx="537">
                  <c:v>23.3</c:v>
                </c:pt>
                <c:pt idx="538">
                  <c:v>23.3</c:v>
                </c:pt>
                <c:pt idx="539">
                  <c:v>23.5</c:v>
                </c:pt>
                <c:pt idx="540">
                  <c:v>23.4</c:v>
                </c:pt>
                <c:pt idx="541">
                  <c:v>23.3</c:v>
                </c:pt>
                <c:pt idx="542">
                  <c:v>23.4</c:v>
                </c:pt>
                <c:pt idx="543">
                  <c:v>23.3</c:v>
                </c:pt>
                <c:pt idx="544">
                  <c:v>23.3</c:v>
                </c:pt>
                <c:pt idx="545">
                  <c:v>23.3</c:v>
                </c:pt>
                <c:pt idx="546">
                  <c:v>23.3</c:v>
                </c:pt>
                <c:pt idx="547">
                  <c:v>23.2</c:v>
                </c:pt>
                <c:pt idx="548">
                  <c:v>23.3</c:v>
                </c:pt>
                <c:pt idx="549">
                  <c:v>23.2</c:v>
                </c:pt>
                <c:pt idx="550">
                  <c:v>23.3</c:v>
                </c:pt>
                <c:pt idx="551">
                  <c:v>23.3</c:v>
                </c:pt>
                <c:pt idx="552">
                  <c:v>23.3</c:v>
                </c:pt>
                <c:pt idx="553">
                  <c:v>23.2</c:v>
                </c:pt>
                <c:pt idx="554">
                  <c:v>23.3</c:v>
                </c:pt>
                <c:pt idx="555">
                  <c:v>23.3</c:v>
                </c:pt>
                <c:pt idx="556">
                  <c:v>23.5</c:v>
                </c:pt>
                <c:pt idx="557">
                  <c:v>23.4</c:v>
                </c:pt>
                <c:pt idx="558">
                  <c:v>23.2</c:v>
                </c:pt>
                <c:pt idx="559">
                  <c:v>23.2</c:v>
                </c:pt>
                <c:pt idx="560">
                  <c:v>23.4</c:v>
                </c:pt>
                <c:pt idx="561">
                  <c:v>23.4</c:v>
                </c:pt>
                <c:pt idx="562">
                  <c:v>23.4</c:v>
                </c:pt>
                <c:pt idx="563">
                  <c:v>23.3</c:v>
                </c:pt>
                <c:pt idx="564">
                  <c:v>23.3</c:v>
                </c:pt>
                <c:pt idx="565">
                  <c:v>23.4</c:v>
                </c:pt>
                <c:pt idx="566">
                  <c:v>23.4</c:v>
                </c:pt>
                <c:pt idx="567">
                  <c:v>23.3</c:v>
                </c:pt>
                <c:pt idx="568">
                  <c:v>23.3</c:v>
                </c:pt>
                <c:pt idx="569">
                  <c:v>23.3</c:v>
                </c:pt>
                <c:pt idx="570">
                  <c:v>23.3</c:v>
                </c:pt>
                <c:pt idx="571">
                  <c:v>23.2</c:v>
                </c:pt>
                <c:pt idx="572">
                  <c:v>23.2</c:v>
                </c:pt>
                <c:pt idx="573">
                  <c:v>23.4</c:v>
                </c:pt>
                <c:pt idx="574">
                  <c:v>23.3</c:v>
                </c:pt>
                <c:pt idx="575">
                  <c:v>23.3</c:v>
                </c:pt>
                <c:pt idx="576">
                  <c:v>23.4</c:v>
                </c:pt>
                <c:pt idx="577">
                  <c:v>23.3</c:v>
                </c:pt>
                <c:pt idx="578">
                  <c:v>23.3</c:v>
                </c:pt>
                <c:pt idx="579">
                  <c:v>23.3</c:v>
                </c:pt>
                <c:pt idx="580">
                  <c:v>23.3</c:v>
                </c:pt>
                <c:pt idx="581">
                  <c:v>23.3</c:v>
                </c:pt>
                <c:pt idx="582">
                  <c:v>23.4</c:v>
                </c:pt>
                <c:pt idx="583">
                  <c:v>23.3</c:v>
                </c:pt>
                <c:pt idx="584">
                  <c:v>23.1</c:v>
                </c:pt>
                <c:pt idx="585">
                  <c:v>23.1</c:v>
                </c:pt>
                <c:pt idx="586">
                  <c:v>23.1</c:v>
                </c:pt>
                <c:pt idx="587">
                  <c:v>23.3</c:v>
                </c:pt>
                <c:pt idx="588">
                  <c:v>23.1</c:v>
                </c:pt>
                <c:pt idx="589">
                  <c:v>23.3</c:v>
                </c:pt>
                <c:pt idx="590">
                  <c:v>23.1</c:v>
                </c:pt>
                <c:pt idx="591">
                  <c:v>23.2</c:v>
                </c:pt>
                <c:pt idx="592">
                  <c:v>23.3</c:v>
                </c:pt>
                <c:pt idx="593">
                  <c:v>23.2</c:v>
                </c:pt>
                <c:pt idx="594">
                  <c:v>23.3</c:v>
                </c:pt>
                <c:pt idx="595">
                  <c:v>23.2</c:v>
                </c:pt>
                <c:pt idx="596">
                  <c:v>23</c:v>
                </c:pt>
                <c:pt idx="597">
                  <c:v>23</c:v>
                </c:pt>
                <c:pt idx="598">
                  <c:v>23.3</c:v>
                </c:pt>
                <c:pt idx="599">
                  <c:v>22.9</c:v>
                </c:pt>
                <c:pt idx="600">
                  <c:v>22.9</c:v>
                </c:pt>
                <c:pt idx="601">
                  <c:v>23</c:v>
                </c:pt>
                <c:pt idx="602">
                  <c:v>22.8</c:v>
                </c:pt>
                <c:pt idx="603">
                  <c:v>22.9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25.4</c:v>
                </c:pt>
                <c:pt idx="1">
                  <c:v>25.8</c:v>
                </c:pt>
                <c:pt idx="2">
                  <c:v>26</c:v>
                </c:pt>
                <c:pt idx="3">
                  <c:v>26</c:v>
                </c:pt>
                <c:pt idx="4">
                  <c:v>26.2</c:v>
                </c:pt>
                <c:pt idx="5">
                  <c:v>26.2</c:v>
                </c:pt>
                <c:pt idx="6">
                  <c:v>26.3</c:v>
                </c:pt>
                <c:pt idx="7">
                  <c:v>26.2</c:v>
                </c:pt>
                <c:pt idx="8">
                  <c:v>26.3</c:v>
                </c:pt>
                <c:pt idx="9">
                  <c:v>26.3</c:v>
                </c:pt>
                <c:pt idx="10">
                  <c:v>26.4</c:v>
                </c:pt>
                <c:pt idx="11">
                  <c:v>26.3</c:v>
                </c:pt>
                <c:pt idx="12">
                  <c:v>26.2</c:v>
                </c:pt>
                <c:pt idx="13">
                  <c:v>26.1</c:v>
                </c:pt>
                <c:pt idx="14">
                  <c:v>26.2</c:v>
                </c:pt>
                <c:pt idx="15">
                  <c:v>26.3</c:v>
                </c:pt>
                <c:pt idx="16">
                  <c:v>26.4</c:v>
                </c:pt>
                <c:pt idx="17">
                  <c:v>26.4</c:v>
                </c:pt>
                <c:pt idx="18">
                  <c:v>25.9</c:v>
                </c:pt>
                <c:pt idx="19">
                  <c:v>26.1</c:v>
                </c:pt>
                <c:pt idx="20">
                  <c:v>26.1</c:v>
                </c:pt>
                <c:pt idx="21">
                  <c:v>26.1</c:v>
                </c:pt>
                <c:pt idx="22">
                  <c:v>26.1</c:v>
                </c:pt>
                <c:pt idx="23">
                  <c:v>26.1</c:v>
                </c:pt>
                <c:pt idx="24">
                  <c:v>26.2</c:v>
                </c:pt>
                <c:pt idx="25">
                  <c:v>26.1</c:v>
                </c:pt>
                <c:pt idx="26">
                  <c:v>26.1</c:v>
                </c:pt>
                <c:pt idx="27">
                  <c:v>26</c:v>
                </c:pt>
                <c:pt idx="28">
                  <c:v>26.2</c:v>
                </c:pt>
                <c:pt idx="29">
                  <c:v>26</c:v>
                </c:pt>
                <c:pt idx="30">
                  <c:v>26</c:v>
                </c:pt>
                <c:pt idx="31">
                  <c:v>26.1</c:v>
                </c:pt>
                <c:pt idx="32">
                  <c:v>26.1</c:v>
                </c:pt>
                <c:pt idx="33">
                  <c:v>26.1</c:v>
                </c:pt>
                <c:pt idx="34">
                  <c:v>25.8</c:v>
                </c:pt>
                <c:pt idx="35">
                  <c:v>25.9</c:v>
                </c:pt>
                <c:pt idx="36">
                  <c:v>26.1</c:v>
                </c:pt>
                <c:pt idx="37">
                  <c:v>26</c:v>
                </c:pt>
                <c:pt idx="38">
                  <c:v>25.8</c:v>
                </c:pt>
                <c:pt idx="39">
                  <c:v>25.8</c:v>
                </c:pt>
                <c:pt idx="40">
                  <c:v>26</c:v>
                </c:pt>
                <c:pt idx="41">
                  <c:v>25.9</c:v>
                </c:pt>
                <c:pt idx="42">
                  <c:v>26</c:v>
                </c:pt>
                <c:pt idx="43">
                  <c:v>25.9</c:v>
                </c:pt>
                <c:pt idx="44">
                  <c:v>25.9</c:v>
                </c:pt>
                <c:pt idx="45">
                  <c:v>25.7</c:v>
                </c:pt>
                <c:pt idx="46">
                  <c:v>25.7</c:v>
                </c:pt>
                <c:pt idx="47">
                  <c:v>25.9</c:v>
                </c:pt>
                <c:pt idx="48">
                  <c:v>26</c:v>
                </c:pt>
                <c:pt idx="49">
                  <c:v>25.9</c:v>
                </c:pt>
                <c:pt idx="50">
                  <c:v>25.8</c:v>
                </c:pt>
                <c:pt idx="51">
                  <c:v>25.8</c:v>
                </c:pt>
                <c:pt idx="52">
                  <c:v>25.7</c:v>
                </c:pt>
                <c:pt idx="53">
                  <c:v>25.8</c:v>
                </c:pt>
                <c:pt idx="54">
                  <c:v>25.8</c:v>
                </c:pt>
                <c:pt idx="55">
                  <c:v>25.7</c:v>
                </c:pt>
                <c:pt idx="56">
                  <c:v>25.7</c:v>
                </c:pt>
                <c:pt idx="57">
                  <c:v>25.8</c:v>
                </c:pt>
                <c:pt idx="58">
                  <c:v>25.7</c:v>
                </c:pt>
                <c:pt idx="59">
                  <c:v>25.7</c:v>
                </c:pt>
                <c:pt idx="60">
                  <c:v>25.6</c:v>
                </c:pt>
                <c:pt idx="61">
                  <c:v>25.7</c:v>
                </c:pt>
                <c:pt idx="62">
                  <c:v>25.5</c:v>
                </c:pt>
                <c:pt idx="63">
                  <c:v>25.6</c:v>
                </c:pt>
                <c:pt idx="64">
                  <c:v>25.5</c:v>
                </c:pt>
                <c:pt idx="65">
                  <c:v>25.5</c:v>
                </c:pt>
                <c:pt idx="66">
                  <c:v>25.4</c:v>
                </c:pt>
                <c:pt idx="67">
                  <c:v>25.5</c:v>
                </c:pt>
                <c:pt idx="68">
                  <c:v>25.3</c:v>
                </c:pt>
                <c:pt idx="69">
                  <c:v>25.4</c:v>
                </c:pt>
                <c:pt idx="70">
                  <c:v>25.3</c:v>
                </c:pt>
                <c:pt idx="71">
                  <c:v>25.3</c:v>
                </c:pt>
                <c:pt idx="72">
                  <c:v>25.3</c:v>
                </c:pt>
                <c:pt idx="73">
                  <c:v>25.4</c:v>
                </c:pt>
                <c:pt idx="74">
                  <c:v>25.4</c:v>
                </c:pt>
                <c:pt idx="75">
                  <c:v>25.3</c:v>
                </c:pt>
                <c:pt idx="76">
                  <c:v>25.2</c:v>
                </c:pt>
                <c:pt idx="77">
                  <c:v>25.2</c:v>
                </c:pt>
                <c:pt idx="78">
                  <c:v>25.2</c:v>
                </c:pt>
                <c:pt idx="79">
                  <c:v>25.2</c:v>
                </c:pt>
                <c:pt idx="80">
                  <c:v>25.2</c:v>
                </c:pt>
                <c:pt idx="81">
                  <c:v>25.2</c:v>
                </c:pt>
                <c:pt idx="82">
                  <c:v>25.1</c:v>
                </c:pt>
                <c:pt idx="83">
                  <c:v>25</c:v>
                </c:pt>
                <c:pt idx="84">
                  <c:v>25</c:v>
                </c:pt>
                <c:pt idx="85">
                  <c:v>25.1</c:v>
                </c:pt>
                <c:pt idx="86">
                  <c:v>24.9</c:v>
                </c:pt>
                <c:pt idx="87">
                  <c:v>24.9</c:v>
                </c:pt>
                <c:pt idx="88">
                  <c:v>25</c:v>
                </c:pt>
                <c:pt idx="89">
                  <c:v>25</c:v>
                </c:pt>
                <c:pt idx="90">
                  <c:v>24.9</c:v>
                </c:pt>
                <c:pt idx="91">
                  <c:v>24.6</c:v>
                </c:pt>
                <c:pt idx="92">
                  <c:v>24.8</c:v>
                </c:pt>
                <c:pt idx="93">
                  <c:v>24.8</c:v>
                </c:pt>
                <c:pt idx="94">
                  <c:v>24.7</c:v>
                </c:pt>
                <c:pt idx="95">
                  <c:v>24.7</c:v>
                </c:pt>
                <c:pt idx="96">
                  <c:v>24.7</c:v>
                </c:pt>
                <c:pt idx="97">
                  <c:v>24.7</c:v>
                </c:pt>
                <c:pt idx="98">
                  <c:v>24.6</c:v>
                </c:pt>
                <c:pt idx="99">
                  <c:v>24.6</c:v>
                </c:pt>
                <c:pt idx="100">
                  <c:v>24.4</c:v>
                </c:pt>
                <c:pt idx="101">
                  <c:v>24.4</c:v>
                </c:pt>
                <c:pt idx="102">
                  <c:v>24.4</c:v>
                </c:pt>
                <c:pt idx="103">
                  <c:v>24.5</c:v>
                </c:pt>
                <c:pt idx="104">
                  <c:v>24.4</c:v>
                </c:pt>
                <c:pt idx="105">
                  <c:v>24.4</c:v>
                </c:pt>
                <c:pt idx="106">
                  <c:v>24.2</c:v>
                </c:pt>
                <c:pt idx="107">
                  <c:v>24.4</c:v>
                </c:pt>
                <c:pt idx="108">
                  <c:v>24.3</c:v>
                </c:pt>
                <c:pt idx="109">
                  <c:v>24.3</c:v>
                </c:pt>
                <c:pt idx="110">
                  <c:v>24.2</c:v>
                </c:pt>
                <c:pt idx="111">
                  <c:v>24.2</c:v>
                </c:pt>
                <c:pt idx="112">
                  <c:v>24.1</c:v>
                </c:pt>
                <c:pt idx="113">
                  <c:v>24</c:v>
                </c:pt>
                <c:pt idx="114">
                  <c:v>23.9</c:v>
                </c:pt>
                <c:pt idx="115">
                  <c:v>23.8</c:v>
                </c:pt>
                <c:pt idx="116">
                  <c:v>24</c:v>
                </c:pt>
                <c:pt idx="117">
                  <c:v>23.9</c:v>
                </c:pt>
                <c:pt idx="118">
                  <c:v>23.9</c:v>
                </c:pt>
                <c:pt idx="119">
                  <c:v>23.8</c:v>
                </c:pt>
                <c:pt idx="120">
                  <c:v>23.8</c:v>
                </c:pt>
                <c:pt idx="121">
                  <c:v>23.8</c:v>
                </c:pt>
                <c:pt idx="122">
                  <c:v>23.8</c:v>
                </c:pt>
                <c:pt idx="123">
                  <c:v>23.7</c:v>
                </c:pt>
                <c:pt idx="124">
                  <c:v>23.8</c:v>
                </c:pt>
                <c:pt idx="125">
                  <c:v>23.7</c:v>
                </c:pt>
                <c:pt idx="126">
                  <c:v>23.6</c:v>
                </c:pt>
                <c:pt idx="127">
                  <c:v>23.9</c:v>
                </c:pt>
                <c:pt idx="128">
                  <c:v>23.5</c:v>
                </c:pt>
                <c:pt idx="129">
                  <c:v>23.5</c:v>
                </c:pt>
                <c:pt idx="130">
                  <c:v>23.7</c:v>
                </c:pt>
                <c:pt idx="131">
                  <c:v>23.5</c:v>
                </c:pt>
                <c:pt idx="132">
                  <c:v>23.6</c:v>
                </c:pt>
                <c:pt idx="133">
                  <c:v>23.8</c:v>
                </c:pt>
                <c:pt idx="134">
                  <c:v>23.7</c:v>
                </c:pt>
                <c:pt idx="135">
                  <c:v>23.4</c:v>
                </c:pt>
                <c:pt idx="136">
                  <c:v>23.4</c:v>
                </c:pt>
                <c:pt idx="137">
                  <c:v>23.4</c:v>
                </c:pt>
                <c:pt idx="138">
                  <c:v>23.2</c:v>
                </c:pt>
                <c:pt idx="139">
                  <c:v>23.2</c:v>
                </c:pt>
                <c:pt idx="140">
                  <c:v>23.4</c:v>
                </c:pt>
                <c:pt idx="141">
                  <c:v>23.3</c:v>
                </c:pt>
                <c:pt idx="142">
                  <c:v>23.1</c:v>
                </c:pt>
                <c:pt idx="143">
                  <c:v>23.3</c:v>
                </c:pt>
                <c:pt idx="144">
                  <c:v>23.5</c:v>
                </c:pt>
                <c:pt idx="145">
                  <c:v>23.4</c:v>
                </c:pt>
                <c:pt idx="146">
                  <c:v>23.4</c:v>
                </c:pt>
                <c:pt idx="147">
                  <c:v>23.3</c:v>
                </c:pt>
                <c:pt idx="148">
                  <c:v>23.4</c:v>
                </c:pt>
                <c:pt idx="149">
                  <c:v>23.2</c:v>
                </c:pt>
                <c:pt idx="150">
                  <c:v>23.1</c:v>
                </c:pt>
                <c:pt idx="151">
                  <c:v>23.1</c:v>
                </c:pt>
                <c:pt idx="152">
                  <c:v>23.2</c:v>
                </c:pt>
                <c:pt idx="153">
                  <c:v>23.4</c:v>
                </c:pt>
                <c:pt idx="154">
                  <c:v>23.2</c:v>
                </c:pt>
                <c:pt idx="155">
                  <c:v>23.1</c:v>
                </c:pt>
                <c:pt idx="156">
                  <c:v>23.1</c:v>
                </c:pt>
                <c:pt idx="157">
                  <c:v>23.1</c:v>
                </c:pt>
                <c:pt idx="158">
                  <c:v>23.1</c:v>
                </c:pt>
                <c:pt idx="159">
                  <c:v>23.3</c:v>
                </c:pt>
                <c:pt idx="160">
                  <c:v>23.1</c:v>
                </c:pt>
                <c:pt idx="161">
                  <c:v>23.2</c:v>
                </c:pt>
                <c:pt idx="162">
                  <c:v>23</c:v>
                </c:pt>
                <c:pt idx="163">
                  <c:v>23.1</c:v>
                </c:pt>
                <c:pt idx="164">
                  <c:v>23</c:v>
                </c:pt>
                <c:pt idx="165">
                  <c:v>23</c:v>
                </c:pt>
                <c:pt idx="166">
                  <c:v>23.2</c:v>
                </c:pt>
                <c:pt idx="167">
                  <c:v>22.8</c:v>
                </c:pt>
                <c:pt idx="168">
                  <c:v>23.1</c:v>
                </c:pt>
                <c:pt idx="169">
                  <c:v>23.1</c:v>
                </c:pt>
                <c:pt idx="170">
                  <c:v>23</c:v>
                </c:pt>
                <c:pt idx="171">
                  <c:v>22.9</c:v>
                </c:pt>
                <c:pt idx="172">
                  <c:v>22.9</c:v>
                </c:pt>
                <c:pt idx="173">
                  <c:v>23</c:v>
                </c:pt>
                <c:pt idx="174">
                  <c:v>22.9</c:v>
                </c:pt>
                <c:pt idx="175">
                  <c:v>23</c:v>
                </c:pt>
                <c:pt idx="176">
                  <c:v>22.9</c:v>
                </c:pt>
                <c:pt idx="177">
                  <c:v>23</c:v>
                </c:pt>
                <c:pt idx="178">
                  <c:v>22.9</c:v>
                </c:pt>
                <c:pt idx="179">
                  <c:v>23.1</c:v>
                </c:pt>
                <c:pt idx="180">
                  <c:v>22.9</c:v>
                </c:pt>
                <c:pt idx="181">
                  <c:v>22.9</c:v>
                </c:pt>
                <c:pt idx="182">
                  <c:v>22.9</c:v>
                </c:pt>
                <c:pt idx="183">
                  <c:v>22.7</c:v>
                </c:pt>
                <c:pt idx="184">
                  <c:v>22.9</c:v>
                </c:pt>
                <c:pt idx="185">
                  <c:v>22.9</c:v>
                </c:pt>
                <c:pt idx="186">
                  <c:v>23.1</c:v>
                </c:pt>
                <c:pt idx="187">
                  <c:v>23.1</c:v>
                </c:pt>
                <c:pt idx="188">
                  <c:v>22.9</c:v>
                </c:pt>
                <c:pt idx="189">
                  <c:v>22.9</c:v>
                </c:pt>
                <c:pt idx="190">
                  <c:v>22.8</c:v>
                </c:pt>
                <c:pt idx="191">
                  <c:v>22.9</c:v>
                </c:pt>
                <c:pt idx="192">
                  <c:v>22.9</c:v>
                </c:pt>
                <c:pt idx="193">
                  <c:v>23</c:v>
                </c:pt>
                <c:pt idx="194">
                  <c:v>22.8</c:v>
                </c:pt>
                <c:pt idx="195">
                  <c:v>23</c:v>
                </c:pt>
                <c:pt idx="196">
                  <c:v>22.9</c:v>
                </c:pt>
                <c:pt idx="197">
                  <c:v>22.8</c:v>
                </c:pt>
                <c:pt idx="198">
                  <c:v>22.8</c:v>
                </c:pt>
                <c:pt idx="199">
                  <c:v>22.8</c:v>
                </c:pt>
                <c:pt idx="200">
                  <c:v>22.8</c:v>
                </c:pt>
                <c:pt idx="201">
                  <c:v>22.8</c:v>
                </c:pt>
                <c:pt idx="202">
                  <c:v>22.8</c:v>
                </c:pt>
                <c:pt idx="203">
                  <c:v>22.8</c:v>
                </c:pt>
                <c:pt idx="204">
                  <c:v>22.9</c:v>
                </c:pt>
                <c:pt idx="205">
                  <c:v>22.9</c:v>
                </c:pt>
                <c:pt idx="206">
                  <c:v>23</c:v>
                </c:pt>
                <c:pt idx="207">
                  <c:v>23</c:v>
                </c:pt>
                <c:pt idx="208">
                  <c:v>22.9</c:v>
                </c:pt>
                <c:pt idx="209">
                  <c:v>22.8</c:v>
                </c:pt>
                <c:pt idx="210">
                  <c:v>22.9</c:v>
                </c:pt>
                <c:pt idx="211">
                  <c:v>23</c:v>
                </c:pt>
                <c:pt idx="212">
                  <c:v>22.8</c:v>
                </c:pt>
                <c:pt idx="213">
                  <c:v>22.9</c:v>
                </c:pt>
                <c:pt idx="214">
                  <c:v>22.8</c:v>
                </c:pt>
                <c:pt idx="215">
                  <c:v>22.9</c:v>
                </c:pt>
                <c:pt idx="216">
                  <c:v>22.9</c:v>
                </c:pt>
                <c:pt idx="217">
                  <c:v>22.8</c:v>
                </c:pt>
                <c:pt idx="218">
                  <c:v>22.8</c:v>
                </c:pt>
                <c:pt idx="219">
                  <c:v>22.9</c:v>
                </c:pt>
                <c:pt idx="220">
                  <c:v>22.8</c:v>
                </c:pt>
                <c:pt idx="221">
                  <c:v>22.9</c:v>
                </c:pt>
                <c:pt idx="222">
                  <c:v>22.9</c:v>
                </c:pt>
                <c:pt idx="223">
                  <c:v>22.8</c:v>
                </c:pt>
                <c:pt idx="224">
                  <c:v>22.9</c:v>
                </c:pt>
                <c:pt idx="225">
                  <c:v>22.8</c:v>
                </c:pt>
                <c:pt idx="226">
                  <c:v>22.9</c:v>
                </c:pt>
                <c:pt idx="227">
                  <c:v>22.8</c:v>
                </c:pt>
                <c:pt idx="228">
                  <c:v>22.8</c:v>
                </c:pt>
                <c:pt idx="229">
                  <c:v>22.8</c:v>
                </c:pt>
                <c:pt idx="230">
                  <c:v>22.9</c:v>
                </c:pt>
                <c:pt idx="231">
                  <c:v>22.8</c:v>
                </c:pt>
                <c:pt idx="232">
                  <c:v>23</c:v>
                </c:pt>
                <c:pt idx="233">
                  <c:v>22.9</c:v>
                </c:pt>
                <c:pt idx="234">
                  <c:v>22.9</c:v>
                </c:pt>
                <c:pt idx="235">
                  <c:v>23.1</c:v>
                </c:pt>
                <c:pt idx="236">
                  <c:v>22.8</c:v>
                </c:pt>
                <c:pt idx="237">
                  <c:v>22.9</c:v>
                </c:pt>
                <c:pt idx="238">
                  <c:v>22.8</c:v>
                </c:pt>
                <c:pt idx="239">
                  <c:v>22.8</c:v>
                </c:pt>
                <c:pt idx="240">
                  <c:v>22.9</c:v>
                </c:pt>
                <c:pt idx="241">
                  <c:v>22.8</c:v>
                </c:pt>
                <c:pt idx="242">
                  <c:v>23</c:v>
                </c:pt>
                <c:pt idx="243">
                  <c:v>22.8</c:v>
                </c:pt>
                <c:pt idx="244">
                  <c:v>22.9</c:v>
                </c:pt>
                <c:pt idx="245">
                  <c:v>23.1</c:v>
                </c:pt>
                <c:pt idx="246">
                  <c:v>22.7</c:v>
                </c:pt>
                <c:pt idx="247">
                  <c:v>23</c:v>
                </c:pt>
                <c:pt idx="248">
                  <c:v>22.9</c:v>
                </c:pt>
                <c:pt idx="249">
                  <c:v>22.8</c:v>
                </c:pt>
                <c:pt idx="250">
                  <c:v>23</c:v>
                </c:pt>
                <c:pt idx="251">
                  <c:v>22.9</c:v>
                </c:pt>
                <c:pt idx="252">
                  <c:v>22.9</c:v>
                </c:pt>
                <c:pt idx="253">
                  <c:v>22.8</c:v>
                </c:pt>
                <c:pt idx="254">
                  <c:v>23</c:v>
                </c:pt>
                <c:pt idx="255">
                  <c:v>22.8</c:v>
                </c:pt>
                <c:pt idx="256">
                  <c:v>23</c:v>
                </c:pt>
                <c:pt idx="257">
                  <c:v>23</c:v>
                </c:pt>
                <c:pt idx="258">
                  <c:v>23</c:v>
                </c:pt>
                <c:pt idx="259">
                  <c:v>22.9</c:v>
                </c:pt>
                <c:pt idx="260">
                  <c:v>22.9</c:v>
                </c:pt>
                <c:pt idx="261">
                  <c:v>22.9</c:v>
                </c:pt>
                <c:pt idx="262">
                  <c:v>23</c:v>
                </c:pt>
                <c:pt idx="263">
                  <c:v>23</c:v>
                </c:pt>
                <c:pt idx="264">
                  <c:v>22.9</c:v>
                </c:pt>
                <c:pt idx="265">
                  <c:v>23.1</c:v>
                </c:pt>
                <c:pt idx="266">
                  <c:v>23.1</c:v>
                </c:pt>
                <c:pt idx="267">
                  <c:v>23.3</c:v>
                </c:pt>
                <c:pt idx="268">
                  <c:v>22.9</c:v>
                </c:pt>
                <c:pt idx="269">
                  <c:v>22.9</c:v>
                </c:pt>
                <c:pt idx="270">
                  <c:v>23.1</c:v>
                </c:pt>
                <c:pt idx="271">
                  <c:v>23</c:v>
                </c:pt>
                <c:pt idx="272">
                  <c:v>23</c:v>
                </c:pt>
                <c:pt idx="273">
                  <c:v>23.1</c:v>
                </c:pt>
                <c:pt idx="274">
                  <c:v>22.9</c:v>
                </c:pt>
                <c:pt idx="275">
                  <c:v>23</c:v>
                </c:pt>
                <c:pt idx="276">
                  <c:v>22.9</c:v>
                </c:pt>
                <c:pt idx="277">
                  <c:v>23.1</c:v>
                </c:pt>
                <c:pt idx="278">
                  <c:v>23.1</c:v>
                </c:pt>
                <c:pt idx="279">
                  <c:v>23.2</c:v>
                </c:pt>
                <c:pt idx="280">
                  <c:v>23</c:v>
                </c:pt>
                <c:pt idx="281">
                  <c:v>23</c:v>
                </c:pt>
                <c:pt idx="282">
                  <c:v>23.1</c:v>
                </c:pt>
                <c:pt idx="283">
                  <c:v>23</c:v>
                </c:pt>
                <c:pt idx="284">
                  <c:v>23.1</c:v>
                </c:pt>
                <c:pt idx="285">
                  <c:v>23</c:v>
                </c:pt>
                <c:pt idx="286">
                  <c:v>23.1</c:v>
                </c:pt>
                <c:pt idx="287">
                  <c:v>23.1</c:v>
                </c:pt>
                <c:pt idx="288">
                  <c:v>23.2</c:v>
                </c:pt>
                <c:pt idx="289">
                  <c:v>23.1</c:v>
                </c:pt>
                <c:pt idx="290">
                  <c:v>23.2</c:v>
                </c:pt>
                <c:pt idx="291">
                  <c:v>23.2</c:v>
                </c:pt>
                <c:pt idx="292">
                  <c:v>23.2</c:v>
                </c:pt>
                <c:pt idx="293">
                  <c:v>23.2</c:v>
                </c:pt>
                <c:pt idx="294">
                  <c:v>23</c:v>
                </c:pt>
                <c:pt idx="295">
                  <c:v>23</c:v>
                </c:pt>
                <c:pt idx="296">
                  <c:v>23.2</c:v>
                </c:pt>
                <c:pt idx="297">
                  <c:v>23.1</c:v>
                </c:pt>
                <c:pt idx="298">
                  <c:v>23.2</c:v>
                </c:pt>
                <c:pt idx="299">
                  <c:v>23.2</c:v>
                </c:pt>
                <c:pt idx="300">
                  <c:v>23.2</c:v>
                </c:pt>
                <c:pt idx="301">
                  <c:v>23.2</c:v>
                </c:pt>
                <c:pt idx="302">
                  <c:v>23.1</c:v>
                </c:pt>
                <c:pt idx="303">
                  <c:v>23.1</c:v>
                </c:pt>
                <c:pt idx="304">
                  <c:v>23.2</c:v>
                </c:pt>
                <c:pt idx="305">
                  <c:v>23.2</c:v>
                </c:pt>
                <c:pt idx="306">
                  <c:v>23.2</c:v>
                </c:pt>
                <c:pt idx="307">
                  <c:v>23.3</c:v>
                </c:pt>
                <c:pt idx="308">
                  <c:v>23.3</c:v>
                </c:pt>
                <c:pt idx="309">
                  <c:v>23.2</c:v>
                </c:pt>
                <c:pt idx="310">
                  <c:v>23.3</c:v>
                </c:pt>
                <c:pt idx="311">
                  <c:v>23.2</c:v>
                </c:pt>
                <c:pt idx="312">
                  <c:v>23.2</c:v>
                </c:pt>
                <c:pt idx="313">
                  <c:v>23.2</c:v>
                </c:pt>
                <c:pt idx="314">
                  <c:v>23.2</c:v>
                </c:pt>
                <c:pt idx="315">
                  <c:v>23.2</c:v>
                </c:pt>
                <c:pt idx="316">
                  <c:v>23.2</c:v>
                </c:pt>
                <c:pt idx="317">
                  <c:v>23.4</c:v>
                </c:pt>
                <c:pt idx="318">
                  <c:v>23.3</c:v>
                </c:pt>
                <c:pt idx="319">
                  <c:v>23.2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23.5</c:v>
                </c:pt>
                <c:pt idx="329">
                  <c:v>23.3</c:v>
                </c:pt>
                <c:pt idx="330">
                  <c:v>23.3</c:v>
                </c:pt>
                <c:pt idx="331">
                  <c:v>23.4</c:v>
                </c:pt>
                <c:pt idx="332">
                  <c:v>23.4</c:v>
                </c:pt>
                <c:pt idx="333">
                  <c:v>23.4</c:v>
                </c:pt>
                <c:pt idx="334">
                  <c:v>23.4</c:v>
                </c:pt>
                <c:pt idx="335">
                  <c:v>23.4</c:v>
                </c:pt>
                <c:pt idx="336">
                  <c:v>23.4</c:v>
                </c:pt>
                <c:pt idx="337">
                  <c:v>23.4</c:v>
                </c:pt>
                <c:pt idx="338">
                  <c:v>23.4</c:v>
                </c:pt>
                <c:pt idx="339">
                  <c:v>23.4</c:v>
                </c:pt>
                <c:pt idx="340">
                  <c:v>23.4</c:v>
                </c:pt>
                <c:pt idx="341">
                  <c:v>23.4</c:v>
                </c:pt>
                <c:pt idx="342">
                  <c:v>23.4</c:v>
                </c:pt>
                <c:pt idx="343">
                  <c:v>23.5</c:v>
                </c:pt>
                <c:pt idx="344">
                  <c:v>23.4</c:v>
                </c:pt>
                <c:pt idx="345">
                  <c:v>23.4</c:v>
                </c:pt>
                <c:pt idx="346">
                  <c:v>23.3</c:v>
                </c:pt>
                <c:pt idx="347">
                  <c:v>23.4</c:v>
                </c:pt>
                <c:pt idx="348">
                  <c:v>23.4</c:v>
                </c:pt>
                <c:pt idx="349">
                  <c:v>23.4</c:v>
                </c:pt>
                <c:pt idx="350">
                  <c:v>23.4</c:v>
                </c:pt>
                <c:pt idx="351">
                  <c:v>23.4</c:v>
                </c:pt>
                <c:pt idx="352">
                  <c:v>23.5</c:v>
                </c:pt>
                <c:pt idx="353">
                  <c:v>23.4</c:v>
                </c:pt>
                <c:pt idx="354">
                  <c:v>23.4</c:v>
                </c:pt>
                <c:pt idx="355">
                  <c:v>23.4</c:v>
                </c:pt>
                <c:pt idx="356">
                  <c:v>23.4</c:v>
                </c:pt>
                <c:pt idx="357">
                  <c:v>23.7</c:v>
                </c:pt>
                <c:pt idx="358">
                  <c:v>23.4</c:v>
                </c:pt>
                <c:pt idx="359">
                  <c:v>23.4</c:v>
                </c:pt>
                <c:pt idx="360">
                  <c:v>23.4</c:v>
                </c:pt>
                <c:pt idx="361">
                  <c:v>23.4</c:v>
                </c:pt>
                <c:pt idx="362">
                  <c:v>23.6</c:v>
                </c:pt>
                <c:pt idx="363">
                  <c:v>23.2</c:v>
                </c:pt>
                <c:pt idx="364">
                  <c:v>23.6</c:v>
                </c:pt>
                <c:pt idx="365">
                  <c:v>23.4</c:v>
                </c:pt>
                <c:pt idx="366">
                  <c:v>23.4</c:v>
                </c:pt>
                <c:pt idx="367">
                  <c:v>23.4</c:v>
                </c:pt>
                <c:pt idx="368">
                  <c:v>23.5</c:v>
                </c:pt>
                <c:pt idx="369">
                  <c:v>23.4</c:v>
                </c:pt>
                <c:pt idx="370">
                  <c:v>23.7</c:v>
                </c:pt>
                <c:pt idx="371">
                  <c:v>23.6</c:v>
                </c:pt>
                <c:pt idx="372">
                  <c:v>23.5</c:v>
                </c:pt>
                <c:pt idx="373">
                  <c:v>23.5</c:v>
                </c:pt>
                <c:pt idx="374">
                  <c:v>23.6</c:v>
                </c:pt>
                <c:pt idx="375">
                  <c:v>23.4</c:v>
                </c:pt>
                <c:pt idx="376">
                  <c:v>23.5</c:v>
                </c:pt>
                <c:pt idx="377">
                  <c:v>23.6</c:v>
                </c:pt>
                <c:pt idx="378">
                  <c:v>23.5</c:v>
                </c:pt>
                <c:pt idx="379">
                  <c:v>23.5</c:v>
                </c:pt>
                <c:pt idx="380">
                  <c:v>23.5</c:v>
                </c:pt>
                <c:pt idx="381">
                  <c:v>23.7</c:v>
                </c:pt>
                <c:pt idx="382">
                  <c:v>23.6</c:v>
                </c:pt>
                <c:pt idx="383">
                  <c:v>23.6</c:v>
                </c:pt>
                <c:pt idx="384">
                  <c:v>23.5</c:v>
                </c:pt>
                <c:pt idx="385">
                  <c:v>23.7</c:v>
                </c:pt>
                <c:pt idx="386">
                  <c:v>23.4</c:v>
                </c:pt>
                <c:pt idx="387">
                  <c:v>23.6</c:v>
                </c:pt>
                <c:pt idx="388">
                  <c:v>23.6</c:v>
                </c:pt>
                <c:pt idx="389">
                  <c:v>23.6</c:v>
                </c:pt>
                <c:pt idx="390">
                  <c:v>23.6</c:v>
                </c:pt>
                <c:pt idx="391">
                  <c:v>23.6</c:v>
                </c:pt>
                <c:pt idx="392">
                  <c:v>23.6</c:v>
                </c:pt>
                <c:pt idx="393">
                  <c:v>23.6</c:v>
                </c:pt>
                <c:pt idx="394">
                  <c:v>23.7</c:v>
                </c:pt>
                <c:pt idx="395">
                  <c:v>23.6</c:v>
                </c:pt>
                <c:pt idx="396">
                  <c:v>23.6</c:v>
                </c:pt>
                <c:pt idx="397">
                  <c:v>23.6</c:v>
                </c:pt>
                <c:pt idx="398">
                  <c:v>23.6</c:v>
                </c:pt>
                <c:pt idx="399">
                  <c:v>23.6</c:v>
                </c:pt>
                <c:pt idx="400">
                  <c:v>23.7</c:v>
                </c:pt>
                <c:pt idx="401">
                  <c:v>23.7</c:v>
                </c:pt>
                <c:pt idx="402">
                  <c:v>23.7</c:v>
                </c:pt>
                <c:pt idx="403">
                  <c:v>23.7</c:v>
                </c:pt>
                <c:pt idx="404">
                  <c:v>23.6</c:v>
                </c:pt>
                <c:pt idx="405">
                  <c:v>23.6</c:v>
                </c:pt>
                <c:pt idx="406">
                  <c:v>23.7</c:v>
                </c:pt>
                <c:pt idx="407">
                  <c:v>23.7</c:v>
                </c:pt>
                <c:pt idx="408">
                  <c:v>23.7</c:v>
                </c:pt>
                <c:pt idx="409">
                  <c:v>23.7</c:v>
                </c:pt>
                <c:pt idx="410">
                  <c:v>23.8</c:v>
                </c:pt>
                <c:pt idx="411">
                  <c:v>23.6</c:v>
                </c:pt>
                <c:pt idx="412">
                  <c:v>23.8</c:v>
                </c:pt>
                <c:pt idx="413">
                  <c:v>23.7</c:v>
                </c:pt>
                <c:pt idx="414">
                  <c:v>23.6</c:v>
                </c:pt>
                <c:pt idx="415">
                  <c:v>23.7</c:v>
                </c:pt>
                <c:pt idx="416">
                  <c:v>23.8</c:v>
                </c:pt>
                <c:pt idx="417">
                  <c:v>23.7</c:v>
                </c:pt>
                <c:pt idx="418">
                  <c:v>23.9</c:v>
                </c:pt>
                <c:pt idx="419">
                  <c:v>23.7</c:v>
                </c:pt>
                <c:pt idx="420">
                  <c:v>23.6</c:v>
                </c:pt>
                <c:pt idx="421">
                  <c:v>23.8</c:v>
                </c:pt>
                <c:pt idx="422">
                  <c:v>23.7</c:v>
                </c:pt>
                <c:pt idx="423">
                  <c:v>23.6</c:v>
                </c:pt>
                <c:pt idx="424">
                  <c:v>23.6</c:v>
                </c:pt>
                <c:pt idx="425">
                  <c:v>23.7</c:v>
                </c:pt>
                <c:pt idx="426">
                  <c:v>23.7</c:v>
                </c:pt>
                <c:pt idx="427">
                  <c:v>23.8</c:v>
                </c:pt>
                <c:pt idx="428">
                  <c:v>23.7</c:v>
                </c:pt>
                <c:pt idx="429">
                  <c:v>23.8</c:v>
                </c:pt>
                <c:pt idx="430">
                  <c:v>23.8</c:v>
                </c:pt>
                <c:pt idx="431">
                  <c:v>23.8</c:v>
                </c:pt>
                <c:pt idx="432">
                  <c:v>23.8</c:v>
                </c:pt>
                <c:pt idx="433">
                  <c:v>23.6</c:v>
                </c:pt>
                <c:pt idx="434">
                  <c:v>23.7</c:v>
                </c:pt>
                <c:pt idx="435">
                  <c:v>23.7</c:v>
                </c:pt>
                <c:pt idx="436">
                  <c:v>23.8</c:v>
                </c:pt>
                <c:pt idx="437">
                  <c:v>23.8</c:v>
                </c:pt>
                <c:pt idx="438">
                  <c:v>23.7</c:v>
                </c:pt>
                <c:pt idx="439">
                  <c:v>23.6</c:v>
                </c:pt>
                <c:pt idx="440">
                  <c:v>23.8</c:v>
                </c:pt>
                <c:pt idx="441">
                  <c:v>23.8</c:v>
                </c:pt>
                <c:pt idx="442">
                  <c:v>23.7</c:v>
                </c:pt>
                <c:pt idx="443">
                  <c:v>23.7</c:v>
                </c:pt>
                <c:pt idx="444">
                  <c:v>23.7</c:v>
                </c:pt>
                <c:pt idx="445">
                  <c:v>23.7</c:v>
                </c:pt>
                <c:pt idx="446">
                  <c:v>23.7</c:v>
                </c:pt>
                <c:pt idx="447">
                  <c:v>23.7</c:v>
                </c:pt>
                <c:pt idx="448">
                  <c:v>23.6</c:v>
                </c:pt>
                <c:pt idx="449">
                  <c:v>23.8</c:v>
                </c:pt>
                <c:pt idx="450">
                  <c:v>23.7</c:v>
                </c:pt>
                <c:pt idx="451">
                  <c:v>23.6</c:v>
                </c:pt>
                <c:pt idx="452">
                  <c:v>23.8</c:v>
                </c:pt>
                <c:pt idx="453">
                  <c:v>23.7</c:v>
                </c:pt>
                <c:pt idx="454">
                  <c:v>23.7</c:v>
                </c:pt>
                <c:pt idx="455">
                  <c:v>23.6</c:v>
                </c:pt>
                <c:pt idx="456">
                  <c:v>23.6</c:v>
                </c:pt>
                <c:pt idx="457">
                  <c:v>23.6</c:v>
                </c:pt>
                <c:pt idx="458">
                  <c:v>23.7</c:v>
                </c:pt>
                <c:pt idx="459">
                  <c:v>23.7</c:v>
                </c:pt>
                <c:pt idx="460">
                  <c:v>23.6</c:v>
                </c:pt>
                <c:pt idx="461">
                  <c:v>23.8</c:v>
                </c:pt>
                <c:pt idx="462">
                  <c:v>23.6</c:v>
                </c:pt>
                <c:pt idx="463">
                  <c:v>23.6</c:v>
                </c:pt>
                <c:pt idx="464">
                  <c:v>23.6</c:v>
                </c:pt>
                <c:pt idx="465">
                  <c:v>23.7</c:v>
                </c:pt>
                <c:pt idx="466">
                  <c:v>23.6</c:v>
                </c:pt>
                <c:pt idx="467">
                  <c:v>23.7</c:v>
                </c:pt>
                <c:pt idx="468">
                  <c:v>23.6</c:v>
                </c:pt>
                <c:pt idx="469">
                  <c:v>23.5</c:v>
                </c:pt>
                <c:pt idx="470">
                  <c:v>23.7</c:v>
                </c:pt>
                <c:pt idx="471">
                  <c:v>23.7</c:v>
                </c:pt>
                <c:pt idx="472">
                  <c:v>23.5</c:v>
                </c:pt>
                <c:pt idx="473">
                  <c:v>23.5</c:v>
                </c:pt>
                <c:pt idx="474">
                  <c:v>23.6</c:v>
                </c:pt>
                <c:pt idx="475">
                  <c:v>23.6</c:v>
                </c:pt>
                <c:pt idx="476">
                  <c:v>23.6</c:v>
                </c:pt>
                <c:pt idx="477">
                  <c:v>23.6</c:v>
                </c:pt>
                <c:pt idx="478">
                  <c:v>23.7</c:v>
                </c:pt>
                <c:pt idx="479">
                  <c:v>23.6</c:v>
                </c:pt>
                <c:pt idx="480">
                  <c:v>23.6</c:v>
                </c:pt>
                <c:pt idx="481">
                  <c:v>23.6</c:v>
                </c:pt>
                <c:pt idx="482">
                  <c:v>23.7</c:v>
                </c:pt>
                <c:pt idx="483">
                  <c:v>23.6</c:v>
                </c:pt>
                <c:pt idx="484">
                  <c:v>23.6</c:v>
                </c:pt>
                <c:pt idx="485">
                  <c:v>23.7</c:v>
                </c:pt>
                <c:pt idx="486">
                  <c:v>23.7</c:v>
                </c:pt>
                <c:pt idx="487">
                  <c:v>23.6</c:v>
                </c:pt>
                <c:pt idx="488">
                  <c:v>23.6</c:v>
                </c:pt>
                <c:pt idx="489">
                  <c:v>23.4</c:v>
                </c:pt>
                <c:pt idx="490">
                  <c:v>23.6</c:v>
                </c:pt>
                <c:pt idx="491">
                  <c:v>23.5</c:v>
                </c:pt>
                <c:pt idx="492">
                  <c:v>23.7</c:v>
                </c:pt>
                <c:pt idx="493">
                  <c:v>23.4</c:v>
                </c:pt>
                <c:pt idx="494">
                  <c:v>23.5</c:v>
                </c:pt>
                <c:pt idx="495">
                  <c:v>23.5</c:v>
                </c:pt>
                <c:pt idx="496">
                  <c:v>23.6</c:v>
                </c:pt>
                <c:pt idx="497">
                  <c:v>23.5</c:v>
                </c:pt>
                <c:pt idx="498">
                  <c:v>23.5</c:v>
                </c:pt>
                <c:pt idx="499">
                  <c:v>23.5</c:v>
                </c:pt>
                <c:pt idx="500">
                  <c:v>23.5</c:v>
                </c:pt>
                <c:pt idx="501">
                  <c:v>23.6</c:v>
                </c:pt>
                <c:pt idx="502">
                  <c:v>23.4</c:v>
                </c:pt>
                <c:pt idx="503">
                  <c:v>23.5</c:v>
                </c:pt>
                <c:pt idx="504">
                  <c:v>23.4</c:v>
                </c:pt>
                <c:pt idx="505">
                  <c:v>23.5</c:v>
                </c:pt>
                <c:pt idx="506">
                  <c:v>23.5</c:v>
                </c:pt>
                <c:pt idx="507">
                  <c:v>23.5</c:v>
                </c:pt>
                <c:pt idx="508">
                  <c:v>23.4</c:v>
                </c:pt>
                <c:pt idx="509">
                  <c:v>23.6</c:v>
                </c:pt>
                <c:pt idx="510">
                  <c:v>23.6</c:v>
                </c:pt>
                <c:pt idx="511">
                  <c:v>23.3</c:v>
                </c:pt>
                <c:pt idx="512">
                  <c:v>23.4</c:v>
                </c:pt>
                <c:pt idx="513">
                  <c:v>23.5</c:v>
                </c:pt>
                <c:pt idx="514">
                  <c:v>23.5</c:v>
                </c:pt>
                <c:pt idx="515">
                  <c:v>23.4</c:v>
                </c:pt>
                <c:pt idx="516">
                  <c:v>23.4</c:v>
                </c:pt>
                <c:pt idx="517">
                  <c:v>23.6</c:v>
                </c:pt>
                <c:pt idx="518">
                  <c:v>23.5</c:v>
                </c:pt>
                <c:pt idx="519">
                  <c:v>23.5</c:v>
                </c:pt>
                <c:pt idx="520">
                  <c:v>23.4</c:v>
                </c:pt>
                <c:pt idx="521">
                  <c:v>23.4</c:v>
                </c:pt>
                <c:pt idx="522">
                  <c:v>23.4</c:v>
                </c:pt>
                <c:pt idx="523">
                  <c:v>23.5</c:v>
                </c:pt>
                <c:pt idx="524">
                  <c:v>23.4</c:v>
                </c:pt>
                <c:pt idx="525">
                  <c:v>23.5</c:v>
                </c:pt>
                <c:pt idx="526">
                  <c:v>23.4</c:v>
                </c:pt>
                <c:pt idx="527">
                  <c:v>23.5</c:v>
                </c:pt>
                <c:pt idx="528">
                  <c:v>23.5</c:v>
                </c:pt>
                <c:pt idx="529">
                  <c:v>23.3</c:v>
                </c:pt>
                <c:pt idx="530">
                  <c:v>23.4</c:v>
                </c:pt>
                <c:pt idx="531">
                  <c:v>23.4</c:v>
                </c:pt>
                <c:pt idx="532">
                  <c:v>23.5</c:v>
                </c:pt>
                <c:pt idx="533">
                  <c:v>23.5</c:v>
                </c:pt>
                <c:pt idx="534">
                  <c:v>23.4</c:v>
                </c:pt>
                <c:pt idx="535">
                  <c:v>23.4</c:v>
                </c:pt>
                <c:pt idx="536">
                  <c:v>23.4</c:v>
                </c:pt>
                <c:pt idx="537">
                  <c:v>23.5</c:v>
                </c:pt>
                <c:pt idx="538">
                  <c:v>23.4</c:v>
                </c:pt>
                <c:pt idx="539">
                  <c:v>23.4</c:v>
                </c:pt>
                <c:pt idx="540">
                  <c:v>23.4</c:v>
                </c:pt>
                <c:pt idx="541">
                  <c:v>23.4</c:v>
                </c:pt>
                <c:pt idx="542">
                  <c:v>23.4</c:v>
                </c:pt>
                <c:pt idx="543">
                  <c:v>23.6</c:v>
                </c:pt>
                <c:pt idx="544">
                  <c:v>23.4</c:v>
                </c:pt>
                <c:pt idx="545">
                  <c:v>23.4</c:v>
                </c:pt>
                <c:pt idx="546">
                  <c:v>23.4</c:v>
                </c:pt>
                <c:pt idx="547">
                  <c:v>23.4</c:v>
                </c:pt>
                <c:pt idx="548">
                  <c:v>23.5</c:v>
                </c:pt>
                <c:pt idx="549">
                  <c:v>23.4</c:v>
                </c:pt>
                <c:pt idx="550">
                  <c:v>23.4</c:v>
                </c:pt>
                <c:pt idx="551">
                  <c:v>23.4</c:v>
                </c:pt>
                <c:pt idx="552">
                  <c:v>23.4</c:v>
                </c:pt>
                <c:pt idx="553">
                  <c:v>23.4</c:v>
                </c:pt>
                <c:pt idx="554">
                  <c:v>23.4</c:v>
                </c:pt>
                <c:pt idx="555">
                  <c:v>23.4</c:v>
                </c:pt>
                <c:pt idx="556">
                  <c:v>23.5</c:v>
                </c:pt>
                <c:pt idx="557">
                  <c:v>23.4</c:v>
                </c:pt>
                <c:pt idx="558">
                  <c:v>23.4</c:v>
                </c:pt>
                <c:pt idx="559">
                  <c:v>23.4</c:v>
                </c:pt>
                <c:pt idx="560">
                  <c:v>23.4</c:v>
                </c:pt>
                <c:pt idx="561">
                  <c:v>23.5</c:v>
                </c:pt>
                <c:pt idx="562">
                  <c:v>23.5</c:v>
                </c:pt>
                <c:pt idx="563">
                  <c:v>23.4</c:v>
                </c:pt>
                <c:pt idx="564">
                  <c:v>23.4</c:v>
                </c:pt>
                <c:pt idx="565">
                  <c:v>23.3</c:v>
                </c:pt>
                <c:pt idx="566">
                  <c:v>23.4</c:v>
                </c:pt>
                <c:pt idx="567">
                  <c:v>23.4</c:v>
                </c:pt>
                <c:pt idx="568">
                  <c:v>23.5</c:v>
                </c:pt>
                <c:pt idx="569">
                  <c:v>23.3</c:v>
                </c:pt>
                <c:pt idx="570">
                  <c:v>23.5</c:v>
                </c:pt>
                <c:pt idx="571">
                  <c:v>23.4</c:v>
                </c:pt>
                <c:pt idx="572">
                  <c:v>23.4</c:v>
                </c:pt>
                <c:pt idx="573">
                  <c:v>23.4</c:v>
                </c:pt>
                <c:pt idx="574">
                  <c:v>23.5</c:v>
                </c:pt>
                <c:pt idx="575">
                  <c:v>23.4</c:v>
                </c:pt>
                <c:pt idx="576">
                  <c:v>23.3</c:v>
                </c:pt>
                <c:pt idx="577">
                  <c:v>23.4</c:v>
                </c:pt>
                <c:pt idx="578">
                  <c:v>23.5</c:v>
                </c:pt>
                <c:pt idx="579">
                  <c:v>23.4</c:v>
                </c:pt>
                <c:pt idx="580">
                  <c:v>23.3</c:v>
                </c:pt>
                <c:pt idx="581">
                  <c:v>23.2</c:v>
                </c:pt>
                <c:pt idx="582">
                  <c:v>23.3</c:v>
                </c:pt>
                <c:pt idx="583">
                  <c:v>23.4</c:v>
                </c:pt>
                <c:pt idx="584">
                  <c:v>23.2</c:v>
                </c:pt>
                <c:pt idx="585">
                  <c:v>23.2</c:v>
                </c:pt>
                <c:pt idx="586">
                  <c:v>23.2</c:v>
                </c:pt>
                <c:pt idx="587">
                  <c:v>23.4</c:v>
                </c:pt>
                <c:pt idx="588">
                  <c:v>23.2</c:v>
                </c:pt>
                <c:pt idx="589">
                  <c:v>23.3</c:v>
                </c:pt>
                <c:pt idx="590">
                  <c:v>23.3</c:v>
                </c:pt>
                <c:pt idx="591">
                  <c:v>23.3</c:v>
                </c:pt>
                <c:pt idx="592">
                  <c:v>23.2</c:v>
                </c:pt>
                <c:pt idx="593">
                  <c:v>23.2</c:v>
                </c:pt>
                <c:pt idx="594">
                  <c:v>23.1</c:v>
                </c:pt>
                <c:pt idx="595">
                  <c:v>23.1</c:v>
                </c:pt>
                <c:pt idx="596">
                  <c:v>23.2</c:v>
                </c:pt>
                <c:pt idx="597">
                  <c:v>23.1</c:v>
                </c:pt>
                <c:pt idx="598">
                  <c:v>23.1</c:v>
                </c:pt>
                <c:pt idx="599">
                  <c:v>23.1</c:v>
                </c:pt>
                <c:pt idx="600">
                  <c:v>23</c:v>
                </c:pt>
                <c:pt idx="601">
                  <c:v>23.2</c:v>
                </c:pt>
                <c:pt idx="602">
                  <c:v>23.2</c:v>
                </c:pt>
                <c:pt idx="60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</c:v>
                </c:pt>
                <c:pt idx="1">
                  <c:v>26.2</c:v>
                </c:pt>
                <c:pt idx="2">
                  <c:v>26.5</c:v>
                </c:pt>
                <c:pt idx="3">
                  <c:v>26.7</c:v>
                </c:pt>
                <c:pt idx="4">
                  <c:v>26.8</c:v>
                </c:pt>
                <c:pt idx="5">
                  <c:v>26.7</c:v>
                </c:pt>
                <c:pt idx="6">
                  <c:v>26.9</c:v>
                </c:pt>
                <c:pt idx="7">
                  <c:v>26.9</c:v>
                </c:pt>
                <c:pt idx="8">
                  <c:v>26.8</c:v>
                </c:pt>
                <c:pt idx="9">
                  <c:v>27</c:v>
                </c:pt>
                <c:pt idx="10">
                  <c:v>26.9</c:v>
                </c:pt>
                <c:pt idx="11">
                  <c:v>26.9</c:v>
                </c:pt>
                <c:pt idx="12">
                  <c:v>26.9</c:v>
                </c:pt>
                <c:pt idx="13">
                  <c:v>26.9</c:v>
                </c:pt>
                <c:pt idx="14">
                  <c:v>27</c:v>
                </c:pt>
                <c:pt idx="15">
                  <c:v>26.9</c:v>
                </c:pt>
                <c:pt idx="16">
                  <c:v>26.6</c:v>
                </c:pt>
                <c:pt idx="17">
                  <c:v>26.9</c:v>
                </c:pt>
                <c:pt idx="18">
                  <c:v>27.1</c:v>
                </c:pt>
                <c:pt idx="19">
                  <c:v>26.6</c:v>
                </c:pt>
                <c:pt idx="20">
                  <c:v>26.9</c:v>
                </c:pt>
                <c:pt idx="21">
                  <c:v>26.8</c:v>
                </c:pt>
                <c:pt idx="22">
                  <c:v>26.8</c:v>
                </c:pt>
                <c:pt idx="23">
                  <c:v>26.7</c:v>
                </c:pt>
                <c:pt idx="24">
                  <c:v>26.8</c:v>
                </c:pt>
                <c:pt idx="25">
                  <c:v>26.7</c:v>
                </c:pt>
                <c:pt idx="26">
                  <c:v>26.7</c:v>
                </c:pt>
                <c:pt idx="27">
                  <c:v>26.7</c:v>
                </c:pt>
                <c:pt idx="28">
                  <c:v>26.7</c:v>
                </c:pt>
                <c:pt idx="29">
                  <c:v>26.7</c:v>
                </c:pt>
                <c:pt idx="30">
                  <c:v>26.6</c:v>
                </c:pt>
                <c:pt idx="31">
                  <c:v>26.7</c:v>
                </c:pt>
                <c:pt idx="32">
                  <c:v>26.6</c:v>
                </c:pt>
                <c:pt idx="33">
                  <c:v>26.7</c:v>
                </c:pt>
                <c:pt idx="34">
                  <c:v>26.6</c:v>
                </c:pt>
                <c:pt idx="35">
                  <c:v>26.6</c:v>
                </c:pt>
                <c:pt idx="36">
                  <c:v>26.6</c:v>
                </c:pt>
                <c:pt idx="37">
                  <c:v>26.6</c:v>
                </c:pt>
                <c:pt idx="38">
                  <c:v>26.6</c:v>
                </c:pt>
                <c:pt idx="39">
                  <c:v>26.6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26.6</c:v>
                </c:pt>
                <c:pt idx="45">
                  <c:v>26.4</c:v>
                </c:pt>
                <c:pt idx="46">
                  <c:v>26.4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26.4</c:v>
                </c:pt>
                <c:pt idx="51">
                  <c:v>26.4</c:v>
                </c:pt>
                <c:pt idx="52">
                  <c:v>26.4</c:v>
                </c:pt>
                <c:pt idx="53">
                  <c:v>26.3</c:v>
                </c:pt>
                <c:pt idx="54">
                  <c:v>26.3</c:v>
                </c:pt>
                <c:pt idx="55">
                  <c:v>26.3</c:v>
                </c:pt>
                <c:pt idx="56">
                  <c:v>26.3</c:v>
                </c:pt>
                <c:pt idx="57">
                  <c:v>26.1</c:v>
                </c:pt>
                <c:pt idx="58">
                  <c:v>26.2</c:v>
                </c:pt>
                <c:pt idx="59">
                  <c:v>26.1</c:v>
                </c:pt>
                <c:pt idx="60">
                  <c:v>26.2</c:v>
                </c:pt>
                <c:pt idx="61">
                  <c:v>26.2</c:v>
                </c:pt>
                <c:pt idx="62">
                  <c:v>26.2</c:v>
                </c:pt>
                <c:pt idx="63">
                  <c:v>26.2</c:v>
                </c:pt>
                <c:pt idx="64">
                  <c:v>26.1</c:v>
                </c:pt>
                <c:pt idx="65">
                  <c:v>26.1</c:v>
                </c:pt>
                <c:pt idx="66">
                  <c:v>26.1</c:v>
                </c:pt>
                <c:pt idx="67">
                  <c:v>26.1</c:v>
                </c:pt>
                <c:pt idx="68">
                  <c:v>26.1</c:v>
                </c:pt>
                <c:pt idx="69">
                  <c:v>26</c:v>
                </c:pt>
                <c:pt idx="70">
                  <c:v>26.1</c:v>
                </c:pt>
                <c:pt idx="71">
                  <c:v>25.9</c:v>
                </c:pt>
                <c:pt idx="72">
                  <c:v>25.9</c:v>
                </c:pt>
                <c:pt idx="73">
                  <c:v>25.9</c:v>
                </c:pt>
                <c:pt idx="74">
                  <c:v>25.9</c:v>
                </c:pt>
                <c:pt idx="75">
                  <c:v>25.8</c:v>
                </c:pt>
                <c:pt idx="76">
                  <c:v>25.8</c:v>
                </c:pt>
                <c:pt idx="77">
                  <c:v>25.8</c:v>
                </c:pt>
                <c:pt idx="78">
                  <c:v>25.8</c:v>
                </c:pt>
                <c:pt idx="79">
                  <c:v>25.6</c:v>
                </c:pt>
                <c:pt idx="80">
                  <c:v>25.7</c:v>
                </c:pt>
                <c:pt idx="81">
                  <c:v>25.6</c:v>
                </c:pt>
                <c:pt idx="82">
                  <c:v>25.6</c:v>
                </c:pt>
                <c:pt idx="83">
                  <c:v>25.5</c:v>
                </c:pt>
                <c:pt idx="84">
                  <c:v>25.6</c:v>
                </c:pt>
                <c:pt idx="85">
                  <c:v>25.7</c:v>
                </c:pt>
                <c:pt idx="86">
                  <c:v>25.5</c:v>
                </c:pt>
                <c:pt idx="87">
                  <c:v>25.5</c:v>
                </c:pt>
                <c:pt idx="88">
                  <c:v>25.5</c:v>
                </c:pt>
                <c:pt idx="89">
                  <c:v>25.5</c:v>
                </c:pt>
                <c:pt idx="90">
                  <c:v>25.4</c:v>
                </c:pt>
                <c:pt idx="91">
                  <c:v>25.4</c:v>
                </c:pt>
                <c:pt idx="92">
                  <c:v>25.3</c:v>
                </c:pt>
                <c:pt idx="93">
                  <c:v>25.4</c:v>
                </c:pt>
                <c:pt idx="94">
                  <c:v>25.4</c:v>
                </c:pt>
                <c:pt idx="95">
                  <c:v>25.1</c:v>
                </c:pt>
                <c:pt idx="96">
                  <c:v>25.4</c:v>
                </c:pt>
                <c:pt idx="97">
                  <c:v>25.1</c:v>
                </c:pt>
                <c:pt idx="98">
                  <c:v>25.2</c:v>
                </c:pt>
                <c:pt idx="99">
                  <c:v>25.1</c:v>
                </c:pt>
                <c:pt idx="100">
                  <c:v>25</c:v>
                </c:pt>
                <c:pt idx="101">
                  <c:v>25.2</c:v>
                </c:pt>
                <c:pt idx="102">
                  <c:v>25.2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24.9</c:v>
                </c:pt>
                <c:pt idx="107">
                  <c:v>24.9</c:v>
                </c:pt>
                <c:pt idx="108">
                  <c:v>24.9</c:v>
                </c:pt>
                <c:pt idx="109">
                  <c:v>24.8</c:v>
                </c:pt>
                <c:pt idx="110">
                  <c:v>24.8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24.6</c:v>
                </c:pt>
                <c:pt idx="116">
                  <c:v>24.6</c:v>
                </c:pt>
                <c:pt idx="117">
                  <c:v>24.6</c:v>
                </c:pt>
                <c:pt idx="118">
                  <c:v>24.5</c:v>
                </c:pt>
                <c:pt idx="119">
                  <c:v>24.5</c:v>
                </c:pt>
                <c:pt idx="120">
                  <c:v>24.5</c:v>
                </c:pt>
                <c:pt idx="121">
                  <c:v>24.6</c:v>
                </c:pt>
                <c:pt idx="122">
                  <c:v>24.5</c:v>
                </c:pt>
                <c:pt idx="123">
                  <c:v>24.6</c:v>
                </c:pt>
                <c:pt idx="124">
                  <c:v>24.4</c:v>
                </c:pt>
                <c:pt idx="125">
                  <c:v>24.3</c:v>
                </c:pt>
                <c:pt idx="126">
                  <c:v>24.4</c:v>
                </c:pt>
                <c:pt idx="127">
                  <c:v>24.4</c:v>
                </c:pt>
                <c:pt idx="128">
                  <c:v>24.1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</c:v>
                </c:pt>
                <c:pt idx="133">
                  <c:v>24</c:v>
                </c:pt>
                <c:pt idx="134">
                  <c:v>24.3</c:v>
                </c:pt>
                <c:pt idx="135">
                  <c:v>24</c:v>
                </c:pt>
                <c:pt idx="136">
                  <c:v>23.9</c:v>
                </c:pt>
                <c:pt idx="137">
                  <c:v>23.9</c:v>
                </c:pt>
                <c:pt idx="138">
                  <c:v>24</c:v>
                </c:pt>
                <c:pt idx="139">
                  <c:v>24</c:v>
                </c:pt>
                <c:pt idx="140">
                  <c:v>24.2</c:v>
                </c:pt>
                <c:pt idx="141">
                  <c:v>23.9</c:v>
                </c:pt>
                <c:pt idx="142">
                  <c:v>24</c:v>
                </c:pt>
                <c:pt idx="143">
                  <c:v>24.2</c:v>
                </c:pt>
                <c:pt idx="144">
                  <c:v>23.7</c:v>
                </c:pt>
                <c:pt idx="145">
                  <c:v>23.8</c:v>
                </c:pt>
                <c:pt idx="146">
                  <c:v>23.8</c:v>
                </c:pt>
                <c:pt idx="147">
                  <c:v>23.7</c:v>
                </c:pt>
                <c:pt idx="148">
                  <c:v>23.9</c:v>
                </c:pt>
                <c:pt idx="149">
                  <c:v>23.9</c:v>
                </c:pt>
                <c:pt idx="150">
                  <c:v>23.9</c:v>
                </c:pt>
                <c:pt idx="151">
                  <c:v>23.7</c:v>
                </c:pt>
                <c:pt idx="152">
                  <c:v>23.7</c:v>
                </c:pt>
                <c:pt idx="153">
                  <c:v>23.9</c:v>
                </c:pt>
                <c:pt idx="154">
                  <c:v>23.7</c:v>
                </c:pt>
                <c:pt idx="155">
                  <c:v>23.7</c:v>
                </c:pt>
                <c:pt idx="156">
                  <c:v>23.8</c:v>
                </c:pt>
                <c:pt idx="157">
                  <c:v>23.7</c:v>
                </c:pt>
                <c:pt idx="158">
                  <c:v>23.9</c:v>
                </c:pt>
                <c:pt idx="159">
                  <c:v>23.7</c:v>
                </c:pt>
                <c:pt idx="160">
                  <c:v>23.6</c:v>
                </c:pt>
                <c:pt idx="161">
                  <c:v>23.6</c:v>
                </c:pt>
                <c:pt idx="162">
                  <c:v>23.6</c:v>
                </c:pt>
                <c:pt idx="163">
                  <c:v>23.7</c:v>
                </c:pt>
                <c:pt idx="164">
                  <c:v>23.7</c:v>
                </c:pt>
                <c:pt idx="165">
                  <c:v>23.6</c:v>
                </c:pt>
                <c:pt idx="166">
                  <c:v>23.6</c:v>
                </c:pt>
                <c:pt idx="167">
                  <c:v>23.7</c:v>
                </c:pt>
                <c:pt idx="168">
                  <c:v>23.6</c:v>
                </c:pt>
                <c:pt idx="169">
                  <c:v>23.6</c:v>
                </c:pt>
                <c:pt idx="170">
                  <c:v>23.6</c:v>
                </c:pt>
                <c:pt idx="171">
                  <c:v>23.6</c:v>
                </c:pt>
                <c:pt idx="172">
                  <c:v>23.6</c:v>
                </c:pt>
                <c:pt idx="173">
                  <c:v>23.6</c:v>
                </c:pt>
                <c:pt idx="174">
                  <c:v>23.6</c:v>
                </c:pt>
                <c:pt idx="175">
                  <c:v>23.6</c:v>
                </c:pt>
                <c:pt idx="176">
                  <c:v>23.6</c:v>
                </c:pt>
                <c:pt idx="177">
                  <c:v>23.6</c:v>
                </c:pt>
                <c:pt idx="178">
                  <c:v>23.5</c:v>
                </c:pt>
                <c:pt idx="179">
                  <c:v>23.7</c:v>
                </c:pt>
                <c:pt idx="180">
                  <c:v>23.5</c:v>
                </c:pt>
                <c:pt idx="181">
                  <c:v>23.4</c:v>
                </c:pt>
                <c:pt idx="182">
                  <c:v>23.4</c:v>
                </c:pt>
                <c:pt idx="183">
                  <c:v>23.5</c:v>
                </c:pt>
                <c:pt idx="184">
                  <c:v>23.5</c:v>
                </c:pt>
                <c:pt idx="185">
                  <c:v>23.4</c:v>
                </c:pt>
                <c:pt idx="186">
                  <c:v>23.4</c:v>
                </c:pt>
                <c:pt idx="187">
                  <c:v>23.4</c:v>
                </c:pt>
                <c:pt idx="188">
                  <c:v>23.4</c:v>
                </c:pt>
                <c:pt idx="189">
                  <c:v>23.5</c:v>
                </c:pt>
                <c:pt idx="190">
                  <c:v>23.4</c:v>
                </c:pt>
                <c:pt idx="191">
                  <c:v>23.5</c:v>
                </c:pt>
                <c:pt idx="192">
                  <c:v>23.4</c:v>
                </c:pt>
                <c:pt idx="193">
                  <c:v>23.4</c:v>
                </c:pt>
                <c:pt idx="194">
                  <c:v>23.4</c:v>
                </c:pt>
                <c:pt idx="195">
                  <c:v>23.4</c:v>
                </c:pt>
                <c:pt idx="196">
                  <c:v>23.4</c:v>
                </c:pt>
                <c:pt idx="197">
                  <c:v>23.4</c:v>
                </c:pt>
                <c:pt idx="198">
                  <c:v>23.5</c:v>
                </c:pt>
                <c:pt idx="199">
                  <c:v>23.4</c:v>
                </c:pt>
                <c:pt idx="200">
                  <c:v>23.5</c:v>
                </c:pt>
                <c:pt idx="201">
                  <c:v>23.4</c:v>
                </c:pt>
                <c:pt idx="202">
                  <c:v>23.3</c:v>
                </c:pt>
                <c:pt idx="203">
                  <c:v>23.4</c:v>
                </c:pt>
                <c:pt idx="204">
                  <c:v>23.3</c:v>
                </c:pt>
                <c:pt idx="205">
                  <c:v>23.4</c:v>
                </c:pt>
                <c:pt idx="206">
                  <c:v>23.5</c:v>
                </c:pt>
                <c:pt idx="207">
                  <c:v>23.4</c:v>
                </c:pt>
                <c:pt idx="208">
                  <c:v>23.4</c:v>
                </c:pt>
                <c:pt idx="209">
                  <c:v>23.4</c:v>
                </c:pt>
                <c:pt idx="210">
                  <c:v>23.4</c:v>
                </c:pt>
                <c:pt idx="211">
                  <c:v>23.4</c:v>
                </c:pt>
                <c:pt idx="212">
                  <c:v>23.4</c:v>
                </c:pt>
                <c:pt idx="213">
                  <c:v>23.3</c:v>
                </c:pt>
                <c:pt idx="214">
                  <c:v>23.4</c:v>
                </c:pt>
                <c:pt idx="215">
                  <c:v>23.4</c:v>
                </c:pt>
                <c:pt idx="216">
                  <c:v>23.4</c:v>
                </c:pt>
                <c:pt idx="217">
                  <c:v>23.3</c:v>
                </c:pt>
                <c:pt idx="218">
                  <c:v>23.5</c:v>
                </c:pt>
                <c:pt idx="219">
                  <c:v>23.4</c:v>
                </c:pt>
                <c:pt idx="220">
                  <c:v>23.3</c:v>
                </c:pt>
                <c:pt idx="221">
                  <c:v>23.4</c:v>
                </c:pt>
                <c:pt idx="222">
                  <c:v>23.4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23.4</c:v>
                </c:pt>
                <c:pt idx="227">
                  <c:v>23.5</c:v>
                </c:pt>
                <c:pt idx="228">
                  <c:v>23.4</c:v>
                </c:pt>
                <c:pt idx="229">
                  <c:v>23.4</c:v>
                </c:pt>
                <c:pt idx="230">
                  <c:v>23.4</c:v>
                </c:pt>
                <c:pt idx="231">
                  <c:v>23.6</c:v>
                </c:pt>
                <c:pt idx="232">
                  <c:v>23.4</c:v>
                </c:pt>
                <c:pt idx="233">
                  <c:v>23.4</c:v>
                </c:pt>
                <c:pt idx="234">
                  <c:v>23.5</c:v>
                </c:pt>
                <c:pt idx="235">
                  <c:v>23.4</c:v>
                </c:pt>
                <c:pt idx="236">
                  <c:v>23.5</c:v>
                </c:pt>
                <c:pt idx="237">
                  <c:v>23.4</c:v>
                </c:pt>
                <c:pt idx="238">
                  <c:v>23.4</c:v>
                </c:pt>
                <c:pt idx="239">
                  <c:v>23.4</c:v>
                </c:pt>
                <c:pt idx="240">
                  <c:v>23.4</c:v>
                </c:pt>
                <c:pt idx="241">
                  <c:v>23.4</c:v>
                </c:pt>
                <c:pt idx="242">
                  <c:v>23.4</c:v>
                </c:pt>
                <c:pt idx="243">
                  <c:v>23.5</c:v>
                </c:pt>
                <c:pt idx="244">
                  <c:v>23.5</c:v>
                </c:pt>
                <c:pt idx="245">
                  <c:v>23.4</c:v>
                </c:pt>
                <c:pt idx="246">
                  <c:v>23.5</c:v>
                </c:pt>
                <c:pt idx="247">
                  <c:v>23.5</c:v>
                </c:pt>
                <c:pt idx="248">
                  <c:v>23.4</c:v>
                </c:pt>
                <c:pt idx="249">
                  <c:v>23.5</c:v>
                </c:pt>
                <c:pt idx="250">
                  <c:v>23.5</c:v>
                </c:pt>
                <c:pt idx="251">
                  <c:v>23.5</c:v>
                </c:pt>
                <c:pt idx="252">
                  <c:v>23.3</c:v>
                </c:pt>
                <c:pt idx="253">
                  <c:v>23.4</c:v>
                </c:pt>
                <c:pt idx="254">
                  <c:v>23.5</c:v>
                </c:pt>
                <c:pt idx="255">
                  <c:v>23.4</c:v>
                </c:pt>
                <c:pt idx="256">
                  <c:v>23.4</c:v>
                </c:pt>
                <c:pt idx="257">
                  <c:v>23.4</c:v>
                </c:pt>
                <c:pt idx="258">
                  <c:v>23.4</c:v>
                </c:pt>
                <c:pt idx="259">
                  <c:v>23.4</c:v>
                </c:pt>
                <c:pt idx="260">
                  <c:v>23.5</c:v>
                </c:pt>
                <c:pt idx="261">
                  <c:v>23.4</c:v>
                </c:pt>
                <c:pt idx="262">
                  <c:v>23.4</c:v>
                </c:pt>
                <c:pt idx="263">
                  <c:v>23.4</c:v>
                </c:pt>
                <c:pt idx="264">
                  <c:v>23.5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23.4</c:v>
                </c:pt>
                <c:pt idx="275">
                  <c:v>23.5</c:v>
                </c:pt>
                <c:pt idx="276">
                  <c:v>23.4</c:v>
                </c:pt>
                <c:pt idx="277">
                  <c:v>23.5</c:v>
                </c:pt>
                <c:pt idx="278">
                  <c:v>23.4</c:v>
                </c:pt>
                <c:pt idx="279">
                  <c:v>23.4</c:v>
                </c:pt>
                <c:pt idx="280">
                  <c:v>23.6</c:v>
                </c:pt>
                <c:pt idx="281">
                  <c:v>23.5</c:v>
                </c:pt>
                <c:pt idx="282">
                  <c:v>23.4</c:v>
                </c:pt>
                <c:pt idx="283">
                  <c:v>23.5</c:v>
                </c:pt>
                <c:pt idx="284">
                  <c:v>23.7</c:v>
                </c:pt>
                <c:pt idx="285">
                  <c:v>23.6</c:v>
                </c:pt>
                <c:pt idx="286">
                  <c:v>23.5</c:v>
                </c:pt>
                <c:pt idx="287">
                  <c:v>23.6</c:v>
                </c:pt>
                <c:pt idx="288">
                  <c:v>23.6</c:v>
                </c:pt>
                <c:pt idx="289">
                  <c:v>23.5</c:v>
                </c:pt>
                <c:pt idx="290">
                  <c:v>23.6</c:v>
                </c:pt>
                <c:pt idx="291">
                  <c:v>23.6</c:v>
                </c:pt>
                <c:pt idx="292">
                  <c:v>23.6</c:v>
                </c:pt>
                <c:pt idx="293">
                  <c:v>23.5</c:v>
                </c:pt>
                <c:pt idx="294">
                  <c:v>23.7</c:v>
                </c:pt>
                <c:pt idx="295">
                  <c:v>23.6</c:v>
                </c:pt>
                <c:pt idx="296">
                  <c:v>23.6</c:v>
                </c:pt>
                <c:pt idx="297">
                  <c:v>23.6</c:v>
                </c:pt>
                <c:pt idx="298">
                  <c:v>23.7</c:v>
                </c:pt>
                <c:pt idx="299">
                  <c:v>23.6</c:v>
                </c:pt>
                <c:pt idx="300">
                  <c:v>23.6</c:v>
                </c:pt>
                <c:pt idx="301">
                  <c:v>23.6</c:v>
                </c:pt>
                <c:pt idx="302">
                  <c:v>23.7</c:v>
                </c:pt>
                <c:pt idx="303">
                  <c:v>23.6</c:v>
                </c:pt>
                <c:pt idx="304">
                  <c:v>23.7</c:v>
                </c:pt>
                <c:pt idx="305">
                  <c:v>23.7</c:v>
                </c:pt>
                <c:pt idx="306">
                  <c:v>23.6</c:v>
                </c:pt>
                <c:pt idx="307">
                  <c:v>23.7</c:v>
                </c:pt>
                <c:pt idx="308">
                  <c:v>23.7</c:v>
                </c:pt>
                <c:pt idx="309">
                  <c:v>23.6</c:v>
                </c:pt>
                <c:pt idx="310">
                  <c:v>23.8</c:v>
                </c:pt>
                <c:pt idx="311">
                  <c:v>23.7</c:v>
                </c:pt>
                <c:pt idx="312">
                  <c:v>23.6</c:v>
                </c:pt>
                <c:pt idx="313">
                  <c:v>23.7</c:v>
                </c:pt>
                <c:pt idx="314">
                  <c:v>23.7</c:v>
                </c:pt>
                <c:pt idx="315">
                  <c:v>23.9</c:v>
                </c:pt>
                <c:pt idx="316">
                  <c:v>23.8</c:v>
                </c:pt>
                <c:pt idx="317">
                  <c:v>23.7</c:v>
                </c:pt>
                <c:pt idx="318">
                  <c:v>23.7</c:v>
                </c:pt>
                <c:pt idx="319">
                  <c:v>23.9</c:v>
                </c:pt>
                <c:pt idx="320">
                  <c:v>23.7</c:v>
                </c:pt>
                <c:pt idx="321">
                  <c:v>23.8</c:v>
                </c:pt>
                <c:pt idx="322">
                  <c:v>23.9</c:v>
                </c:pt>
                <c:pt idx="323">
                  <c:v>23.8</c:v>
                </c:pt>
                <c:pt idx="324">
                  <c:v>23.9</c:v>
                </c:pt>
                <c:pt idx="325">
                  <c:v>23.9</c:v>
                </c:pt>
                <c:pt idx="326">
                  <c:v>23.8</c:v>
                </c:pt>
                <c:pt idx="327">
                  <c:v>23.9</c:v>
                </c:pt>
                <c:pt idx="328">
                  <c:v>23.9</c:v>
                </c:pt>
                <c:pt idx="329">
                  <c:v>23.7</c:v>
                </c:pt>
                <c:pt idx="330">
                  <c:v>23.9</c:v>
                </c:pt>
                <c:pt idx="331">
                  <c:v>23.8</c:v>
                </c:pt>
                <c:pt idx="332">
                  <c:v>23.9</c:v>
                </c:pt>
                <c:pt idx="333">
                  <c:v>23.8</c:v>
                </c:pt>
                <c:pt idx="334">
                  <c:v>23.8</c:v>
                </c:pt>
                <c:pt idx="335">
                  <c:v>23.9</c:v>
                </c:pt>
                <c:pt idx="336">
                  <c:v>23.9</c:v>
                </c:pt>
                <c:pt idx="337">
                  <c:v>23.8</c:v>
                </c:pt>
                <c:pt idx="338">
                  <c:v>23.8</c:v>
                </c:pt>
                <c:pt idx="339">
                  <c:v>23.9</c:v>
                </c:pt>
                <c:pt idx="340">
                  <c:v>23.9</c:v>
                </c:pt>
                <c:pt idx="341">
                  <c:v>23.9</c:v>
                </c:pt>
                <c:pt idx="342">
                  <c:v>23.9</c:v>
                </c:pt>
                <c:pt idx="343">
                  <c:v>23.9</c:v>
                </c:pt>
                <c:pt idx="344">
                  <c:v>24</c:v>
                </c:pt>
                <c:pt idx="345">
                  <c:v>23.8</c:v>
                </c:pt>
                <c:pt idx="346">
                  <c:v>23.9</c:v>
                </c:pt>
                <c:pt idx="347">
                  <c:v>23.9</c:v>
                </c:pt>
                <c:pt idx="348">
                  <c:v>23.9</c:v>
                </c:pt>
                <c:pt idx="349">
                  <c:v>24</c:v>
                </c:pt>
                <c:pt idx="350">
                  <c:v>23.9</c:v>
                </c:pt>
                <c:pt idx="351">
                  <c:v>23.9</c:v>
                </c:pt>
                <c:pt idx="352">
                  <c:v>23.8</c:v>
                </c:pt>
                <c:pt idx="353">
                  <c:v>24</c:v>
                </c:pt>
                <c:pt idx="354">
                  <c:v>23.9</c:v>
                </c:pt>
                <c:pt idx="355">
                  <c:v>24</c:v>
                </c:pt>
                <c:pt idx="356">
                  <c:v>23.9</c:v>
                </c:pt>
                <c:pt idx="357">
                  <c:v>23.9</c:v>
                </c:pt>
                <c:pt idx="358">
                  <c:v>23.9</c:v>
                </c:pt>
                <c:pt idx="359">
                  <c:v>23.9</c:v>
                </c:pt>
                <c:pt idx="360">
                  <c:v>24</c:v>
                </c:pt>
                <c:pt idx="361">
                  <c:v>24</c:v>
                </c:pt>
                <c:pt idx="362">
                  <c:v>23.9</c:v>
                </c:pt>
                <c:pt idx="363">
                  <c:v>24</c:v>
                </c:pt>
                <c:pt idx="364">
                  <c:v>23.9</c:v>
                </c:pt>
                <c:pt idx="365">
                  <c:v>23.9</c:v>
                </c:pt>
                <c:pt idx="366">
                  <c:v>23.9</c:v>
                </c:pt>
                <c:pt idx="367">
                  <c:v>23.9</c:v>
                </c:pt>
                <c:pt idx="368">
                  <c:v>24</c:v>
                </c:pt>
                <c:pt idx="369">
                  <c:v>24</c:v>
                </c:pt>
                <c:pt idx="370">
                  <c:v>23.9</c:v>
                </c:pt>
                <c:pt idx="371">
                  <c:v>24.1</c:v>
                </c:pt>
                <c:pt idx="372">
                  <c:v>24</c:v>
                </c:pt>
                <c:pt idx="373">
                  <c:v>23.9</c:v>
                </c:pt>
                <c:pt idx="374">
                  <c:v>24.1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23.9</c:v>
                </c:pt>
                <c:pt idx="379">
                  <c:v>23.9</c:v>
                </c:pt>
                <c:pt idx="380">
                  <c:v>24.2</c:v>
                </c:pt>
                <c:pt idx="381">
                  <c:v>24.1</c:v>
                </c:pt>
                <c:pt idx="382">
                  <c:v>24</c:v>
                </c:pt>
                <c:pt idx="383">
                  <c:v>24.1</c:v>
                </c:pt>
                <c:pt idx="384">
                  <c:v>24</c:v>
                </c:pt>
                <c:pt idx="385">
                  <c:v>24.1</c:v>
                </c:pt>
                <c:pt idx="386">
                  <c:v>24.1</c:v>
                </c:pt>
                <c:pt idx="387">
                  <c:v>24</c:v>
                </c:pt>
                <c:pt idx="388">
                  <c:v>24</c:v>
                </c:pt>
                <c:pt idx="389">
                  <c:v>24.1</c:v>
                </c:pt>
                <c:pt idx="390">
                  <c:v>24.1</c:v>
                </c:pt>
                <c:pt idx="391">
                  <c:v>24.1</c:v>
                </c:pt>
                <c:pt idx="392">
                  <c:v>24.1</c:v>
                </c:pt>
                <c:pt idx="393">
                  <c:v>24.2</c:v>
                </c:pt>
                <c:pt idx="394">
                  <c:v>24.1</c:v>
                </c:pt>
                <c:pt idx="395">
                  <c:v>24</c:v>
                </c:pt>
                <c:pt idx="396">
                  <c:v>24</c:v>
                </c:pt>
                <c:pt idx="397">
                  <c:v>24.2</c:v>
                </c:pt>
                <c:pt idx="398">
                  <c:v>24.2</c:v>
                </c:pt>
                <c:pt idx="399">
                  <c:v>24.1</c:v>
                </c:pt>
                <c:pt idx="400">
                  <c:v>24.1</c:v>
                </c:pt>
                <c:pt idx="401">
                  <c:v>24.1</c:v>
                </c:pt>
                <c:pt idx="402">
                  <c:v>24.1</c:v>
                </c:pt>
                <c:pt idx="403">
                  <c:v>24.1</c:v>
                </c:pt>
                <c:pt idx="404">
                  <c:v>24.1</c:v>
                </c:pt>
                <c:pt idx="405">
                  <c:v>24.2</c:v>
                </c:pt>
                <c:pt idx="406">
                  <c:v>24.3</c:v>
                </c:pt>
                <c:pt idx="407">
                  <c:v>24.2</c:v>
                </c:pt>
                <c:pt idx="408">
                  <c:v>24.1</c:v>
                </c:pt>
                <c:pt idx="409">
                  <c:v>24.2</c:v>
                </c:pt>
                <c:pt idx="410">
                  <c:v>24.1</c:v>
                </c:pt>
                <c:pt idx="411">
                  <c:v>24.1</c:v>
                </c:pt>
                <c:pt idx="412">
                  <c:v>24</c:v>
                </c:pt>
                <c:pt idx="413">
                  <c:v>24.2</c:v>
                </c:pt>
                <c:pt idx="414">
                  <c:v>24.2</c:v>
                </c:pt>
                <c:pt idx="415">
                  <c:v>24.4</c:v>
                </c:pt>
                <c:pt idx="416">
                  <c:v>24.2</c:v>
                </c:pt>
                <c:pt idx="417">
                  <c:v>24.2</c:v>
                </c:pt>
                <c:pt idx="418">
                  <c:v>24.3</c:v>
                </c:pt>
                <c:pt idx="419">
                  <c:v>24.3</c:v>
                </c:pt>
                <c:pt idx="420">
                  <c:v>24.3</c:v>
                </c:pt>
                <c:pt idx="421">
                  <c:v>24.3</c:v>
                </c:pt>
                <c:pt idx="422">
                  <c:v>24.1</c:v>
                </c:pt>
                <c:pt idx="423">
                  <c:v>24.3</c:v>
                </c:pt>
                <c:pt idx="424">
                  <c:v>24.2</c:v>
                </c:pt>
                <c:pt idx="425">
                  <c:v>24.2</c:v>
                </c:pt>
                <c:pt idx="426">
                  <c:v>24.2</c:v>
                </c:pt>
                <c:pt idx="427">
                  <c:v>24.3</c:v>
                </c:pt>
                <c:pt idx="428">
                  <c:v>24.2</c:v>
                </c:pt>
                <c:pt idx="429">
                  <c:v>24.4</c:v>
                </c:pt>
                <c:pt idx="430">
                  <c:v>24.1</c:v>
                </c:pt>
                <c:pt idx="431">
                  <c:v>24.2</c:v>
                </c:pt>
                <c:pt idx="432">
                  <c:v>24.2</c:v>
                </c:pt>
                <c:pt idx="433">
                  <c:v>24.3</c:v>
                </c:pt>
                <c:pt idx="434">
                  <c:v>24.3</c:v>
                </c:pt>
                <c:pt idx="435">
                  <c:v>24.2</c:v>
                </c:pt>
                <c:pt idx="436">
                  <c:v>24.3</c:v>
                </c:pt>
                <c:pt idx="437">
                  <c:v>24.3</c:v>
                </c:pt>
                <c:pt idx="438">
                  <c:v>24.4</c:v>
                </c:pt>
                <c:pt idx="439">
                  <c:v>24.2</c:v>
                </c:pt>
                <c:pt idx="440">
                  <c:v>24.2</c:v>
                </c:pt>
                <c:pt idx="441">
                  <c:v>24.3</c:v>
                </c:pt>
                <c:pt idx="442">
                  <c:v>24.3</c:v>
                </c:pt>
                <c:pt idx="443">
                  <c:v>24.3</c:v>
                </c:pt>
                <c:pt idx="444">
                  <c:v>24.2</c:v>
                </c:pt>
                <c:pt idx="445">
                  <c:v>24.4</c:v>
                </c:pt>
                <c:pt idx="446">
                  <c:v>24.3</c:v>
                </c:pt>
                <c:pt idx="447">
                  <c:v>24.2</c:v>
                </c:pt>
                <c:pt idx="448">
                  <c:v>24.2</c:v>
                </c:pt>
                <c:pt idx="449">
                  <c:v>24.3</c:v>
                </c:pt>
                <c:pt idx="450">
                  <c:v>24.2</c:v>
                </c:pt>
                <c:pt idx="451">
                  <c:v>24.3</c:v>
                </c:pt>
                <c:pt idx="452">
                  <c:v>24.2</c:v>
                </c:pt>
                <c:pt idx="453">
                  <c:v>24.3</c:v>
                </c:pt>
                <c:pt idx="454">
                  <c:v>24.3</c:v>
                </c:pt>
                <c:pt idx="455">
                  <c:v>24.2</c:v>
                </c:pt>
                <c:pt idx="456">
                  <c:v>24.3</c:v>
                </c:pt>
                <c:pt idx="457">
                  <c:v>24.2</c:v>
                </c:pt>
                <c:pt idx="458">
                  <c:v>24.4</c:v>
                </c:pt>
                <c:pt idx="459">
                  <c:v>24.4</c:v>
                </c:pt>
                <c:pt idx="460">
                  <c:v>24.2</c:v>
                </c:pt>
                <c:pt idx="461">
                  <c:v>24.2</c:v>
                </c:pt>
                <c:pt idx="462">
                  <c:v>24.3</c:v>
                </c:pt>
                <c:pt idx="463">
                  <c:v>24.3</c:v>
                </c:pt>
                <c:pt idx="464">
                  <c:v>24.2</c:v>
                </c:pt>
                <c:pt idx="465">
                  <c:v>24.3</c:v>
                </c:pt>
                <c:pt idx="466">
                  <c:v>24.2</c:v>
                </c:pt>
                <c:pt idx="467">
                  <c:v>24.2</c:v>
                </c:pt>
                <c:pt idx="468">
                  <c:v>24.2</c:v>
                </c:pt>
                <c:pt idx="469">
                  <c:v>24.2</c:v>
                </c:pt>
                <c:pt idx="470">
                  <c:v>24.2</c:v>
                </c:pt>
                <c:pt idx="471">
                  <c:v>24.2</c:v>
                </c:pt>
                <c:pt idx="472">
                  <c:v>24.4</c:v>
                </c:pt>
                <c:pt idx="473">
                  <c:v>24.3</c:v>
                </c:pt>
                <c:pt idx="474">
                  <c:v>24.1</c:v>
                </c:pt>
                <c:pt idx="475">
                  <c:v>24.1</c:v>
                </c:pt>
                <c:pt idx="476">
                  <c:v>24.1</c:v>
                </c:pt>
                <c:pt idx="477">
                  <c:v>24.4</c:v>
                </c:pt>
                <c:pt idx="478">
                  <c:v>24.1</c:v>
                </c:pt>
                <c:pt idx="479">
                  <c:v>24.3</c:v>
                </c:pt>
                <c:pt idx="480">
                  <c:v>24.1</c:v>
                </c:pt>
                <c:pt idx="481">
                  <c:v>24.3</c:v>
                </c:pt>
                <c:pt idx="482">
                  <c:v>24.2</c:v>
                </c:pt>
                <c:pt idx="483">
                  <c:v>24.2</c:v>
                </c:pt>
                <c:pt idx="484">
                  <c:v>24.2</c:v>
                </c:pt>
                <c:pt idx="485">
                  <c:v>24.2</c:v>
                </c:pt>
                <c:pt idx="486">
                  <c:v>24.3</c:v>
                </c:pt>
                <c:pt idx="487">
                  <c:v>24.2</c:v>
                </c:pt>
                <c:pt idx="488">
                  <c:v>24.3</c:v>
                </c:pt>
                <c:pt idx="489">
                  <c:v>24.3</c:v>
                </c:pt>
                <c:pt idx="490">
                  <c:v>24.2</c:v>
                </c:pt>
                <c:pt idx="491">
                  <c:v>24.2</c:v>
                </c:pt>
                <c:pt idx="492">
                  <c:v>24.2</c:v>
                </c:pt>
                <c:pt idx="493">
                  <c:v>24.2</c:v>
                </c:pt>
                <c:pt idx="494">
                  <c:v>24.1</c:v>
                </c:pt>
                <c:pt idx="495">
                  <c:v>24.2</c:v>
                </c:pt>
                <c:pt idx="496">
                  <c:v>24.2</c:v>
                </c:pt>
                <c:pt idx="497">
                  <c:v>24.1</c:v>
                </c:pt>
                <c:pt idx="498">
                  <c:v>24.3</c:v>
                </c:pt>
                <c:pt idx="499">
                  <c:v>24.1</c:v>
                </c:pt>
                <c:pt idx="500">
                  <c:v>24.2</c:v>
                </c:pt>
                <c:pt idx="501">
                  <c:v>24.2</c:v>
                </c:pt>
                <c:pt idx="502">
                  <c:v>24.4</c:v>
                </c:pt>
                <c:pt idx="503">
                  <c:v>24.1</c:v>
                </c:pt>
                <c:pt idx="504">
                  <c:v>24.1</c:v>
                </c:pt>
                <c:pt idx="505">
                  <c:v>24</c:v>
                </c:pt>
                <c:pt idx="506">
                  <c:v>24.2</c:v>
                </c:pt>
                <c:pt idx="507">
                  <c:v>24</c:v>
                </c:pt>
                <c:pt idx="508">
                  <c:v>24</c:v>
                </c:pt>
                <c:pt idx="509">
                  <c:v>24.1</c:v>
                </c:pt>
                <c:pt idx="510">
                  <c:v>24.1</c:v>
                </c:pt>
                <c:pt idx="511">
                  <c:v>24.1</c:v>
                </c:pt>
                <c:pt idx="512">
                  <c:v>24</c:v>
                </c:pt>
                <c:pt idx="513">
                  <c:v>24.1</c:v>
                </c:pt>
                <c:pt idx="514">
                  <c:v>24.1</c:v>
                </c:pt>
                <c:pt idx="515">
                  <c:v>24</c:v>
                </c:pt>
                <c:pt idx="516">
                  <c:v>24</c:v>
                </c:pt>
                <c:pt idx="517">
                  <c:v>24.3</c:v>
                </c:pt>
                <c:pt idx="518">
                  <c:v>24</c:v>
                </c:pt>
                <c:pt idx="519">
                  <c:v>24.1</c:v>
                </c:pt>
                <c:pt idx="520">
                  <c:v>24</c:v>
                </c:pt>
                <c:pt idx="521">
                  <c:v>24.1</c:v>
                </c:pt>
                <c:pt idx="522">
                  <c:v>24</c:v>
                </c:pt>
                <c:pt idx="523">
                  <c:v>24.1</c:v>
                </c:pt>
                <c:pt idx="524">
                  <c:v>24.2</c:v>
                </c:pt>
                <c:pt idx="525">
                  <c:v>24</c:v>
                </c:pt>
                <c:pt idx="526">
                  <c:v>24.1</c:v>
                </c:pt>
                <c:pt idx="527">
                  <c:v>24</c:v>
                </c:pt>
                <c:pt idx="528">
                  <c:v>23.9</c:v>
                </c:pt>
                <c:pt idx="529">
                  <c:v>24.3</c:v>
                </c:pt>
                <c:pt idx="530">
                  <c:v>23.9</c:v>
                </c:pt>
                <c:pt idx="531">
                  <c:v>24.1</c:v>
                </c:pt>
                <c:pt idx="532">
                  <c:v>24.1</c:v>
                </c:pt>
                <c:pt idx="533">
                  <c:v>24</c:v>
                </c:pt>
                <c:pt idx="534">
                  <c:v>24.1</c:v>
                </c:pt>
                <c:pt idx="535">
                  <c:v>24</c:v>
                </c:pt>
                <c:pt idx="536">
                  <c:v>24</c:v>
                </c:pt>
                <c:pt idx="537">
                  <c:v>24.1</c:v>
                </c:pt>
                <c:pt idx="538">
                  <c:v>24</c:v>
                </c:pt>
                <c:pt idx="539">
                  <c:v>24</c:v>
                </c:pt>
                <c:pt idx="540">
                  <c:v>24.1</c:v>
                </c:pt>
                <c:pt idx="541">
                  <c:v>24.1</c:v>
                </c:pt>
                <c:pt idx="542">
                  <c:v>24.2</c:v>
                </c:pt>
                <c:pt idx="543">
                  <c:v>24.1</c:v>
                </c:pt>
                <c:pt idx="544">
                  <c:v>23.9</c:v>
                </c:pt>
                <c:pt idx="545">
                  <c:v>24.1</c:v>
                </c:pt>
                <c:pt idx="546">
                  <c:v>23.9</c:v>
                </c:pt>
                <c:pt idx="547">
                  <c:v>24.1</c:v>
                </c:pt>
                <c:pt idx="548">
                  <c:v>24.1</c:v>
                </c:pt>
                <c:pt idx="549">
                  <c:v>24.1</c:v>
                </c:pt>
                <c:pt idx="550">
                  <c:v>24.1</c:v>
                </c:pt>
                <c:pt idx="551">
                  <c:v>24.1</c:v>
                </c:pt>
                <c:pt idx="552">
                  <c:v>24.1</c:v>
                </c:pt>
                <c:pt idx="553">
                  <c:v>24</c:v>
                </c:pt>
                <c:pt idx="554">
                  <c:v>24.1</c:v>
                </c:pt>
                <c:pt idx="555">
                  <c:v>24</c:v>
                </c:pt>
                <c:pt idx="556">
                  <c:v>23.9</c:v>
                </c:pt>
                <c:pt idx="557">
                  <c:v>23.9</c:v>
                </c:pt>
                <c:pt idx="558">
                  <c:v>24</c:v>
                </c:pt>
                <c:pt idx="559">
                  <c:v>24.1</c:v>
                </c:pt>
                <c:pt idx="560">
                  <c:v>24</c:v>
                </c:pt>
                <c:pt idx="561">
                  <c:v>24.1</c:v>
                </c:pt>
                <c:pt idx="562">
                  <c:v>23.9</c:v>
                </c:pt>
                <c:pt idx="563">
                  <c:v>24</c:v>
                </c:pt>
                <c:pt idx="564">
                  <c:v>24</c:v>
                </c:pt>
                <c:pt idx="565">
                  <c:v>23.9</c:v>
                </c:pt>
                <c:pt idx="566">
                  <c:v>23.9</c:v>
                </c:pt>
                <c:pt idx="567">
                  <c:v>24</c:v>
                </c:pt>
                <c:pt idx="568">
                  <c:v>23.9</c:v>
                </c:pt>
                <c:pt idx="569">
                  <c:v>24</c:v>
                </c:pt>
                <c:pt idx="570">
                  <c:v>24.1</c:v>
                </c:pt>
                <c:pt idx="571">
                  <c:v>23.9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23.9</c:v>
                </c:pt>
                <c:pt idx="577">
                  <c:v>24</c:v>
                </c:pt>
                <c:pt idx="578">
                  <c:v>24.1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23.9</c:v>
                </c:pt>
                <c:pt idx="583">
                  <c:v>23.9</c:v>
                </c:pt>
                <c:pt idx="584">
                  <c:v>23.9</c:v>
                </c:pt>
                <c:pt idx="585">
                  <c:v>23.9</c:v>
                </c:pt>
                <c:pt idx="586">
                  <c:v>23.9</c:v>
                </c:pt>
                <c:pt idx="587">
                  <c:v>23.9</c:v>
                </c:pt>
                <c:pt idx="588">
                  <c:v>23.9</c:v>
                </c:pt>
                <c:pt idx="589">
                  <c:v>23.9</c:v>
                </c:pt>
                <c:pt idx="590">
                  <c:v>23.9</c:v>
                </c:pt>
                <c:pt idx="591">
                  <c:v>23.9</c:v>
                </c:pt>
                <c:pt idx="592">
                  <c:v>23.8</c:v>
                </c:pt>
                <c:pt idx="593">
                  <c:v>23.9</c:v>
                </c:pt>
                <c:pt idx="594">
                  <c:v>23.8</c:v>
                </c:pt>
                <c:pt idx="595">
                  <c:v>23.8</c:v>
                </c:pt>
                <c:pt idx="596">
                  <c:v>23.8</c:v>
                </c:pt>
                <c:pt idx="597">
                  <c:v>23.9</c:v>
                </c:pt>
                <c:pt idx="598">
                  <c:v>23.8</c:v>
                </c:pt>
                <c:pt idx="599">
                  <c:v>23.9</c:v>
                </c:pt>
                <c:pt idx="600">
                  <c:v>23.8</c:v>
                </c:pt>
                <c:pt idx="601">
                  <c:v>23.7</c:v>
                </c:pt>
                <c:pt idx="602">
                  <c:v>23.8</c:v>
                </c:pt>
                <c:pt idx="603">
                  <c:v>23.8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9</c:v>
                </c:pt>
                <c:pt idx="12">
                  <c:v>9</c:v>
                </c:pt>
                <c:pt idx="13">
                  <c:v>9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12</c:v>
                </c:pt>
                <c:pt idx="37">
                  <c:v>12</c:v>
                </c:pt>
                <c:pt idx="38">
                  <c:v>12</c:v>
                </c:pt>
                <c:pt idx="39">
                  <c:v>15</c:v>
                </c:pt>
                <c:pt idx="40">
                  <c:v>15</c:v>
                </c:pt>
                <c:pt idx="41">
                  <c:v>15</c:v>
                </c:pt>
                <c:pt idx="42">
                  <c:v>15</c:v>
                </c:pt>
                <c:pt idx="43">
                  <c:v>15</c:v>
                </c:pt>
                <c:pt idx="44">
                  <c:v>15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15</c:v>
                </c:pt>
                <c:pt idx="49">
                  <c:v>15</c:v>
                </c:pt>
                <c:pt idx="50">
                  <c:v>15</c:v>
                </c:pt>
                <c:pt idx="51">
                  <c:v>15</c:v>
                </c:pt>
                <c:pt idx="52">
                  <c:v>15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18</c:v>
                </c:pt>
                <c:pt idx="64">
                  <c:v>18</c:v>
                </c:pt>
                <c:pt idx="65">
                  <c:v>18</c:v>
                </c:pt>
                <c:pt idx="66">
                  <c:v>18</c:v>
                </c:pt>
                <c:pt idx="67">
                  <c:v>18</c:v>
                </c:pt>
                <c:pt idx="68">
                  <c:v>18</c:v>
                </c:pt>
                <c:pt idx="69">
                  <c:v>18</c:v>
                </c:pt>
                <c:pt idx="70">
                  <c:v>18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21</c:v>
                </c:pt>
                <c:pt idx="100">
                  <c:v>21</c:v>
                </c:pt>
                <c:pt idx="101">
                  <c:v>21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27</c:v>
                </c:pt>
                <c:pt idx="122">
                  <c:v>27</c:v>
                </c:pt>
                <c:pt idx="123">
                  <c:v>27</c:v>
                </c:pt>
                <c:pt idx="124">
                  <c:v>27</c:v>
                </c:pt>
                <c:pt idx="125">
                  <c:v>27</c:v>
                </c:pt>
                <c:pt idx="126">
                  <c:v>27</c:v>
                </c:pt>
                <c:pt idx="127">
                  <c:v>27</c:v>
                </c:pt>
                <c:pt idx="128">
                  <c:v>27</c:v>
                </c:pt>
                <c:pt idx="129">
                  <c:v>27</c:v>
                </c:pt>
                <c:pt idx="130">
                  <c:v>27</c:v>
                </c:pt>
                <c:pt idx="131">
                  <c:v>27</c:v>
                </c:pt>
                <c:pt idx="132">
                  <c:v>27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27</c:v>
                </c:pt>
                <c:pt idx="138">
                  <c:v>27</c:v>
                </c:pt>
                <c:pt idx="139">
                  <c:v>27</c:v>
                </c:pt>
                <c:pt idx="140">
                  <c:v>27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33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36</c:v>
                </c:pt>
                <c:pt idx="183">
                  <c:v>36</c:v>
                </c:pt>
                <c:pt idx="184">
                  <c:v>36</c:v>
                </c:pt>
                <c:pt idx="185">
                  <c:v>36</c:v>
                </c:pt>
                <c:pt idx="186">
                  <c:v>36</c:v>
                </c:pt>
                <c:pt idx="187">
                  <c:v>36</c:v>
                </c:pt>
                <c:pt idx="188">
                  <c:v>36</c:v>
                </c:pt>
                <c:pt idx="189">
                  <c:v>36</c:v>
                </c:pt>
                <c:pt idx="190">
                  <c:v>36</c:v>
                </c:pt>
                <c:pt idx="191">
                  <c:v>36</c:v>
                </c:pt>
                <c:pt idx="192">
                  <c:v>36</c:v>
                </c:pt>
                <c:pt idx="193">
                  <c:v>36</c:v>
                </c:pt>
                <c:pt idx="194">
                  <c:v>36</c:v>
                </c:pt>
                <c:pt idx="195">
                  <c:v>36</c:v>
                </c:pt>
                <c:pt idx="196">
                  <c:v>36</c:v>
                </c:pt>
                <c:pt idx="197">
                  <c:v>36</c:v>
                </c:pt>
                <c:pt idx="198">
                  <c:v>36</c:v>
                </c:pt>
                <c:pt idx="199">
                  <c:v>36</c:v>
                </c:pt>
                <c:pt idx="200">
                  <c:v>36</c:v>
                </c:pt>
                <c:pt idx="201">
                  <c:v>36</c:v>
                </c:pt>
                <c:pt idx="202">
                  <c:v>36</c:v>
                </c:pt>
                <c:pt idx="203">
                  <c:v>39</c:v>
                </c:pt>
                <c:pt idx="204">
                  <c:v>39</c:v>
                </c:pt>
                <c:pt idx="205">
                  <c:v>39</c:v>
                </c:pt>
                <c:pt idx="206">
                  <c:v>39</c:v>
                </c:pt>
                <c:pt idx="207">
                  <c:v>39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39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42</c:v>
                </c:pt>
                <c:pt idx="226">
                  <c:v>42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42</c:v>
                </c:pt>
                <c:pt idx="235">
                  <c:v>42</c:v>
                </c:pt>
                <c:pt idx="236">
                  <c:v>42</c:v>
                </c:pt>
                <c:pt idx="237">
                  <c:v>42</c:v>
                </c:pt>
                <c:pt idx="238">
                  <c:v>42</c:v>
                </c:pt>
                <c:pt idx="239">
                  <c:v>42</c:v>
                </c:pt>
                <c:pt idx="240">
                  <c:v>42</c:v>
                </c:pt>
                <c:pt idx="241">
                  <c:v>42</c:v>
                </c:pt>
                <c:pt idx="242">
                  <c:v>42</c:v>
                </c:pt>
                <c:pt idx="243">
                  <c:v>42</c:v>
                </c:pt>
                <c:pt idx="244">
                  <c:v>42</c:v>
                </c:pt>
                <c:pt idx="245">
                  <c:v>42</c:v>
                </c:pt>
                <c:pt idx="246">
                  <c:v>42</c:v>
                </c:pt>
                <c:pt idx="247">
                  <c:v>42</c:v>
                </c:pt>
                <c:pt idx="248">
                  <c:v>42</c:v>
                </c:pt>
                <c:pt idx="249">
                  <c:v>45</c:v>
                </c:pt>
                <c:pt idx="250">
                  <c:v>45</c:v>
                </c:pt>
                <c:pt idx="251">
                  <c:v>45</c:v>
                </c:pt>
                <c:pt idx="252">
                  <c:v>45</c:v>
                </c:pt>
                <c:pt idx="253">
                  <c:v>45</c:v>
                </c:pt>
                <c:pt idx="254">
                  <c:v>45</c:v>
                </c:pt>
                <c:pt idx="255">
                  <c:v>45</c:v>
                </c:pt>
                <c:pt idx="256">
                  <c:v>45</c:v>
                </c:pt>
                <c:pt idx="257">
                  <c:v>45</c:v>
                </c:pt>
                <c:pt idx="258">
                  <c:v>45</c:v>
                </c:pt>
                <c:pt idx="259">
                  <c:v>45</c:v>
                </c:pt>
                <c:pt idx="260">
                  <c:v>45</c:v>
                </c:pt>
                <c:pt idx="261">
                  <c:v>45</c:v>
                </c:pt>
                <c:pt idx="262">
                  <c:v>45</c:v>
                </c:pt>
                <c:pt idx="263">
                  <c:v>45</c:v>
                </c:pt>
                <c:pt idx="264">
                  <c:v>45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45</c:v>
                </c:pt>
                <c:pt idx="272">
                  <c:v>45</c:v>
                </c:pt>
                <c:pt idx="273">
                  <c:v>45</c:v>
                </c:pt>
                <c:pt idx="274">
                  <c:v>48</c:v>
                </c:pt>
                <c:pt idx="275">
                  <c:v>48</c:v>
                </c:pt>
                <c:pt idx="276">
                  <c:v>48</c:v>
                </c:pt>
                <c:pt idx="277">
                  <c:v>48</c:v>
                </c:pt>
                <c:pt idx="278">
                  <c:v>48</c:v>
                </c:pt>
                <c:pt idx="279">
                  <c:v>48</c:v>
                </c:pt>
                <c:pt idx="280">
                  <c:v>48</c:v>
                </c:pt>
                <c:pt idx="281">
                  <c:v>48</c:v>
                </c:pt>
                <c:pt idx="282">
                  <c:v>48</c:v>
                </c:pt>
                <c:pt idx="283">
                  <c:v>48</c:v>
                </c:pt>
                <c:pt idx="284">
                  <c:v>48</c:v>
                </c:pt>
                <c:pt idx="285">
                  <c:v>48</c:v>
                </c:pt>
                <c:pt idx="286">
                  <c:v>48</c:v>
                </c:pt>
                <c:pt idx="287">
                  <c:v>48</c:v>
                </c:pt>
                <c:pt idx="288">
                  <c:v>48</c:v>
                </c:pt>
                <c:pt idx="289">
                  <c:v>48</c:v>
                </c:pt>
                <c:pt idx="290">
                  <c:v>48</c:v>
                </c:pt>
                <c:pt idx="291">
                  <c:v>48</c:v>
                </c:pt>
                <c:pt idx="292">
                  <c:v>48</c:v>
                </c:pt>
                <c:pt idx="293">
                  <c:v>48</c:v>
                </c:pt>
                <c:pt idx="294">
                  <c:v>48</c:v>
                </c:pt>
                <c:pt idx="295">
                  <c:v>48</c:v>
                </c:pt>
                <c:pt idx="296">
                  <c:v>48</c:v>
                </c:pt>
                <c:pt idx="297">
                  <c:v>48</c:v>
                </c:pt>
                <c:pt idx="298">
                  <c:v>48</c:v>
                </c:pt>
                <c:pt idx="299">
                  <c:v>48</c:v>
                </c:pt>
                <c:pt idx="300">
                  <c:v>48</c:v>
                </c:pt>
                <c:pt idx="301">
                  <c:v>48</c:v>
                </c:pt>
                <c:pt idx="302">
                  <c:v>51</c:v>
                </c:pt>
                <c:pt idx="303">
                  <c:v>51</c:v>
                </c:pt>
                <c:pt idx="304">
                  <c:v>51</c:v>
                </c:pt>
                <c:pt idx="305">
                  <c:v>51</c:v>
                </c:pt>
                <c:pt idx="306">
                  <c:v>51</c:v>
                </c:pt>
                <c:pt idx="307">
                  <c:v>51</c:v>
                </c:pt>
                <c:pt idx="308">
                  <c:v>51</c:v>
                </c:pt>
                <c:pt idx="309">
                  <c:v>51</c:v>
                </c:pt>
                <c:pt idx="310">
                  <c:v>51</c:v>
                </c:pt>
                <c:pt idx="311">
                  <c:v>51</c:v>
                </c:pt>
                <c:pt idx="312">
                  <c:v>51</c:v>
                </c:pt>
                <c:pt idx="313">
                  <c:v>51</c:v>
                </c:pt>
                <c:pt idx="314">
                  <c:v>51</c:v>
                </c:pt>
                <c:pt idx="315">
                  <c:v>51</c:v>
                </c:pt>
                <c:pt idx="316">
                  <c:v>51</c:v>
                </c:pt>
                <c:pt idx="317">
                  <c:v>51</c:v>
                </c:pt>
                <c:pt idx="318">
                  <c:v>51</c:v>
                </c:pt>
                <c:pt idx="319">
                  <c:v>51</c:v>
                </c:pt>
                <c:pt idx="320">
                  <c:v>51</c:v>
                </c:pt>
                <c:pt idx="321">
                  <c:v>51</c:v>
                </c:pt>
                <c:pt idx="322">
                  <c:v>51</c:v>
                </c:pt>
                <c:pt idx="323">
                  <c:v>51</c:v>
                </c:pt>
                <c:pt idx="324">
                  <c:v>51</c:v>
                </c:pt>
                <c:pt idx="325">
                  <c:v>51</c:v>
                </c:pt>
                <c:pt idx="326">
                  <c:v>51</c:v>
                </c:pt>
                <c:pt idx="327">
                  <c:v>51</c:v>
                </c:pt>
                <c:pt idx="328">
                  <c:v>51</c:v>
                </c:pt>
                <c:pt idx="329">
                  <c:v>51</c:v>
                </c:pt>
                <c:pt idx="330">
                  <c:v>51</c:v>
                </c:pt>
                <c:pt idx="331">
                  <c:v>51</c:v>
                </c:pt>
                <c:pt idx="332">
                  <c:v>51</c:v>
                </c:pt>
                <c:pt idx="333">
                  <c:v>51</c:v>
                </c:pt>
                <c:pt idx="334">
                  <c:v>54</c:v>
                </c:pt>
                <c:pt idx="335">
                  <c:v>54</c:v>
                </c:pt>
                <c:pt idx="336">
                  <c:v>54</c:v>
                </c:pt>
                <c:pt idx="337">
                  <c:v>54</c:v>
                </c:pt>
                <c:pt idx="338">
                  <c:v>54</c:v>
                </c:pt>
                <c:pt idx="339">
                  <c:v>54</c:v>
                </c:pt>
                <c:pt idx="340">
                  <c:v>54</c:v>
                </c:pt>
                <c:pt idx="341">
                  <c:v>54</c:v>
                </c:pt>
                <c:pt idx="342">
                  <c:v>54</c:v>
                </c:pt>
                <c:pt idx="343">
                  <c:v>54</c:v>
                </c:pt>
                <c:pt idx="344">
                  <c:v>54</c:v>
                </c:pt>
                <c:pt idx="345">
                  <c:v>54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</c:v>
                </c:pt>
                <c:pt idx="375">
                  <c:v>54</c:v>
                </c:pt>
                <c:pt idx="376">
                  <c:v>57</c:v>
                </c:pt>
                <c:pt idx="377">
                  <c:v>57</c:v>
                </c:pt>
                <c:pt idx="378">
                  <c:v>57</c:v>
                </c:pt>
                <c:pt idx="379">
                  <c:v>57</c:v>
                </c:pt>
                <c:pt idx="380">
                  <c:v>57</c:v>
                </c:pt>
                <c:pt idx="381">
                  <c:v>57</c:v>
                </c:pt>
                <c:pt idx="382">
                  <c:v>57</c:v>
                </c:pt>
                <c:pt idx="383">
                  <c:v>57</c:v>
                </c:pt>
                <c:pt idx="384">
                  <c:v>57</c:v>
                </c:pt>
                <c:pt idx="385">
                  <c:v>57</c:v>
                </c:pt>
                <c:pt idx="386">
                  <c:v>57</c:v>
                </c:pt>
                <c:pt idx="387">
                  <c:v>57</c:v>
                </c:pt>
                <c:pt idx="388">
                  <c:v>57</c:v>
                </c:pt>
                <c:pt idx="389">
                  <c:v>57</c:v>
                </c:pt>
                <c:pt idx="390">
                  <c:v>57</c:v>
                </c:pt>
                <c:pt idx="391">
                  <c:v>57</c:v>
                </c:pt>
                <c:pt idx="392">
                  <c:v>57</c:v>
                </c:pt>
                <c:pt idx="393">
                  <c:v>57</c:v>
                </c:pt>
                <c:pt idx="394">
                  <c:v>57</c:v>
                </c:pt>
                <c:pt idx="395">
                  <c:v>57</c:v>
                </c:pt>
                <c:pt idx="396">
                  <c:v>57</c:v>
                </c:pt>
                <c:pt idx="397">
                  <c:v>57</c:v>
                </c:pt>
                <c:pt idx="398">
                  <c:v>57</c:v>
                </c:pt>
                <c:pt idx="399">
                  <c:v>57</c:v>
                </c:pt>
                <c:pt idx="400">
                  <c:v>57</c:v>
                </c:pt>
                <c:pt idx="401">
                  <c:v>57</c:v>
                </c:pt>
                <c:pt idx="402">
                  <c:v>57</c:v>
                </c:pt>
                <c:pt idx="403">
                  <c:v>57</c:v>
                </c:pt>
                <c:pt idx="404">
                  <c:v>57</c:v>
                </c:pt>
                <c:pt idx="405">
                  <c:v>57</c:v>
                </c:pt>
                <c:pt idx="406">
                  <c:v>57</c:v>
                </c:pt>
                <c:pt idx="407">
                  <c:v>57</c:v>
                </c:pt>
                <c:pt idx="408">
                  <c:v>57</c:v>
                </c:pt>
                <c:pt idx="409">
                  <c:v>57</c:v>
                </c:pt>
                <c:pt idx="410">
                  <c:v>57</c:v>
                </c:pt>
                <c:pt idx="411">
                  <c:v>57</c:v>
                </c:pt>
                <c:pt idx="412">
                  <c:v>57</c:v>
                </c:pt>
                <c:pt idx="413">
                  <c:v>57</c:v>
                </c:pt>
                <c:pt idx="414">
                  <c:v>57</c:v>
                </c:pt>
                <c:pt idx="415">
                  <c:v>57</c:v>
                </c:pt>
                <c:pt idx="416">
                  <c:v>57</c:v>
                </c:pt>
                <c:pt idx="417">
                  <c:v>57</c:v>
                </c:pt>
                <c:pt idx="418">
                  <c:v>57</c:v>
                </c:pt>
                <c:pt idx="419">
                  <c:v>57</c:v>
                </c:pt>
                <c:pt idx="420">
                  <c:v>57</c:v>
                </c:pt>
                <c:pt idx="421">
                  <c:v>57</c:v>
                </c:pt>
                <c:pt idx="422">
                  <c:v>57</c:v>
                </c:pt>
                <c:pt idx="423">
                  <c:v>57</c:v>
                </c:pt>
                <c:pt idx="424">
                  <c:v>57</c:v>
                </c:pt>
                <c:pt idx="425">
                  <c:v>57</c:v>
                </c:pt>
                <c:pt idx="426">
                  <c:v>57</c:v>
                </c:pt>
                <c:pt idx="427">
                  <c:v>57</c:v>
                </c:pt>
                <c:pt idx="428">
                  <c:v>57</c:v>
                </c:pt>
                <c:pt idx="429">
                  <c:v>57</c:v>
                </c:pt>
                <c:pt idx="430">
                  <c:v>57</c:v>
                </c:pt>
                <c:pt idx="431">
                  <c:v>57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54</c:v>
                </c:pt>
                <c:pt idx="454">
                  <c:v>54</c:v>
                </c:pt>
                <c:pt idx="455">
                  <c:v>54</c:v>
                </c:pt>
                <c:pt idx="456">
                  <c:v>54</c:v>
                </c:pt>
                <c:pt idx="457">
                  <c:v>54</c:v>
                </c:pt>
                <c:pt idx="458">
                  <c:v>54</c:v>
                </c:pt>
                <c:pt idx="459">
                  <c:v>54</c:v>
                </c:pt>
                <c:pt idx="460">
                  <c:v>54</c:v>
                </c:pt>
                <c:pt idx="461">
                  <c:v>54</c:v>
                </c:pt>
                <c:pt idx="462">
                  <c:v>54</c:v>
                </c:pt>
                <c:pt idx="463">
                  <c:v>54</c:v>
                </c:pt>
                <c:pt idx="464">
                  <c:v>54</c:v>
                </c:pt>
                <c:pt idx="465">
                  <c:v>54</c:v>
                </c:pt>
                <c:pt idx="466">
                  <c:v>54</c:v>
                </c:pt>
                <c:pt idx="467">
                  <c:v>54</c:v>
                </c:pt>
                <c:pt idx="468">
                  <c:v>54</c:v>
                </c:pt>
                <c:pt idx="469">
                  <c:v>54</c:v>
                </c:pt>
                <c:pt idx="470">
                  <c:v>54</c:v>
                </c:pt>
                <c:pt idx="471">
                  <c:v>54</c:v>
                </c:pt>
                <c:pt idx="472">
                  <c:v>54</c:v>
                </c:pt>
                <c:pt idx="473">
                  <c:v>54</c:v>
                </c:pt>
                <c:pt idx="474">
                  <c:v>54</c:v>
                </c:pt>
                <c:pt idx="475">
                  <c:v>54</c:v>
                </c:pt>
                <c:pt idx="476">
                  <c:v>54</c:v>
                </c:pt>
                <c:pt idx="477">
                  <c:v>54</c:v>
                </c:pt>
                <c:pt idx="478">
                  <c:v>54</c:v>
                </c:pt>
                <c:pt idx="479">
                  <c:v>54</c:v>
                </c:pt>
                <c:pt idx="480">
                  <c:v>54</c:v>
                </c:pt>
                <c:pt idx="481">
                  <c:v>54</c:v>
                </c:pt>
                <c:pt idx="482">
                  <c:v>54</c:v>
                </c:pt>
                <c:pt idx="483">
                  <c:v>54</c:v>
                </c:pt>
                <c:pt idx="484">
                  <c:v>54</c:v>
                </c:pt>
                <c:pt idx="485">
                  <c:v>54</c:v>
                </c:pt>
                <c:pt idx="486">
                  <c:v>54</c:v>
                </c:pt>
                <c:pt idx="487">
                  <c:v>54</c:v>
                </c:pt>
                <c:pt idx="488">
                  <c:v>54</c:v>
                </c:pt>
                <c:pt idx="489">
                  <c:v>54</c:v>
                </c:pt>
                <c:pt idx="490">
                  <c:v>54</c:v>
                </c:pt>
                <c:pt idx="491">
                  <c:v>54</c:v>
                </c:pt>
                <c:pt idx="492">
                  <c:v>54</c:v>
                </c:pt>
                <c:pt idx="493">
                  <c:v>54</c:v>
                </c:pt>
                <c:pt idx="494">
                  <c:v>54</c:v>
                </c:pt>
                <c:pt idx="495">
                  <c:v>54</c:v>
                </c:pt>
                <c:pt idx="496">
                  <c:v>54</c:v>
                </c:pt>
                <c:pt idx="497">
                  <c:v>54</c:v>
                </c:pt>
                <c:pt idx="498">
                  <c:v>54</c:v>
                </c:pt>
                <c:pt idx="499">
                  <c:v>54</c:v>
                </c:pt>
                <c:pt idx="500">
                  <c:v>54</c:v>
                </c:pt>
                <c:pt idx="501">
                  <c:v>54</c:v>
                </c:pt>
                <c:pt idx="502">
                  <c:v>54</c:v>
                </c:pt>
                <c:pt idx="503">
                  <c:v>54</c:v>
                </c:pt>
                <c:pt idx="504">
                  <c:v>54</c:v>
                </c:pt>
                <c:pt idx="505">
                  <c:v>54</c:v>
                </c:pt>
                <c:pt idx="506">
                  <c:v>54</c:v>
                </c:pt>
                <c:pt idx="507">
                  <c:v>54</c:v>
                </c:pt>
                <c:pt idx="508">
                  <c:v>54</c:v>
                </c:pt>
                <c:pt idx="509">
                  <c:v>54</c:v>
                </c:pt>
                <c:pt idx="510">
                  <c:v>54</c:v>
                </c:pt>
                <c:pt idx="511">
                  <c:v>54</c:v>
                </c:pt>
                <c:pt idx="512">
                  <c:v>54</c:v>
                </c:pt>
                <c:pt idx="513">
                  <c:v>54</c:v>
                </c:pt>
                <c:pt idx="514">
                  <c:v>54</c:v>
                </c:pt>
                <c:pt idx="515">
                  <c:v>54</c:v>
                </c:pt>
                <c:pt idx="516">
                  <c:v>54</c:v>
                </c:pt>
                <c:pt idx="517">
                  <c:v>54</c:v>
                </c:pt>
                <c:pt idx="518">
                  <c:v>54</c:v>
                </c:pt>
                <c:pt idx="519">
                  <c:v>54</c:v>
                </c:pt>
                <c:pt idx="520">
                  <c:v>54</c:v>
                </c:pt>
                <c:pt idx="521">
                  <c:v>54</c:v>
                </c:pt>
                <c:pt idx="522">
                  <c:v>54</c:v>
                </c:pt>
                <c:pt idx="523">
                  <c:v>54</c:v>
                </c:pt>
                <c:pt idx="524">
                  <c:v>54</c:v>
                </c:pt>
                <c:pt idx="525">
                  <c:v>54</c:v>
                </c:pt>
                <c:pt idx="526">
                  <c:v>54</c:v>
                </c:pt>
                <c:pt idx="527">
                  <c:v>54</c:v>
                </c:pt>
                <c:pt idx="528">
                  <c:v>54</c:v>
                </c:pt>
                <c:pt idx="529">
                  <c:v>54</c:v>
                </c:pt>
                <c:pt idx="530">
                  <c:v>54</c:v>
                </c:pt>
                <c:pt idx="531">
                  <c:v>54</c:v>
                </c:pt>
                <c:pt idx="532">
                  <c:v>54</c:v>
                </c:pt>
                <c:pt idx="533">
                  <c:v>51</c:v>
                </c:pt>
                <c:pt idx="534">
                  <c:v>51</c:v>
                </c:pt>
                <c:pt idx="535">
                  <c:v>51</c:v>
                </c:pt>
                <c:pt idx="536">
                  <c:v>51</c:v>
                </c:pt>
                <c:pt idx="537">
                  <c:v>51</c:v>
                </c:pt>
                <c:pt idx="538">
                  <c:v>51</c:v>
                </c:pt>
                <c:pt idx="539">
                  <c:v>51</c:v>
                </c:pt>
                <c:pt idx="540">
                  <c:v>51</c:v>
                </c:pt>
                <c:pt idx="541">
                  <c:v>51</c:v>
                </c:pt>
                <c:pt idx="542">
                  <c:v>51</c:v>
                </c:pt>
                <c:pt idx="543">
                  <c:v>51</c:v>
                </c:pt>
                <c:pt idx="544">
                  <c:v>51</c:v>
                </c:pt>
                <c:pt idx="545">
                  <c:v>51</c:v>
                </c:pt>
                <c:pt idx="546">
                  <c:v>51</c:v>
                </c:pt>
                <c:pt idx="547">
                  <c:v>51</c:v>
                </c:pt>
                <c:pt idx="548">
                  <c:v>51</c:v>
                </c:pt>
                <c:pt idx="549">
                  <c:v>51</c:v>
                </c:pt>
                <c:pt idx="550">
                  <c:v>51</c:v>
                </c:pt>
                <c:pt idx="551">
                  <c:v>51</c:v>
                </c:pt>
                <c:pt idx="552">
                  <c:v>51</c:v>
                </c:pt>
                <c:pt idx="553">
                  <c:v>51</c:v>
                </c:pt>
                <c:pt idx="554">
                  <c:v>51</c:v>
                </c:pt>
                <c:pt idx="555">
                  <c:v>51</c:v>
                </c:pt>
                <c:pt idx="556">
                  <c:v>51</c:v>
                </c:pt>
                <c:pt idx="557">
                  <c:v>51</c:v>
                </c:pt>
                <c:pt idx="558">
                  <c:v>48</c:v>
                </c:pt>
                <c:pt idx="559">
                  <c:v>48</c:v>
                </c:pt>
                <c:pt idx="560">
                  <c:v>48</c:v>
                </c:pt>
                <c:pt idx="561">
                  <c:v>48</c:v>
                </c:pt>
                <c:pt idx="562">
                  <c:v>48</c:v>
                </c:pt>
                <c:pt idx="563">
                  <c:v>48</c:v>
                </c:pt>
                <c:pt idx="564">
                  <c:v>48</c:v>
                </c:pt>
                <c:pt idx="565">
                  <c:v>48</c:v>
                </c:pt>
                <c:pt idx="566">
                  <c:v>48</c:v>
                </c:pt>
                <c:pt idx="567">
                  <c:v>48</c:v>
                </c:pt>
                <c:pt idx="568">
                  <c:v>48</c:v>
                </c:pt>
                <c:pt idx="569">
                  <c:v>48</c:v>
                </c:pt>
                <c:pt idx="570">
                  <c:v>45</c:v>
                </c:pt>
                <c:pt idx="571">
                  <c:v>45</c:v>
                </c:pt>
                <c:pt idx="572">
                  <c:v>45</c:v>
                </c:pt>
                <c:pt idx="573">
                  <c:v>45</c:v>
                </c:pt>
                <c:pt idx="574">
                  <c:v>45</c:v>
                </c:pt>
                <c:pt idx="575">
                  <c:v>45</c:v>
                </c:pt>
                <c:pt idx="576">
                  <c:v>45</c:v>
                </c:pt>
                <c:pt idx="577">
                  <c:v>42</c:v>
                </c:pt>
                <c:pt idx="578">
                  <c:v>42</c:v>
                </c:pt>
                <c:pt idx="579">
                  <c:v>42</c:v>
                </c:pt>
                <c:pt idx="580">
                  <c:v>42</c:v>
                </c:pt>
                <c:pt idx="581">
                  <c:v>42</c:v>
                </c:pt>
                <c:pt idx="582">
                  <c:v>39</c:v>
                </c:pt>
                <c:pt idx="583">
                  <c:v>39</c:v>
                </c:pt>
                <c:pt idx="584">
                  <c:v>39</c:v>
                </c:pt>
                <c:pt idx="585">
                  <c:v>39</c:v>
                </c:pt>
                <c:pt idx="586">
                  <c:v>36</c:v>
                </c:pt>
                <c:pt idx="587">
                  <c:v>36</c:v>
                </c:pt>
                <c:pt idx="588">
                  <c:v>36</c:v>
                </c:pt>
                <c:pt idx="589">
                  <c:v>33</c:v>
                </c:pt>
                <c:pt idx="590">
                  <c:v>33</c:v>
                </c:pt>
                <c:pt idx="591">
                  <c:v>33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27</c:v>
                </c:pt>
                <c:pt idx="596">
                  <c:v>27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21</c:v>
                </c:pt>
                <c:pt idx="601">
                  <c:v>21</c:v>
                </c:pt>
                <c:pt idx="602">
                  <c:v>18</c:v>
                </c:pt>
                <c:pt idx="603">
                  <c:v>18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713920601855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6-27T00:00:00" maxDate="2022-06-28T00:00:00"/>
    </cacheField>
    <cacheField name="Time" numFmtId="0">
      <sharedItems containsNonDate="0" containsDate="1" containsString="0" containsBlank="1" minDate="1899-12-30T13:16:22" maxDate="1899-12-30T18:18:20"/>
    </cacheField>
    <cacheField name="CON_SALT" numFmtId="0">
      <sharedItems containsString="0" containsBlank="1" containsNumber="1" minValue="0" maxValue="208.5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" maxValue="189.9"/>
    </cacheField>
    <cacheField name="TEMP_SALT" numFmtId="0">
      <sharedItems containsString="0" containsBlank="1" containsNumber="1" minValue="22.4" maxValue="27.6"/>
    </cacheField>
    <cacheField name="TEMP_ACID" numFmtId="0">
      <sharedItems containsString="0" containsBlank="1" containsNumber="1" minValue="22.7" maxValue="26.4"/>
    </cacheField>
    <cacheField name="TEMP_BASE" numFmtId="0">
      <sharedItems containsString="0" containsBlank="1" containsNumber="1" minValue="23.3" maxValue="27.1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2" maxValue="1.9"/>
    </cacheField>
    <cacheField name="Ah" numFmtId="0">
      <sharedItems containsString="0" containsBlank="1" containsNumber="1" minValue="1.7130000000000001" maxValue="2.3929999999999998"/>
    </cacheField>
    <cacheField name="W" numFmtId="0">
      <sharedItems containsString="0" containsBlank="1" containsNumber="1" minValue="0" maxValue="126" count="54"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0"/>
        <m/>
        <n v="14" u="1"/>
        <n v="63" u="1"/>
        <n v="122.5" u="1"/>
        <n v="24.5" u="1"/>
        <n v="52.5" u="1"/>
        <n v="112" u="1"/>
        <n v="101.5" u="1"/>
        <n v="91" u="1"/>
        <n v="80.5" u="1"/>
        <n v="70" u="1"/>
        <n v="7" u="1"/>
        <n v="31.5" u="1"/>
        <n v="56" u="1"/>
        <n v="119" u="1"/>
        <n v="108.5" u="1"/>
        <n v="45.5" u="1"/>
        <n v="98" u="1"/>
        <n v="87.5" u="1"/>
        <n v="35" u="1"/>
        <n v="77" u="1"/>
        <n v="66.5" u="1"/>
        <n v="3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84" u="1"/>
        <n v="73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6-27T00:00:00"/>
    <d v="1899-12-30T13:16:22"/>
    <n v="208.5"/>
    <n v="0"/>
    <n v="0"/>
    <n v="27.6"/>
    <n v="25.4"/>
    <n v="26"/>
    <n v="30"/>
    <n v="0.2"/>
    <n v="1.7130000000000001"/>
    <x v="0"/>
  </r>
  <r>
    <n v="1.6666666666666666E-2"/>
    <d v="2022-06-27T00:00:00"/>
    <d v="1899-12-30T13:16:52"/>
    <n v="205.1"/>
    <n v="0"/>
    <n v="0"/>
    <n v="27.4"/>
    <n v="25.8"/>
    <n v="26.2"/>
    <n v="30"/>
    <n v="0.2"/>
    <n v="1.7130000000000001"/>
    <x v="0"/>
  </r>
  <r>
    <n v="2.5000000000000001E-2"/>
    <d v="2022-06-27T00:00:00"/>
    <d v="1899-12-30T13:17:22"/>
    <n v="205.1"/>
    <n v="0"/>
    <n v="0"/>
    <n v="27.3"/>
    <n v="26"/>
    <n v="26.5"/>
    <n v="30"/>
    <n v="0.2"/>
    <n v="1.7130000000000001"/>
    <x v="0"/>
  </r>
  <r>
    <n v="3.3333333333333333E-2"/>
    <d v="2022-06-27T00:00:00"/>
    <d v="1899-12-30T13:17:52"/>
    <n v="205.1"/>
    <n v="0"/>
    <n v="0"/>
    <n v="27"/>
    <n v="26"/>
    <n v="26.7"/>
    <n v="30"/>
    <n v="0.2"/>
    <n v="1.714"/>
    <x v="0"/>
  </r>
  <r>
    <n v="4.1666666666666664E-2"/>
    <d v="2022-06-27T00:00:00"/>
    <d v="1899-12-30T13:18:22"/>
    <n v="205.1"/>
    <n v="0"/>
    <n v="0"/>
    <n v="26.7"/>
    <n v="26.2"/>
    <n v="26.8"/>
    <n v="30"/>
    <n v="0.2"/>
    <n v="1.714"/>
    <x v="0"/>
  </r>
  <r>
    <n v="4.9999999999999996E-2"/>
    <d v="2022-06-27T00:00:00"/>
    <d v="1899-12-30T13:18:52"/>
    <n v="205.8"/>
    <n v="0"/>
    <n v="0"/>
    <n v="26.6"/>
    <n v="26.2"/>
    <n v="26.7"/>
    <n v="30"/>
    <n v="0.2"/>
    <n v="1.714"/>
    <x v="0"/>
  </r>
  <r>
    <n v="5.8333333333333327E-2"/>
    <d v="2022-06-27T00:00:00"/>
    <d v="1899-12-30T13:19:23"/>
    <n v="205.8"/>
    <n v="0"/>
    <n v="0"/>
    <n v="26.5"/>
    <n v="26.3"/>
    <n v="26.9"/>
    <n v="30"/>
    <n v="0.2"/>
    <n v="1.714"/>
    <x v="0"/>
  </r>
  <r>
    <n v="6.6666666666666666E-2"/>
    <d v="2022-06-27T00:00:00"/>
    <d v="1899-12-30T13:19:53"/>
    <n v="205.8"/>
    <n v="0"/>
    <n v="0"/>
    <n v="26.3"/>
    <n v="26.2"/>
    <n v="26.9"/>
    <n v="30"/>
    <n v="0.2"/>
    <n v="1.714"/>
    <x v="0"/>
  </r>
  <r>
    <n v="7.4999999999999997E-2"/>
    <d v="2022-06-27T00:00:00"/>
    <d v="1899-12-30T13:20:23"/>
    <n v="205.1"/>
    <n v="0"/>
    <n v="0"/>
    <n v="26.5"/>
    <n v="26.3"/>
    <n v="26.8"/>
    <n v="30"/>
    <n v="0.2"/>
    <n v="1.714"/>
    <x v="0"/>
  </r>
  <r>
    <n v="8.3333333333333329E-2"/>
    <d v="2022-06-27T00:00:00"/>
    <d v="1899-12-30T13:20:53"/>
    <n v="205.1"/>
    <n v="0"/>
    <n v="0"/>
    <n v="26.3"/>
    <n v="26.3"/>
    <n v="27"/>
    <n v="30"/>
    <n v="0.2"/>
    <n v="1.7150000000000001"/>
    <x v="0"/>
  </r>
  <r>
    <n v="9.166666666666666E-2"/>
    <d v="2022-06-27T00:00:00"/>
    <d v="1899-12-30T13:21:23"/>
    <n v="205.1"/>
    <n v="0"/>
    <n v="0"/>
    <n v="26.3"/>
    <n v="26.4"/>
    <n v="26.9"/>
    <n v="30"/>
    <n v="0.2"/>
    <n v="1.7150000000000001"/>
    <x v="0"/>
  </r>
  <r>
    <n v="9.9999999999999992E-2"/>
    <d v="2022-06-27T00:00:00"/>
    <d v="1899-12-30T13:21:53"/>
    <n v="205.1"/>
    <n v="0"/>
    <n v="0"/>
    <n v="26.3"/>
    <n v="26.3"/>
    <n v="26.9"/>
    <n v="30"/>
    <n v="0.3"/>
    <n v="1.7150000000000001"/>
    <x v="1"/>
  </r>
  <r>
    <n v="0.10833333333333332"/>
    <d v="2022-06-27T00:00:00"/>
    <d v="1899-12-30T13:22:23"/>
    <n v="205.1"/>
    <n v="0"/>
    <n v="0"/>
    <n v="26.1"/>
    <n v="26.2"/>
    <n v="26.9"/>
    <n v="30"/>
    <n v="0.3"/>
    <n v="1.7150000000000001"/>
    <x v="1"/>
  </r>
  <r>
    <n v="0.11666666666666665"/>
    <d v="2022-06-27T00:00:00"/>
    <d v="1899-12-30T13:22:53"/>
    <n v="205.1"/>
    <n v="0"/>
    <n v="0"/>
    <n v="26.1"/>
    <n v="26.1"/>
    <n v="26.9"/>
    <n v="30"/>
    <n v="0.3"/>
    <n v="1.7150000000000001"/>
    <x v="1"/>
  </r>
  <r>
    <n v="0.12499999999999999"/>
    <d v="2022-06-27T00:00:00"/>
    <d v="1899-12-30T13:23:23"/>
    <n v="205.1"/>
    <n v="0"/>
    <n v="0"/>
    <n v="26.1"/>
    <n v="26.2"/>
    <n v="27"/>
    <n v="30"/>
    <n v="0.3"/>
    <n v="1.716"/>
    <x v="1"/>
  </r>
  <r>
    <n v="0.13333333333333333"/>
    <d v="2022-06-27T00:00:00"/>
    <d v="1899-12-30T13:23:53"/>
    <n v="205.1"/>
    <n v="0"/>
    <n v="0.1"/>
    <n v="26.2"/>
    <n v="26.3"/>
    <n v="26.9"/>
    <n v="30"/>
    <n v="0.3"/>
    <n v="1.716"/>
    <x v="1"/>
  </r>
  <r>
    <n v="0.14166666666666666"/>
    <d v="2022-06-27T00:00:00"/>
    <d v="1899-12-30T13:24:23"/>
    <n v="205.1"/>
    <n v="0"/>
    <n v="0.1"/>
    <n v="26.1"/>
    <n v="26.4"/>
    <n v="26.6"/>
    <n v="30"/>
    <n v="0.3"/>
    <n v="1.716"/>
    <x v="1"/>
  </r>
  <r>
    <n v="0.15"/>
    <d v="2022-06-27T00:00:00"/>
    <d v="1899-12-30T13:24:53"/>
    <n v="204.4"/>
    <n v="0"/>
    <n v="0.1"/>
    <n v="26.2"/>
    <n v="26.4"/>
    <n v="26.9"/>
    <n v="30"/>
    <n v="0.3"/>
    <n v="1.716"/>
    <x v="1"/>
  </r>
  <r>
    <n v="0.15833333333333333"/>
    <d v="2022-06-27T00:00:00"/>
    <d v="1899-12-30T13:25:23"/>
    <n v="204.4"/>
    <n v="0"/>
    <n v="0.1"/>
    <n v="26.2"/>
    <n v="25.9"/>
    <n v="27.1"/>
    <n v="30"/>
    <n v="0.3"/>
    <n v="1.7170000000000001"/>
    <x v="1"/>
  </r>
  <r>
    <n v="0.16666666666666666"/>
    <d v="2022-06-27T00:00:00"/>
    <d v="1899-12-30T13:25:53"/>
    <n v="205.1"/>
    <n v="0"/>
    <n v="0.1"/>
    <n v="26.1"/>
    <n v="26.1"/>
    <n v="26.6"/>
    <n v="30"/>
    <n v="0.3"/>
    <n v="1.7170000000000001"/>
    <x v="1"/>
  </r>
  <r>
    <n v="0.17499999999999999"/>
    <d v="2022-06-27T00:00:00"/>
    <d v="1899-12-30T13:26:23"/>
    <n v="204.4"/>
    <n v="0"/>
    <n v="0.1"/>
    <n v="26"/>
    <n v="26.1"/>
    <n v="26.9"/>
    <n v="30"/>
    <n v="0.3"/>
    <n v="1.7170000000000001"/>
    <x v="1"/>
  </r>
  <r>
    <n v="0.18333333333333332"/>
    <d v="2022-06-27T00:00:00"/>
    <d v="1899-12-30T13:26:53"/>
    <n v="204.4"/>
    <n v="0"/>
    <n v="0.1"/>
    <n v="25.9"/>
    <n v="26.1"/>
    <n v="26.8"/>
    <n v="30"/>
    <n v="0.3"/>
    <n v="1.7170000000000001"/>
    <x v="1"/>
  </r>
  <r>
    <n v="0.19166666666666665"/>
    <d v="2022-06-27T00:00:00"/>
    <d v="1899-12-30T13:27:23"/>
    <n v="204.4"/>
    <n v="0"/>
    <n v="0.7"/>
    <n v="25.9"/>
    <n v="26.1"/>
    <n v="26.8"/>
    <n v="30"/>
    <n v="0.3"/>
    <n v="1.718"/>
    <x v="1"/>
  </r>
  <r>
    <n v="0.19999999999999998"/>
    <d v="2022-06-27T00:00:00"/>
    <d v="1899-12-30T13:27:53"/>
    <n v="203.7"/>
    <n v="0"/>
    <n v="0.7"/>
    <n v="26"/>
    <n v="26.1"/>
    <n v="26.7"/>
    <n v="30"/>
    <n v="0.3"/>
    <n v="1.718"/>
    <x v="1"/>
  </r>
  <r>
    <n v="0.20833333333333331"/>
    <d v="2022-06-27T00:00:00"/>
    <d v="1899-12-30T13:28:23"/>
    <n v="204.4"/>
    <n v="0"/>
    <n v="0.7"/>
    <n v="26"/>
    <n v="26.2"/>
    <n v="26.8"/>
    <n v="30"/>
    <n v="0.4"/>
    <n v="1.718"/>
    <x v="2"/>
  </r>
  <r>
    <n v="0.21666666666666665"/>
    <d v="2022-06-27T00:00:00"/>
    <d v="1899-12-30T13:28:54"/>
    <n v="203.7"/>
    <n v="0"/>
    <n v="0.7"/>
    <n v="26"/>
    <n v="26.1"/>
    <n v="26.7"/>
    <n v="30"/>
    <n v="0.4"/>
    <n v="1.7190000000000001"/>
    <x v="2"/>
  </r>
  <r>
    <n v="0.22499999999999998"/>
    <d v="2022-06-27T00:00:00"/>
    <d v="1899-12-30T13:29:24"/>
    <n v="203.7"/>
    <n v="0"/>
    <n v="0.7"/>
    <n v="25.8"/>
    <n v="26.1"/>
    <n v="26.7"/>
    <n v="30"/>
    <n v="0.4"/>
    <n v="1.7190000000000001"/>
    <x v="2"/>
  </r>
  <r>
    <n v="0.23333333333333331"/>
    <d v="2022-06-27T00:00:00"/>
    <d v="1899-12-30T13:29:54"/>
    <n v="203.7"/>
    <n v="0"/>
    <n v="0.7"/>
    <n v="25.9"/>
    <n v="26"/>
    <n v="26.7"/>
    <n v="30"/>
    <n v="0.4"/>
    <n v="1.7190000000000001"/>
    <x v="2"/>
  </r>
  <r>
    <n v="0.24166666666666664"/>
    <d v="2022-06-27T00:00:00"/>
    <d v="1899-12-30T13:30:24"/>
    <n v="203.7"/>
    <n v="0"/>
    <n v="1.3"/>
    <n v="25.7"/>
    <n v="26.2"/>
    <n v="26.7"/>
    <n v="30"/>
    <n v="0.4"/>
    <n v="1.72"/>
    <x v="2"/>
  </r>
  <r>
    <n v="0.24999999999999997"/>
    <d v="2022-06-27T00:00:00"/>
    <d v="1899-12-30T13:30:54"/>
    <n v="203.1"/>
    <n v="0"/>
    <n v="1.3"/>
    <n v="26.1"/>
    <n v="26"/>
    <n v="26.7"/>
    <n v="30"/>
    <n v="0.4"/>
    <n v="1.72"/>
    <x v="2"/>
  </r>
  <r>
    <n v="0.2583333333333333"/>
    <d v="2022-06-27T00:00:00"/>
    <d v="1899-12-30T13:31:24"/>
    <n v="203.1"/>
    <n v="0"/>
    <n v="1.3"/>
    <n v="25.9"/>
    <n v="26"/>
    <n v="26.6"/>
    <n v="30"/>
    <n v="0.4"/>
    <n v="1.72"/>
    <x v="2"/>
  </r>
  <r>
    <n v="0.26666666666666666"/>
    <d v="2022-06-27T00:00:00"/>
    <d v="1899-12-30T13:31:54"/>
    <n v="203.1"/>
    <n v="0"/>
    <n v="1.3"/>
    <n v="25.9"/>
    <n v="26.1"/>
    <n v="26.7"/>
    <n v="30"/>
    <n v="0.4"/>
    <n v="1.7210000000000001"/>
    <x v="2"/>
  </r>
  <r>
    <n v="0.27500000000000002"/>
    <d v="2022-06-27T00:00:00"/>
    <d v="1899-12-30T13:32:24"/>
    <n v="203.1"/>
    <n v="0"/>
    <n v="1.3"/>
    <n v="25.7"/>
    <n v="26.1"/>
    <n v="26.6"/>
    <n v="30"/>
    <n v="0.4"/>
    <n v="1.7210000000000001"/>
    <x v="2"/>
  </r>
  <r>
    <n v="0.28333333333333338"/>
    <d v="2022-06-27T00:00:00"/>
    <d v="1899-12-30T13:32:54"/>
    <n v="203.1"/>
    <n v="0"/>
    <n v="2"/>
    <n v="25.9"/>
    <n v="26.1"/>
    <n v="26.7"/>
    <n v="30"/>
    <n v="0.4"/>
    <n v="1.7210000000000001"/>
    <x v="2"/>
  </r>
  <r>
    <n v="0.29166666666666674"/>
    <d v="2022-06-27T00:00:00"/>
    <d v="1899-12-30T13:33:24"/>
    <n v="202.4"/>
    <n v="0"/>
    <n v="2"/>
    <n v="25.9"/>
    <n v="25.8"/>
    <n v="26.6"/>
    <n v="30"/>
    <n v="0.4"/>
    <n v="1.722"/>
    <x v="2"/>
  </r>
  <r>
    <n v="0.3000000000000001"/>
    <d v="2022-06-27T00:00:00"/>
    <d v="1899-12-30T13:33:54"/>
    <n v="202.4"/>
    <n v="0"/>
    <n v="2"/>
    <n v="25.8"/>
    <n v="25.9"/>
    <n v="26.6"/>
    <n v="30"/>
    <n v="0.4"/>
    <n v="1.722"/>
    <x v="2"/>
  </r>
  <r>
    <n v="0.30833333333333346"/>
    <d v="2022-06-27T00:00:00"/>
    <d v="1899-12-30T13:34:24"/>
    <n v="202.4"/>
    <n v="0"/>
    <n v="2"/>
    <n v="25.9"/>
    <n v="26.1"/>
    <n v="26.6"/>
    <n v="30"/>
    <n v="0.4"/>
    <n v="1.722"/>
    <x v="2"/>
  </r>
  <r>
    <n v="0.31666666666666682"/>
    <d v="2022-06-27T00:00:00"/>
    <d v="1899-12-30T13:34:54"/>
    <n v="202.4"/>
    <n v="0"/>
    <n v="2"/>
    <n v="25.8"/>
    <n v="26"/>
    <n v="26.6"/>
    <n v="30"/>
    <n v="0.4"/>
    <n v="1.7230000000000001"/>
    <x v="2"/>
  </r>
  <r>
    <n v="0.32500000000000018"/>
    <d v="2022-06-27T00:00:00"/>
    <d v="1899-12-30T13:35:24"/>
    <n v="201.7"/>
    <n v="0"/>
    <n v="2.6"/>
    <n v="25.7"/>
    <n v="25.8"/>
    <n v="26.6"/>
    <n v="30"/>
    <n v="0.4"/>
    <n v="1.7230000000000001"/>
    <x v="2"/>
  </r>
  <r>
    <n v="0.33333333333333354"/>
    <d v="2022-06-27T00:00:00"/>
    <d v="1899-12-30T13:35:54"/>
    <n v="201.7"/>
    <n v="0"/>
    <n v="2.6"/>
    <n v="25.7"/>
    <n v="25.8"/>
    <n v="26.6"/>
    <n v="30"/>
    <n v="0.5"/>
    <n v="1.7230000000000001"/>
    <x v="3"/>
  </r>
  <r>
    <n v="0.3416666666666669"/>
    <d v="2022-06-27T00:00:00"/>
    <d v="1899-12-30T13:36:24"/>
    <n v="201.7"/>
    <n v="0"/>
    <n v="2.6"/>
    <n v="25.8"/>
    <n v="26"/>
    <n v="26.6"/>
    <n v="30"/>
    <n v="0.5"/>
    <n v="1.724"/>
    <x v="3"/>
  </r>
  <r>
    <n v="0.35000000000000026"/>
    <d v="2022-06-27T00:00:00"/>
    <d v="1899-12-30T13:36:54"/>
    <n v="201.7"/>
    <n v="0"/>
    <n v="2.6"/>
    <n v="25.9"/>
    <n v="25.9"/>
    <n v="26.6"/>
    <n v="30"/>
    <n v="0.5"/>
    <n v="1.724"/>
    <x v="3"/>
  </r>
  <r>
    <n v="0.35833333333333361"/>
    <d v="2022-06-27T00:00:00"/>
    <d v="1899-12-30T13:37:25"/>
    <n v="201.7"/>
    <n v="0"/>
    <n v="2.6"/>
    <n v="25.6"/>
    <n v="26"/>
    <n v="26.6"/>
    <n v="30"/>
    <n v="0.5"/>
    <n v="1.7250000000000001"/>
    <x v="3"/>
  </r>
  <r>
    <n v="0.36666666666666697"/>
    <d v="2022-06-27T00:00:00"/>
    <d v="1899-12-30T13:37:55"/>
    <n v="201"/>
    <n v="0"/>
    <n v="3.2"/>
    <n v="25.6"/>
    <n v="25.9"/>
    <n v="26.6"/>
    <n v="30"/>
    <n v="0.5"/>
    <n v="1.7250000000000001"/>
    <x v="3"/>
  </r>
  <r>
    <n v="0.37500000000000033"/>
    <d v="2022-06-27T00:00:00"/>
    <d v="1899-12-30T13:38:25"/>
    <n v="201"/>
    <n v="0"/>
    <n v="3.2"/>
    <n v="25.6"/>
    <n v="25.9"/>
    <n v="26.6"/>
    <n v="30"/>
    <n v="0.5"/>
    <n v="1.7250000000000001"/>
    <x v="3"/>
  </r>
  <r>
    <n v="0.38333333333333369"/>
    <d v="2022-06-27T00:00:00"/>
    <d v="1899-12-30T13:38:55"/>
    <n v="201"/>
    <n v="0"/>
    <n v="3.2"/>
    <n v="25.7"/>
    <n v="25.7"/>
    <n v="26.4"/>
    <n v="30"/>
    <n v="0.5"/>
    <n v="1.726"/>
    <x v="3"/>
  </r>
  <r>
    <n v="0.39166666666666705"/>
    <d v="2022-06-27T00:00:00"/>
    <d v="1899-12-30T13:39:25"/>
    <n v="200.4"/>
    <n v="0"/>
    <n v="3.2"/>
    <n v="25.7"/>
    <n v="25.7"/>
    <n v="26.4"/>
    <n v="30"/>
    <n v="0.5"/>
    <n v="1.726"/>
    <x v="3"/>
  </r>
  <r>
    <n v="0.40000000000000041"/>
    <d v="2022-06-27T00:00:00"/>
    <d v="1899-12-30T13:39:55"/>
    <n v="200.4"/>
    <n v="0"/>
    <n v="3.9"/>
    <n v="25.7"/>
    <n v="25.9"/>
    <n v="26.5"/>
    <n v="30"/>
    <n v="0.5"/>
    <n v="1.7270000000000001"/>
    <x v="3"/>
  </r>
  <r>
    <n v="0.40833333333333377"/>
    <d v="2022-06-27T00:00:00"/>
    <d v="1899-12-30T13:40:25"/>
    <n v="200.4"/>
    <n v="0"/>
    <n v="3.9"/>
    <n v="25.6"/>
    <n v="26"/>
    <n v="26.5"/>
    <n v="30"/>
    <n v="0.5"/>
    <n v="1.7270000000000001"/>
    <x v="3"/>
  </r>
  <r>
    <n v="0.41666666666666713"/>
    <d v="2022-06-27T00:00:00"/>
    <d v="1899-12-30T13:40:55"/>
    <n v="200.4"/>
    <n v="0"/>
    <n v="3.9"/>
    <n v="25.6"/>
    <n v="25.9"/>
    <n v="26.5"/>
    <n v="30"/>
    <n v="0.5"/>
    <n v="1.7270000000000001"/>
    <x v="3"/>
  </r>
  <r>
    <n v="0.42500000000000049"/>
    <d v="2022-06-27T00:00:00"/>
    <d v="1899-12-30T13:41:25"/>
    <n v="199.7"/>
    <n v="0"/>
    <n v="3.9"/>
    <n v="25.6"/>
    <n v="25.8"/>
    <n v="26.4"/>
    <n v="30"/>
    <n v="0.5"/>
    <n v="1.728"/>
    <x v="3"/>
  </r>
  <r>
    <n v="0.43333333333333385"/>
    <d v="2022-06-27T00:00:00"/>
    <d v="1899-12-30T13:41:55"/>
    <n v="199.7"/>
    <n v="0"/>
    <n v="3.9"/>
    <n v="25.6"/>
    <n v="25.8"/>
    <n v="26.4"/>
    <n v="30"/>
    <n v="0.5"/>
    <n v="1.728"/>
    <x v="3"/>
  </r>
  <r>
    <n v="0.44166666666666721"/>
    <d v="2022-06-27T00:00:00"/>
    <d v="1899-12-30T13:42:25"/>
    <n v="199.7"/>
    <n v="0"/>
    <n v="4.5"/>
    <n v="25.7"/>
    <n v="25.7"/>
    <n v="26.4"/>
    <n v="30"/>
    <n v="0.5"/>
    <n v="1.7290000000000001"/>
    <x v="3"/>
  </r>
  <r>
    <n v="0.45000000000000057"/>
    <d v="2022-06-27T00:00:00"/>
    <d v="1899-12-30T13:42:55"/>
    <n v="199.7"/>
    <n v="0"/>
    <n v="4.5"/>
    <n v="25.7"/>
    <n v="25.8"/>
    <n v="26.3"/>
    <n v="30"/>
    <n v="0.5"/>
    <n v="1.7290000000000001"/>
    <x v="3"/>
  </r>
  <r>
    <n v="0.45833333333333393"/>
    <d v="2022-06-27T00:00:00"/>
    <d v="1899-12-30T13:43:25"/>
    <n v="199"/>
    <n v="0"/>
    <n v="4.5"/>
    <n v="25.5"/>
    <n v="25.8"/>
    <n v="26.3"/>
    <n v="30"/>
    <n v="0.5"/>
    <n v="1.7290000000000001"/>
    <x v="3"/>
  </r>
  <r>
    <n v="0.46666666666666728"/>
    <d v="2022-06-27T00:00:00"/>
    <d v="1899-12-30T13:43:55"/>
    <n v="199"/>
    <n v="0"/>
    <n v="4.5"/>
    <n v="25.4"/>
    <n v="25.7"/>
    <n v="26.3"/>
    <n v="30"/>
    <n v="0.5"/>
    <n v="1.73"/>
    <x v="3"/>
  </r>
  <r>
    <n v="0.47500000000000064"/>
    <d v="2022-06-27T00:00:00"/>
    <d v="1899-12-30T13:44:25"/>
    <n v="198.3"/>
    <n v="0"/>
    <n v="5.0999999999999996"/>
    <n v="25.5"/>
    <n v="25.7"/>
    <n v="26.3"/>
    <n v="30"/>
    <n v="0.5"/>
    <n v="1.73"/>
    <x v="3"/>
  </r>
  <r>
    <n v="0.483333333333334"/>
    <d v="2022-06-27T00:00:00"/>
    <d v="1899-12-30T13:44:55"/>
    <n v="198.3"/>
    <n v="0"/>
    <n v="5.0999999999999996"/>
    <n v="25.3"/>
    <n v="25.8"/>
    <n v="26.1"/>
    <n v="30"/>
    <n v="0.5"/>
    <n v="1.7310000000000001"/>
    <x v="3"/>
  </r>
  <r>
    <n v="0.49166666666666736"/>
    <d v="2022-06-27T00:00:00"/>
    <d v="1899-12-30T13:45:25"/>
    <n v="198.3"/>
    <n v="0"/>
    <n v="5.0999999999999996"/>
    <n v="25.5"/>
    <n v="25.7"/>
    <n v="26.2"/>
    <n v="30"/>
    <n v="0.5"/>
    <n v="1.7310000000000001"/>
    <x v="3"/>
  </r>
  <r>
    <n v="0.50000000000000067"/>
    <d v="2022-06-27T00:00:00"/>
    <d v="1899-12-30T13:45:55"/>
    <n v="198.3"/>
    <n v="0"/>
    <n v="5.0999999999999996"/>
    <n v="25.5"/>
    <n v="25.7"/>
    <n v="26.1"/>
    <n v="30"/>
    <n v="0.5"/>
    <n v="1.732"/>
    <x v="3"/>
  </r>
  <r>
    <n v="0.50833333333333397"/>
    <d v="2022-06-27T00:00:00"/>
    <d v="1899-12-30T13:46:26"/>
    <n v="197.6"/>
    <n v="0"/>
    <n v="5.0999999999999996"/>
    <n v="25.5"/>
    <n v="25.6"/>
    <n v="26.2"/>
    <n v="30"/>
    <n v="0.5"/>
    <n v="1.732"/>
    <x v="3"/>
  </r>
  <r>
    <n v="0.51666666666666727"/>
    <d v="2022-06-27T00:00:00"/>
    <d v="1899-12-30T13:46:56"/>
    <n v="197.6"/>
    <n v="0"/>
    <n v="5.8"/>
    <n v="25.4"/>
    <n v="25.7"/>
    <n v="26.2"/>
    <n v="30"/>
    <n v="0.5"/>
    <n v="1.732"/>
    <x v="3"/>
  </r>
  <r>
    <n v="0.52500000000000058"/>
    <d v="2022-06-27T00:00:00"/>
    <d v="1899-12-30T13:47:26"/>
    <n v="197.6"/>
    <n v="0"/>
    <n v="5.8"/>
    <n v="25.2"/>
    <n v="25.5"/>
    <n v="26.2"/>
    <n v="30"/>
    <n v="0.5"/>
    <n v="1.7330000000000001"/>
    <x v="3"/>
  </r>
  <r>
    <n v="0.53333333333333388"/>
    <d v="2022-06-27T00:00:00"/>
    <d v="1899-12-30T13:47:56"/>
    <n v="197.6"/>
    <n v="0"/>
    <n v="5.8"/>
    <n v="25.3"/>
    <n v="25.6"/>
    <n v="26.2"/>
    <n v="30"/>
    <n v="0.6"/>
    <n v="1.7330000000000001"/>
    <x v="4"/>
  </r>
  <r>
    <n v="0.54166666666666718"/>
    <d v="2022-06-27T00:00:00"/>
    <d v="1899-12-30T13:48:26"/>
    <n v="197"/>
    <n v="0"/>
    <n v="5.8"/>
    <n v="25.2"/>
    <n v="25.5"/>
    <n v="26.1"/>
    <n v="30"/>
    <n v="0.6"/>
    <n v="1.734"/>
    <x v="4"/>
  </r>
  <r>
    <n v="0.55000000000000049"/>
    <d v="2022-06-27T00:00:00"/>
    <d v="1899-12-30T13:48:56"/>
    <n v="197"/>
    <n v="0"/>
    <n v="6.4"/>
    <n v="25.3"/>
    <n v="25.5"/>
    <n v="26.1"/>
    <n v="30"/>
    <n v="0.6"/>
    <n v="1.734"/>
    <x v="4"/>
  </r>
  <r>
    <n v="0.55833333333333379"/>
    <d v="2022-06-27T00:00:00"/>
    <d v="1899-12-30T13:49:26"/>
    <n v="197"/>
    <n v="0"/>
    <n v="6.4"/>
    <n v="25.3"/>
    <n v="25.4"/>
    <n v="26.1"/>
    <n v="30"/>
    <n v="0.6"/>
    <n v="1.7350000000000001"/>
    <x v="4"/>
  </r>
  <r>
    <n v="0.5666666666666671"/>
    <d v="2022-06-27T00:00:00"/>
    <d v="1899-12-30T13:49:56"/>
    <n v="197"/>
    <n v="0"/>
    <n v="6.4"/>
    <n v="25.2"/>
    <n v="25.5"/>
    <n v="26.1"/>
    <n v="30"/>
    <n v="0.6"/>
    <n v="1.7350000000000001"/>
    <x v="4"/>
  </r>
  <r>
    <n v="0.5750000000000004"/>
    <d v="2022-06-27T00:00:00"/>
    <d v="1899-12-30T13:50:26"/>
    <n v="196.3"/>
    <n v="0"/>
    <n v="6.4"/>
    <n v="25.2"/>
    <n v="25.3"/>
    <n v="26.1"/>
    <n v="30"/>
    <n v="0.6"/>
    <n v="1.736"/>
    <x v="4"/>
  </r>
  <r>
    <n v="0.5833333333333337"/>
    <d v="2022-06-27T00:00:00"/>
    <d v="1899-12-30T13:50:56"/>
    <n v="196.3"/>
    <n v="0"/>
    <n v="7"/>
    <n v="25.2"/>
    <n v="25.4"/>
    <n v="26"/>
    <n v="30"/>
    <n v="0.6"/>
    <n v="1.736"/>
    <x v="4"/>
  </r>
  <r>
    <n v="0.59166666666666701"/>
    <d v="2022-06-27T00:00:00"/>
    <d v="1899-12-30T13:51:26"/>
    <n v="196.3"/>
    <n v="0"/>
    <n v="7"/>
    <n v="25.2"/>
    <n v="25.3"/>
    <n v="26.1"/>
    <n v="30"/>
    <n v="0.6"/>
    <n v="1.7370000000000001"/>
    <x v="4"/>
  </r>
  <r>
    <n v="0.60000000000000031"/>
    <d v="2022-06-27T00:00:00"/>
    <d v="1899-12-30T13:51:56"/>
    <n v="196.3"/>
    <n v="0"/>
    <n v="7"/>
    <n v="25.1"/>
    <n v="25.3"/>
    <n v="25.9"/>
    <n v="30"/>
    <n v="0.6"/>
    <n v="1.7370000000000001"/>
    <x v="4"/>
  </r>
  <r>
    <n v="0.60833333333333361"/>
    <d v="2022-06-27T00:00:00"/>
    <d v="1899-12-30T13:52:26"/>
    <n v="195.6"/>
    <n v="0"/>
    <n v="7"/>
    <n v="25.2"/>
    <n v="25.3"/>
    <n v="25.9"/>
    <n v="30"/>
    <n v="0.6"/>
    <n v="1.738"/>
    <x v="4"/>
  </r>
  <r>
    <n v="0.61666666666666692"/>
    <d v="2022-06-27T00:00:00"/>
    <d v="1899-12-30T13:52:56"/>
    <n v="195.6"/>
    <n v="0"/>
    <n v="7.7"/>
    <n v="25.1"/>
    <n v="25.4"/>
    <n v="25.9"/>
    <n v="30"/>
    <n v="0.6"/>
    <n v="1.738"/>
    <x v="4"/>
  </r>
  <r>
    <n v="0.62500000000000022"/>
    <d v="2022-06-27T00:00:00"/>
    <d v="1899-12-30T13:53:26"/>
    <n v="195.6"/>
    <n v="0"/>
    <n v="7.7"/>
    <n v="25"/>
    <n v="25.4"/>
    <n v="25.9"/>
    <n v="30"/>
    <n v="0.6"/>
    <n v="1.7390000000000001"/>
    <x v="4"/>
  </r>
  <r>
    <n v="0.63333333333333353"/>
    <d v="2022-06-27T00:00:00"/>
    <d v="1899-12-30T13:53:56"/>
    <n v="194.9"/>
    <n v="0"/>
    <n v="7.7"/>
    <n v="25.1"/>
    <n v="25.3"/>
    <n v="25.8"/>
    <n v="30"/>
    <n v="0.6"/>
    <n v="1.7390000000000001"/>
    <x v="4"/>
  </r>
  <r>
    <n v="0.64166666666666683"/>
    <d v="2022-06-27T00:00:00"/>
    <d v="1899-12-30T13:54:26"/>
    <n v="194.9"/>
    <n v="0"/>
    <n v="7.7"/>
    <n v="25"/>
    <n v="25.2"/>
    <n v="25.8"/>
    <n v="30"/>
    <n v="0.6"/>
    <n v="1.74"/>
    <x v="4"/>
  </r>
  <r>
    <n v="0.65000000000000013"/>
    <d v="2022-06-27T00:00:00"/>
    <d v="1899-12-30T13:54:57"/>
    <n v="194.3"/>
    <n v="0"/>
    <n v="8.3000000000000007"/>
    <n v="25.1"/>
    <n v="25.2"/>
    <n v="25.8"/>
    <n v="30"/>
    <n v="0.6"/>
    <n v="1.74"/>
    <x v="4"/>
  </r>
  <r>
    <n v="0.65833333333333344"/>
    <d v="2022-06-27T00:00:00"/>
    <d v="1899-12-30T13:55:27"/>
    <n v="194.3"/>
    <n v="0"/>
    <n v="8.3000000000000007"/>
    <n v="25"/>
    <n v="25.2"/>
    <n v="25.8"/>
    <n v="30"/>
    <n v="0.6"/>
    <n v="1.7410000000000001"/>
    <x v="4"/>
  </r>
  <r>
    <n v="0.66666666666666674"/>
    <d v="2022-06-27T00:00:00"/>
    <d v="1899-12-30T13:55:57"/>
    <n v="194.3"/>
    <n v="0"/>
    <n v="8.3000000000000007"/>
    <n v="25"/>
    <n v="25.2"/>
    <n v="25.6"/>
    <n v="30"/>
    <n v="0.6"/>
    <n v="1.7410000000000001"/>
    <x v="4"/>
  </r>
  <r>
    <n v="0.67500000000000004"/>
    <d v="2022-06-27T00:00:00"/>
    <d v="1899-12-30T13:56:27"/>
    <n v="194.3"/>
    <n v="0"/>
    <n v="8.9"/>
    <n v="24.8"/>
    <n v="25.2"/>
    <n v="25.7"/>
    <n v="30"/>
    <n v="0.6"/>
    <n v="1.742"/>
    <x v="4"/>
  </r>
  <r>
    <n v="0.68333333333333335"/>
    <d v="2022-06-27T00:00:00"/>
    <d v="1899-12-30T13:56:57"/>
    <n v="193.6"/>
    <n v="0"/>
    <n v="8.9"/>
    <n v="24.9"/>
    <n v="25.2"/>
    <n v="25.6"/>
    <n v="30"/>
    <n v="0.6"/>
    <n v="1.742"/>
    <x v="4"/>
  </r>
  <r>
    <n v="0.69166666666666665"/>
    <d v="2022-06-27T00:00:00"/>
    <d v="1899-12-30T13:57:27"/>
    <n v="193.6"/>
    <n v="0"/>
    <n v="8.9"/>
    <n v="25"/>
    <n v="25.1"/>
    <n v="25.6"/>
    <n v="30"/>
    <n v="0.6"/>
    <n v="1.7430000000000001"/>
    <x v="4"/>
  </r>
  <r>
    <n v="0.7"/>
    <d v="2022-06-27T00:00:00"/>
    <d v="1899-12-30T13:57:57"/>
    <n v="193.6"/>
    <n v="0"/>
    <n v="8.9"/>
    <n v="24.7"/>
    <n v="25"/>
    <n v="25.5"/>
    <n v="30"/>
    <n v="0.7"/>
    <n v="1.7430000000000001"/>
    <x v="5"/>
  </r>
  <r>
    <n v="0.70833333333333326"/>
    <d v="2022-06-27T00:00:00"/>
    <d v="1899-12-30T13:58:27"/>
    <n v="193.6"/>
    <n v="0"/>
    <n v="9.6"/>
    <n v="24.7"/>
    <n v="25"/>
    <n v="25.6"/>
    <n v="30"/>
    <n v="0.7"/>
    <n v="1.744"/>
    <x v="5"/>
  </r>
  <r>
    <n v="0.71666666666666656"/>
    <d v="2022-06-27T00:00:00"/>
    <d v="1899-12-30T13:58:57"/>
    <n v="192.9"/>
    <n v="0"/>
    <n v="9.6"/>
    <n v="24.7"/>
    <n v="25.1"/>
    <n v="25.7"/>
    <n v="30"/>
    <n v="0.7"/>
    <n v="1.744"/>
    <x v="5"/>
  </r>
  <r>
    <n v="0.72499999999999987"/>
    <d v="2022-06-27T00:00:00"/>
    <d v="1899-12-30T13:59:27"/>
    <n v="192.9"/>
    <n v="0"/>
    <n v="9.6"/>
    <n v="24.8"/>
    <n v="24.9"/>
    <n v="25.5"/>
    <n v="30"/>
    <n v="0.7"/>
    <n v="1.7450000000000001"/>
    <x v="5"/>
  </r>
  <r>
    <n v="0.73333333333333317"/>
    <d v="2022-06-27T00:00:00"/>
    <d v="1899-12-30T13:59:57"/>
    <n v="192.9"/>
    <n v="0"/>
    <n v="10.199999999999999"/>
    <n v="24.7"/>
    <n v="24.9"/>
    <n v="25.5"/>
    <n v="30"/>
    <n v="0.7"/>
    <n v="1.746"/>
    <x v="5"/>
  </r>
  <r>
    <n v="0.74166666666666647"/>
    <d v="2022-06-27T00:00:00"/>
    <d v="1899-12-30T14:00:27"/>
    <n v="192.2"/>
    <n v="0"/>
    <n v="10.199999999999999"/>
    <n v="24.6"/>
    <n v="25"/>
    <n v="25.5"/>
    <n v="30"/>
    <n v="0.7"/>
    <n v="1.746"/>
    <x v="5"/>
  </r>
  <r>
    <n v="0.74999999999999978"/>
    <d v="2022-06-27T00:00:00"/>
    <d v="1899-12-30T14:00:57"/>
    <n v="192.2"/>
    <n v="0"/>
    <n v="10.199999999999999"/>
    <n v="24.7"/>
    <n v="25"/>
    <n v="25.5"/>
    <n v="30"/>
    <n v="0.7"/>
    <n v="1.7470000000000001"/>
    <x v="5"/>
  </r>
  <r>
    <n v="0.75833333333333308"/>
    <d v="2022-06-27T00:00:00"/>
    <d v="1899-12-30T14:01:27"/>
    <n v="192.2"/>
    <n v="0"/>
    <n v="10.199999999999999"/>
    <n v="24.5"/>
    <n v="24.9"/>
    <n v="25.4"/>
    <n v="30"/>
    <n v="0.7"/>
    <n v="1.7470000000000001"/>
    <x v="5"/>
  </r>
  <r>
    <n v="0.76666666666666639"/>
    <d v="2022-06-27T00:00:00"/>
    <d v="1899-12-30T14:01:57"/>
    <n v="192.2"/>
    <n v="0"/>
    <n v="10.8"/>
    <n v="24.5"/>
    <n v="24.6"/>
    <n v="25.4"/>
    <n v="30"/>
    <n v="0.7"/>
    <n v="1.748"/>
    <x v="5"/>
  </r>
  <r>
    <n v="0.77499999999999969"/>
    <d v="2022-06-27T00:00:00"/>
    <d v="1899-12-30T14:02:27"/>
    <n v="191.6"/>
    <n v="0"/>
    <n v="10.8"/>
    <n v="24.6"/>
    <n v="24.8"/>
    <n v="25.3"/>
    <n v="30"/>
    <n v="0.7"/>
    <n v="1.7490000000000001"/>
    <x v="5"/>
  </r>
  <r>
    <n v="0.78333333333333299"/>
    <d v="2022-06-27T00:00:00"/>
    <d v="1899-12-30T14:02:57"/>
    <n v="191.6"/>
    <n v="0"/>
    <n v="11.5"/>
    <n v="24.6"/>
    <n v="24.8"/>
    <n v="25.4"/>
    <n v="30"/>
    <n v="0.7"/>
    <n v="1.7490000000000001"/>
    <x v="5"/>
  </r>
  <r>
    <n v="0.7916666666666663"/>
    <d v="2022-06-27T00:00:00"/>
    <d v="1899-12-30T14:03:28"/>
    <n v="190.9"/>
    <n v="0"/>
    <n v="11.5"/>
    <n v="24.5"/>
    <n v="24.7"/>
    <n v="25.4"/>
    <n v="30"/>
    <n v="0.7"/>
    <n v="1.75"/>
    <x v="5"/>
  </r>
  <r>
    <n v="0.7999999999999996"/>
    <d v="2022-06-27T00:00:00"/>
    <d v="1899-12-30T14:03:58"/>
    <n v="190.9"/>
    <n v="0"/>
    <n v="11.5"/>
    <n v="24.5"/>
    <n v="24.7"/>
    <n v="25.1"/>
    <n v="30"/>
    <n v="0.7"/>
    <n v="1.75"/>
    <x v="5"/>
  </r>
  <r>
    <n v="0.8083333333333329"/>
    <d v="2022-06-27T00:00:00"/>
    <d v="1899-12-30T14:04:28"/>
    <n v="190.9"/>
    <n v="0"/>
    <n v="12.1"/>
    <n v="24.7"/>
    <n v="24.7"/>
    <n v="25.4"/>
    <n v="30"/>
    <n v="0.7"/>
    <n v="1.7509999999999999"/>
    <x v="5"/>
  </r>
  <r>
    <n v="0.81666666666666621"/>
    <d v="2022-06-27T00:00:00"/>
    <d v="1899-12-30T14:04:58"/>
    <n v="190.2"/>
    <n v="0"/>
    <n v="12.1"/>
    <n v="24.4"/>
    <n v="24.7"/>
    <n v="25.1"/>
    <n v="30"/>
    <n v="0.7"/>
    <n v="1.7509999999999999"/>
    <x v="5"/>
  </r>
  <r>
    <n v="0.82499999999999951"/>
    <d v="2022-06-27T00:00:00"/>
    <d v="1899-12-30T14:05:28"/>
    <n v="190.2"/>
    <n v="0"/>
    <n v="12.1"/>
    <n v="24.5"/>
    <n v="24.6"/>
    <n v="25.2"/>
    <n v="30"/>
    <n v="0.7"/>
    <n v="1.752"/>
    <x v="5"/>
  </r>
  <r>
    <n v="0.83333333333333282"/>
    <d v="2022-06-27T00:00:00"/>
    <d v="1899-12-30T14:05:58"/>
    <n v="190.2"/>
    <n v="0"/>
    <n v="12.8"/>
    <n v="24.4"/>
    <n v="24.6"/>
    <n v="25.1"/>
    <n v="30"/>
    <n v="0.7"/>
    <n v="1.7529999999999999"/>
    <x v="5"/>
  </r>
  <r>
    <n v="0.84166666666666612"/>
    <d v="2022-06-27T00:00:00"/>
    <d v="1899-12-30T14:06:28"/>
    <n v="189.5"/>
    <n v="0"/>
    <n v="12.8"/>
    <n v="24.2"/>
    <n v="24.4"/>
    <n v="25"/>
    <n v="30"/>
    <n v="0.7"/>
    <n v="1.7529999999999999"/>
    <x v="5"/>
  </r>
  <r>
    <n v="0.84999999999999942"/>
    <d v="2022-06-27T00:00:00"/>
    <d v="1899-12-30T14:06:58"/>
    <n v="189.5"/>
    <n v="0"/>
    <n v="12.8"/>
    <n v="24.4"/>
    <n v="24.4"/>
    <n v="25.2"/>
    <n v="30"/>
    <n v="0.7"/>
    <n v="1.754"/>
    <x v="5"/>
  </r>
  <r>
    <n v="0.85833333333333273"/>
    <d v="2022-06-27T00:00:00"/>
    <d v="1899-12-30T14:07:28"/>
    <n v="189.5"/>
    <n v="0"/>
    <n v="12.8"/>
    <n v="24.1"/>
    <n v="24.4"/>
    <n v="25.2"/>
    <n v="30"/>
    <n v="0.8"/>
    <n v="1.754"/>
    <x v="6"/>
  </r>
  <r>
    <n v="0.86666666666666603"/>
    <d v="2022-06-27T00:00:00"/>
    <d v="1899-12-30T14:07:58"/>
    <n v="189.5"/>
    <n v="0"/>
    <n v="13.4"/>
    <n v="24"/>
    <n v="24.5"/>
    <n v="25"/>
    <n v="30"/>
    <n v="0.8"/>
    <n v="1.7549999999999999"/>
    <x v="6"/>
  </r>
  <r>
    <n v="0.87499999999999933"/>
    <d v="2022-06-27T00:00:00"/>
    <d v="1899-12-30T14:08:28"/>
    <n v="188.9"/>
    <n v="0"/>
    <n v="13.4"/>
    <n v="24.2"/>
    <n v="24.4"/>
    <n v="25"/>
    <n v="30"/>
    <n v="0.8"/>
    <n v="1.756"/>
    <x v="6"/>
  </r>
  <r>
    <n v="0.88333333333333264"/>
    <d v="2022-06-27T00:00:00"/>
    <d v="1899-12-30T14:08:58"/>
    <n v="188.9"/>
    <n v="0"/>
    <n v="14"/>
    <n v="24.1"/>
    <n v="24.4"/>
    <n v="25"/>
    <n v="30"/>
    <n v="0.8"/>
    <n v="1.756"/>
    <x v="6"/>
  </r>
  <r>
    <n v="0.89166666666666594"/>
    <d v="2022-06-27T00:00:00"/>
    <d v="1899-12-30T14:09:28"/>
    <n v="188.9"/>
    <n v="0"/>
    <n v="14"/>
    <n v="24"/>
    <n v="24.2"/>
    <n v="24.9"/>
    <n v="30"/>
    <n v="0.8"/>
    <n v="1.7569999999999999"/>
    <x v="6"/>
  </r>
  <r>
    <n v="0.89999999999999925"/>
    <d v="2022-06-27T00:00:00"/>
    <d v="1899-12-30T14:09:58"/>
    <n v="188.2"/>
    <n v="0"/>
    <n v="14"/>
    <n v="24"/>
    <n v="24.4"/>
    <n v="24.9"/>
    <n v="30"/>
    <n v="0.8"/>
    <n v="1.758"/>
    <x v="6"/>
  </r>
  <r>
    <n v="0.90833333333333255"/>
    <d v="2022-06-27T00:00:00"/>
    <d v="1899-12-30T14:10:28"/>
    <n v="188.2"/>
    <n v="0"/>
    <n v="14.7"/>
    <n v="23.9"/>
    <n v="24.3"/>
    <n v="24.9"/>
    <n v="30"/>
    <n v="0.8"/>
    <n v="1.758"/>
    <x v="6"/>
  </r>
  <r>
    <n v="0.91666666666666585"/>
    <d v="2022-06-27T00:00:00"/>
    <d v="1899-12-30T14:10:58"/>
    <n v="187.5"/>
    <n v="0"/>
    <n v="14.7"/>
    <n v="24.1"/>
    <n v="24.3"/>
    <n v="24.8"/>
    <n v="30"/>
    <n v="0.8"/>
    <n v="1.7589999999999999"/>
    <x v="6"/>
  </r>
  <r>
    <n v="0.92499999999999916"/>
    <d v="2022-06-27T00:00:00"/>
    <d v="1899-12-30T14:11:28"/>
    <n v="187.5"/>
    <n v="0"/>
    <n v="14.7"/>
    <n v="24"/>
    <n v="24.2"/>
    <n v="24.8"/>
    <n v="30"/>
    <n v="0.8"/>
    <n v="1.76"/>
    <x v="6"/>
  </r>
  <r>
    <n v="0.93333333333333246"/>
    <d v="2022-06-27T00:00:00"/>
    <d v="1899-12-30T14:11:58"/>
    <n v="187.5"/>
    <n v="0"/>
    <n v="15.3"/>
    <n v="23.8"/>
    <n v="24.2"/>
    <n v="24.7"/>
    <n v="30"/>
    <n v="0.8"/>
    <n v="1.76"/>
    <x v="6"/>
  </r>
  <r>
    <n v="0.94166666666666576"/>
    <d v="2022-06-27T00:00:00"/>
    <d v="1899-12-30T14:12:28"/>
    <n v="186.8"/>
    <n v="0"/>
    <n v="15.3"/>
    <n v="23.9"/>
    <n v="24.1"/>
    <n v="24.7"/>
    <n v="30"/>
    <n v="0.8"/>
    <n v="1.7609999999999999"/>
    <x v="6"/>
  </r>
  <r>
    <n v="0.94999999999999907"/>
    <d v="2022-06-27T00:00:00"/>
    <d v="1899-12-30T14:12:58"/>
    <n v="186.8"/>
    <n v="0"/>
    <n v="15.3"/>
    <n v="23.9"/>
    <n v="24"/>
    <n v="24.7"/>
    <n v="30"/>
    <n v="0.8"/>
    <n v="1.762"/>
    <x v="6"/>
  </r>
  <r>
    <n v="0.95833333333333237"/>
    <d v="2022-06-27T00:00:00"/>
    <d v="1899-12-30T14:13:28"/>
    <n v="186.8"/>
    <n v="0"/>
    <n v="15.9"/>
    <n v="23.8"/>
    <n v="23.9"/>
    <n v="24.7"/>
    <n v="30"/>
    <n v="0.8"/>
    <n v="1.762"/>
    <x v="6"/>
  </r>
  <r>
    <n v="0.96666666666666567"/>
    <d v="2022-06-27T00:00:00"/>
    <d v="1899-12-30T14:13:58"/>
    <n v="186.2"/>
    <n v="0"/>
    <n v="15.9"/>
    <n v="23.8"/>
    <n v="23.8"/>
    <n v="24.6"/>
    <n v="30"/>
    <n v="0.8"/>
    <n v="1.7629999999999999"/>
    <x v="6"/>
  </r>
  <r>
    <n v="0.97499999999999898"/>
    <d v="2022-06-27T00:00:00"/>
    <d v="1899-12-30T14:14:28"/>
    <n v="186.2"/>
    <n v="0"/>
    <n v="15.9"/>
    <n v="23.8"/>
    <n v="24"/>
    <n v="24.6"/>
    <n v="30"/>
    <n v="0.8"/>
    <n v="1.764"/>
    <x v="6"/>
  </r>
  <r>
    <n v="0.98333333333333228"/>
    <d v="2022-06-27T00:00:00"/>
    <d v="1899-12-30T14:14:58"/>
    <n v="186.2"/>
    <n v="0"/>
    <n v="16.600000000000001"/>
    <n v="23.8"/>
    <n v="23.9"/>
    <n v="24.6"/>
    <n v="30"/>
    <n v="0.8"/>
    <n v="1.764"/>
    <x v="6"/>
  </r>
  <r>
    <n v="0.99166666666666559"/>
    <d v="2022-06-27T00:00:00"/>
    <d v="1899-12-30T14:15:28"/>
    <n v="186.2"/>
    <n v="0"/>
    <n v="16.600000000000001"/>
    <n v="23.7"/>
    <n v="23.9"/>
    <n v="24.5"/>
    <n v="30"/>
    <n v="0.8"/>
    <n v="1.7649999999999999"/>
    <x v="6"/>
  </r>
  <r>
    <n v="0.99999999999999889"/>
    <d v="2022-06-27T00:00:00"/>
    <d v="1899-12-30T14:15:58"/>
    <n v="185.5"/>
    <n v="0"/>
    <n v="16.600000000000001"/>
    <n v="23.8"/>
    <n v="23.8"/>
    <n v="24.5"/>
    <n v="30"/>
    <n v="0.8"/>
    <n v="1.766"/>
    <x v="6"/>
  </r>
  <r>
    <n v="1.0083333333333322"/>
    <d v="2022-06-27T00:00:00"/>
    <d v="1899-12-30T14:16:28"/>
    <n v="185.5"/>
    <n v="0"/>
    <n v="17.2"/>
    <n v="23.7"/>
    <n v="23.8"/>
    <n v="24.5"/>
    <n v="30"/>
    <n v="0.8"/>
    <n v="1.766"/>
    <x v="6"/>
  </r>
  <r>
    <n v="1.0166666666666655"/>
    <d v="2022-06-27T00:00:00"/>
    <d v="1899-12-30T14:16:59"/>
    <n v="185.5"/>
    <n v="0"/>
    <n v="17.2"/>
    <n v="23.7"/>
    <n v="23.8"/>
    <n v="24.6"/>
    <n v="30"/>
    <n v="0.9"/>
    <n v="1.7669999999999999"/>
    <x v="7"/>
  </r>
  <r>
    <n v="1.0249999999999988"/>
    <d v="2022-06-27T00:00:00"/>
    <d v="1899-12-30T14:17:29"/>
    <n v="184.8"/>
    <n v="0"/>
    <n v="17.8"/>
    <n v="23.6"/>
    <n v="23.8"/>
    <n v="24.5"/>
    <n v="30"/>
    <n v="0.9"/>
    <n v="1.768"/>
    <x v="7"/>
  </r>
  <r>
    <n v="1.0333333333333321"/>
    <d v="2022-06-27T00:00:00"/>
    <d v="1899-12-30T14:17:59"/>
    <n v="184.1"/>
    <n v="0"/>
    <n v="17.8"/>
    <n v="23.6"/>
    <n v="23.7"/>
    <n v="24.6"/>
    <n v="30"/>
    <n v="0.9"/>
    <n v="1.7689999999999999"/>
    <x v="7"/>
  </r>
  <r>
    <n v="1.0416666666666654"/>
    <d v="2022-06-27T00:00:00"/>
    <d v="1899-12-30T14:18:29"/>
    <n v="184.1"/>
    <n v="0"/>
    <n v="18.5"/>
    <n v="23.4"/>
    <n v="23.8"/>
    <n v="24.4"/>
    <n v="30"/>
    <n v="0.9"/>
    <n v="1.7689999999999999"/>
    <x v="7"/>
  </r>
  <r>
    <n v="1.0499999999999987"/>
    <d v="2022-06-27T00:00:00"/>
    <d v="1899-12-30T14:18:59"/>
    <n v="184.1"/>
    <n v="0"/>
    <n v="18.5"/>
    <n v="23.5"/>
    <n v="23.7"/>
    <n v="24.3"/>
    <n v="30"/>
    <n v="0.9"/>
    <n v="1.77"/>
    <x v="7"/>
  </r>
  <r>
    <n v="1.058333333333332"/>
    <d v="2022-06-27T00:00:00"/>
    <d v="1899-12-30T14:19:29"/>
    <n v="183.5"/>
    <n v="0"/>
    <n v="18.5"/>
    <n v="23.5"/>
    <n v="23.6"/>
    <n v="24.4"/>
    <n v="30"/>
    <n v="0.9"/>
    <n v="1.7709999999999999"/>
    <x v="7"/>
  </r>
  <r>
    <n v="1.0666666666666653"/>
    <d v="2022-06-27T00:00:00"/>
    <d v="1899-12-30T14:19:59"/>
    <n v="183.5"/>
    <n v="0"/>
    <n v="19.100000000000001"/>
    <n v="23.4"/>
    <n v="23.9"/>
    <n v="24.4"/>
    <n v="30"/>
    <n v="0.9"/>
    <n v="1.772"/>
    <x v="7"/>
  </r>
  <r>
    <n v="1.0749999999999986"/>
    <d v="2022-06-27T00:00:00"/>
    <d v="1899-12-30T14:20:29"/>
    <n v="183.5"/>
    <n v="0"/>
    <n v="19.100000000000001"/>
    <n v="23.4"/>
    <n v="23.5"/>
    <n v="24.1"/>
    <n v="30"/>
    <n v="0.9"/>
    <n v="1.772"/>
    <x v="7"/>
  </r>
  <r>
    <n v="1.0833333333333319"/>
    <d v="2022-06-27T00:00:00"/>
    <d v="1899-12-30T14:20:59"/>
    <n v="182.8"/>
    <n v="0"/>
    <n v="19.7"/>
    <n v="23.6"/>
    <n v="23.5"/>
    <n v="24.3"/>
    <n v="30"/>
    <n v="0.9"/>
    <n v="1.7729999999999999"/>
    <x v="7"/>
  </r>
  <r>
    <n v="1.0916666666666652"/>
    <d v="2022-06-27T00:00:00"/>
    <d v="1899-12-30T14:21:29"/>
    <n v="182.8"/>
    <n v="0"/>
    <n v="19.7"/>
    <n v="23.3"/>
    <n v="23.7"/>
    <n v="24.2"/>
    <n v="30"/>
    <n v="0.9"/>
    <n v="1.774"/>
    <x v="7"/>
  </r>
  <r>
    <n v="1.0999999999999985"/>
    <d v="2022-06-27T00:00:00"/>
    <d v="1899-12-30T14:21:59"/>
    <n v="182.1"/>
    <n v="0"/>
    <n v="19.7"/>
    <n v="23.4"/>
    <n v="23.5"/>
    <n v="24.2"/>
    <n v="30"/>
    <n v="0.9"/>
    <n v="1.7749999999999999"/>
    <x v="7"/>
  </r>
  <r>
    <n v="1.1083333333333318"/>
    <d v="2022-06-27T00:00:00"/>
    <d v="1899-12-30T14:22:29"/>
    <n v="182.1"/>
    <n v="0"/>
    <n v="19.7"/>
    <n v="23.3"/>
    <n v="23.6"/>
    <n v="24"/>
    <n v="30"/>
    <n v="0.9"/>
    <n v="1.7749999999999999"/>
    <x v="7"/>
  </r>
  <r>
    <n v="1.1166666666666651"/>
    <d v="2022-06-27T00:00:00"/>
    <d v="1899-12-30T14:22:59"/>
    <n v="182.1"/>
    <n v="0"/>
    <n v="20.399999999999999"/>
    <n v="23.2"/>
    <n v="23.8"/>
    <n v="24"/>
    <n v="30"/>
    <n v="0.9"/>
    <n v="1.776"/>
    <x v="7"/>
  </r>
  <r>
    <n v="1.1249999999999984"/>
    <d v="2022-06-27T00:00:00"/>
    <d v="1899-12-30T14:23:29"/>
    <n v="182.1"/>
    <n v="0"/>
    <n v="20.399999999999999"/>
    <n v="23.2"/>
    <n v="23.7"/>
    <n v="24.3"/>
    <n v="30"/>
    <n v="0.9"/>
    <n v="1.7769999999999999"/>
    <x v="7"/>
  </r>
  <r>
    <n v="1.1333333333333317"/>
    <d v="2022-06-27T00:00:00"/>
    <d v="1899-12-30T14:23:59"/>
    <n v="181.4"/>
    <n v="0"/>
    <n v="21"/>
    <n v="23.3"/>
    <n v="23.4"/>
    <n v="24"/>
    <n v="30"/>
    <n v="0.9"/>
    <n v="1.778"/>
    <x v="7"/>
  </r>
  <r>
    <n v="1.1416666666666651"/>
    <d v="2022-06-27T00:00:00"/>
    <d v="1899-12-30T14:24:29"/>
    <n v="181.4"/>
    <n v="0"/>
    <n v="21"/>
    <n v="23.3"/>
    <n v="23.4"/>
    <n v="23.9"/>
    <n v="30"/>
    <n v="0.9"/>
    <n v="1.778"/>
    <x v="7"/>
  </r>
  <r>
    <n v="1.1499999999999984"/>
    <d v="2022-06-27T00:00:00"/>
    <d v="1899-12-30T14:24:59"/>
    <n v="181.4"/>
    <n v="0"/>
    <n v="21.6"/>
    <n v="23.1"/>
    <n v="23.4"/>
    <n v="23.9"/>
    <n v="30"/>
    <n v="0.9"/>
    <n v="1.7789999999999999"/>
    <x v="7"/>
  </r>
  <r>
    <n v="1.1583333333333317"/>
    <d v="2022-06-27T00:00:00"/>
    <d v="1899-12-30T14:25:29"/>
    <n v="180.8"/>
    <n v="0"/>
    <n v="21.6"/>
    <n v="23.2"/>
    <n v="23.2"/>
    <n v="24"/>
    <n v="30"/>
    <n v="0.9"/>
    <n v="1.78"/>
    <x v="7"/>
  </r>
  <r>
    <n v="1.166666666666665"/>
    <d v="2022-06-27T00:00:00"/>
    <d v="1899-12-30T14:25:59"/>
    <n v="180.8"/>
    <n v="0"/>
    <n v="21.6"/>
    <n v="23"/>
    <n v="23.2"/>
    <n v="24"/>
    <n v="30"/>
    <n v="0.9"/>
    <n v="1.7809999999999999"/>
    <x v="7"/>
  </r>
  <r>
    <n v="1.1749999999999983"/>
    <d v="2022-06-27T00:00:00"/>
    <d v="1899-12-30T14:26:29"/>
    <n v="180.1"/>
    <n v="0"/>
    <n v="22.3"/>
    <n v="23.2"/>
    <n v="23.4"/>
    <n v="24.2"/>
    <n v="30"/>
    <n v="0.9"/>
    <n v="1.7809999999999999"/>
    <x v="7"/>
  </r>
  <r>
    <n v="1.1833333333333316"/>
    <d v="2022-06-27T00:00:00"/>
    <d v="1899-12-30T14:27:00"/>
    <n v="180.1"/>
    <n v="0"/>
    <n v="22.3"/>
    <n v="23"/>
    <n v="23.3"/>
    <n v="23.9"/>
    <n v="30"/>
    <n v="1"/>
    <n v="1.782"/>
    <x v="8"/>
  </r>
  <r>
    <n v="1.1916666666666649"/>
    <d v="2022-06-27T00:00:00"/>
    <d v="1899-12-30T14:27:30"/>
    <n v="179.4"/>
    <n v="0"/>
    <n v="22.9"/>
    <n v="22.9"/>
    <n v="23.1"/>
    <n v="24"/>
    <n v="30"/>
    <n v="1"/>
    <n v="1.7829999999999999"/>
    <x v="8"/>
  </r>
  <r>
    <n v="1.1999999999999982"/>
    <d v="2022-06-27T00:00:00"/>
    <d v="1899-12-30T14:28:00"/>
    <n v="179.4"/>
    <n v="0"/>
    <n v="22.9"/>
    <n v="23"/>
    <n v="23.3"/>
    <n v="24.2"/>
    <n v="30"/>
    <n v="1"/>
    <n v="1.784"/>
    <x v="8"/>
  </r>
  <r>
    <n v="1.2083333333333315"/>
    <d v="2022-06-27T00:00:00"/>
    <d v="1899-12-30T14:28:30"/>
    <n v="179.4"/>
    <n v="0"/>
    <n v="23.5"/>
    <n v="23.1"/>
    <n v="23.5"/>
    <n v="23.7"/>
    <n v="30"/>
    <n v="1"/>
    <n v="1.7849999999999999"/>
    <x v="8"/>
  </r>
  <r>
    <n v="1.2166666666666648"/>
    <d v="2022-06-27T00:00:00"/>
    <d v="1899-12-30T14:29:00"/>
    <n v="178.7"/>
    <n v="0"/>
    <n v="23.5"/>
    <n v="23"/>
    <n v="23.4"/>
    <n v="23.8"/>
    <n v="30"/>
    <n v="1"/>
    <n v="1.7849999999999999"/>
    <x v="8"/>
  </r>
  <r>
    <n v="1.2249999999999981"/>
    <d v="2022-06-27T00:00:00"/>
    <d v="1899-12-30T14:29:30"/>
    <n v="178.7"/>
    <n v="0"/>
    <n v="23.5"/>
    <n v="22.9"/>
    <n v="23.4"/>
    <n v="23.8"/>
    <n v="30"/>
    <n v="1"/>
    <n v="1.786"/>
    <x v="8"/>
  </r>
  <r>
    <n v="1.2333333333333314"/>
    <d v="2022-06-27T00:00:00"/>
    <d v="1899-12-30T14:30:00"/>
    <n v="178.1"/>
    <n v="0"/>
    <n v="24.2"/>
    <n v="23"/>
    <n v="23.3"/>
    <n v="23.7"/>
    <n v="30"/>
    <n v="1"/>
    <n v="1.7869999999999999"/>
    <x v="8"/>
  </r>
  <r>
    <n v="1.2416666666666647"/>
    <d v="2022-06-27T00:00:00"/>
    <d v="1899-12-30T14:30:30"/>
    <n v="178.1"/>
    <n v="0"/>
    <n v="24.8"/>
    <n v="23"/>
    <n v="23.4"/>
    <n v="23.9"/>
    <n v="30"/>
    <n v="1"/>
    <n v="1.788"/>
    <x v="8"/>
  </r>
  <r>
    <n v="1.249999999999998"/>
    <d v="2022-06-27T00:00:00"/>
    <d v="1899-12-30T14:31:00"/>
    <n v="177.4"/>
    <n v="0"/>
    <n v="24.8"/>
    <n v="23.1"/>
    <n v="23.2"/>
    <n v="23.9"/>
    <n v="30"/>
    <n v="1"/>
    <n v="1.7889999999999999"/>
    <x v="8"/>
  </r>
  <r>
    <n v="1.2583333333333313"/>
    <d v="2022-06-27T00:00:00"/>
    <d v="1899-12-30T14:31:30"/>
    <n v="177.4"/>
    <n v="0"/>
    <n v="24.8"/>
    <n v="23"/>
    <n v="23.1"/>
    <n v="23.9"/>
    <n v="30"/>
    <n v="1"/>
    <n v="1.79"/>
    <x v="8"/>
  </r>
  <r>
    <n v="1.2666666666666646"/>
    <d v="2022-06-27T00:00:00"/>
    <d v="1899-12-30T14:32:00"/>
    <n v="176.7"/>
    <n v="0"/>
    <n v="25.5"/>
    <n v="22.9"/>
    <n v="23.1"/>
    <n v="23.7"/>
    <n v="30"/>
    <n v="1"/>
    <n v="1.79"/>
    <x v="8"/>
  </r>
  <r>
    <n v="1.2749999999999979"/>
    <d v="2022-06-27T00:00:00"/>
    <d v="1899-12-30T14:32:30"/>
    <n v="176.7"/>
    <n v="0"/>
    <n v="25.5"/>
    <n v="23"/>
    <n v="23.2"/>
    <n v="23.7"/>
    <n v="30"/>
    <n v="1"/>
    <n v="1.7909999999999999"/>
    <x v="8"/>
  </r>
  <r>
    <n v="1.2833333333333312"/>
    <d v="2022-06-27T00:00:00"/>
    <d v="1899-12-30T14:33:00"/>
    <n v="176.7"/>
    <n v="0"/>
    <n v="26.1"/>
    <n v="22.9"/>
    <n v="23.4"/>
    <n v="23.9"/>
    <n v="30"/>
    <n v="1"/>
    <n v="1.792"/>
    <x v="8"/>
  </r>
  <r>
    <n v="1.2916666666666645"/>
    <d v="2022-06-27T00:00:00"/>
    <d v="1899-12-30T14:33:30"/>
    <n v="176"/>
    <n v="0"/>
    <n v="26.1"/>
    <n v="23"/>
    <n v="23.2"/>
    <n v="23.7"/>
    <n v="30"/>
    <n v="1"/>
    <n v="1.7929999999999999"/>
    <x v="8"/>
  </r>
  <r>
    <n v="1.2999999999999978"/>
    <d v="2022-06-27T00:00:00"/>
    <d v="1899-12-30T14:34:00"/>
    <n v="176"/>
    <n v="0"/>
    <n v="26.7"/>
    <n v="23"/>
    <n v="23.1"/>
    <n v="23.7"/>
    <n v="30"/>
    <n v="1"/>
    <n v="1.794"/>
    <x v="8"/>
  </r>
  <r>
    <n v="1.3083333333333311"/>
    <d v="2022-06-27T00:00:00"/>
    <d v="1899-12-30T14:34:30"/>
    <n v="175.4"/>
    <n v="0"/>
    <n v="26.7"/>
    <n v="22.9"/>
    <n v="23.1"/>
    <n v="23.8"/>
    <n v="30"/>
    <n v="1"/>
    <n v="1.7949999999999999"/>
    <x v="8"/>
  </r>
  <r>
    <n v="1.3166666666666644"/>
    <d v="2022-06-27T00:00:00"/>
    <d v="1899-12-30T14:35:00"/>
    <n v="175.4"/>
    <n v="0"/>
    <n v="27.4"/>
    <n v="23"/>
    <n v="23.1"/>
    <n v="23.7"/>
    <n v="30"/>
    <n v="1"/>
    <n v="1.7949999999999999"/>
    <x v="8"/>
  </r>
  <r>
    <n v="1.3249999999999977"/>
    <d v="2022-06-27T00:00:00"/>
    <d v="1899-12-30T14:35:30"/>
    <n v="174.7"/>
    <n v="0"/>
    <n v="28"/>
    <n v="22.9"/>
    <n v="23.1"/>
    <n v="23.9"/>
    <n v="30"/>
    <n v="1"/>
    <n v="1.796"/>
    <x v="8"/>
  </r>
  <r>
    <n v="1.333333333333331"/>
    <d v="2022-06-27T00:00:00"/>
    <d v="1899-12-30T14:36:00"/>
    <n v="175.4"/>
    <n v="0"/>
    <n v="28"/>
    <n v="23.1"/>
    <n v="23.3"/>
    <n v="23.7"/>
    <n v="30"/>
    <n v="1"/>
    <n v="1.7969999999999999"/>
    <x v="8"/>
  </r>
  <r>
    <n v="1.3416666666666643"/>
    <d v="2022-06-27T00:00:00"/>
    <d v="1899-12-30T14:36:30"/>
    <n v="174"/>
    <n v="0"/>
    <n v="28"/>
    <n v="23"/>
    <n v="23.1"/>
    <n v="23.6"/>
    <n v="30"/>
    <n v="1"/>
    <n v="1.798"/>
    <x v="8"/>
  </r>
  <r>
    <n v="1.3499999999999976"/>
    <d v="2022-06-27T00:00:00"/>
    <d v="1899-12-30T14:37:00"/>
    <n v="173.3"/>
    <n v="0"/>
    <n v="28.6"/>
    <n v="22.9"/>
    <n v="23.2"/>
    <n v="23.6"/>
    <n v="30"/>
    <n v="1.1000000000000001"/>
    <n v="1.7989999999999999"/>
    <x v="9"/>
  </r>
  <r>
    <n v="1.358333333333331"/>
    <d v="2022-06-27T00:00:00"/>
    <d v="1899-12-30T14:37:31"/>
    <n v="173.3"/>
    <n v="0"/>
    <n v="28.6"/>
    <n v="23.1"/>
    <n v="23"/>
    <n v="23.6"/>
    <n v="30"/>
    <n v="1.1000000000000001"/>
    <n v="1.8"/>
    <x v="9"/>
  </r>
  <r>
    <n v="1.3666666666666643"/>
    <d v="2022-06-27T00:00:00"/>
    <d v="1899-12-30T14:38:01"/>
    <n v="173.3"/>
    <n v="0"/>
    <n v="28.6"/>
    <n v="23"/>
    <n v="23.1"/>
    <n v="23.7"/>
    <n v="30"/>
    <n v="1.1000000000000001"/>
    <n v="1.8009999999999999"/>
    <x v="9"/>
  </r>
  <r>
    <n v="1.3749999999999976"/>
    <d v="2022-06-27T00:00:00"/>
    <d v="1899-12-30T14:38:31"/>
    <n v="173.3"/>
    <n v="0"/>
    <n v="29.3"/>
    <n v="22.9"/>
    <n v="23"/>
    <n v="23.7"/>
    <n v="30"/>
    <n v="1.1000000000000001"/>
    <n v="1.802"/>
    <x v="9"/>
  </r>
  <r>
    <n v="1.3833333333333309"/>
    <d v="2022-06-27T00:00:00"/>
    <d v="1899-12-30T14:39:01"/>
    <n v="172.6"/>
    <n v="0"/>
    <n v="29.3"/>
    <n v="22.7"/>
    <n v="23"/>
    <n v="23.6"/>
    <n v="30"/>
    <n v="1.1000000000000001"/>
    <n v="1.802"/>
    <x v="9"/>
  </r>
  <r>
    <n v="1.3916666666666642"/>
    <d v="2022-06-27T00:00:00"/>
    <d v="1899-12-30T14:39:31"/>
    <n v="172"/>
    <n v="0"/>
    <n v="29.9"/>
    <n v="22.8"/>
    <n v="23.2"/>
    <n v="23.6"/>
    <n v="30"/>
    <n v="1.1000000000000001"/>
    <n v="1.8029999999999999"/>
    <x v="9"/>
  </r>
  <r>
    <n v="1.3999999999999975"/>
    <d v="2022-06-27T00:00:00"/>
    <d v="1899-12-30T14:40:01"/>
    <n v="172"/>
    <n v="0"/>
    <n v="29.9"/>
    <n v="22.7"/>
    <n v="22.8"/>
    <n v="23.7"/>
    <n v="30"/>
    <n v="1.1000000000000001"/>
    <n v="1.804"/>
    <x v="9"/>
  </r>
  <r>
    <n v="1.4083333333333308"/>
    <d v="2022-06-27T00:00:00"/>
    <d v="1899-12-30T14:40:31"/>
    <n v="171.3"/>
    <n v="0"/>
    <n v="30.5"/>
    <n v="22.7"/>
    <n v="23.1"/>
    <n v="23.6"/>
    <n v="30"/>
    <n v="1.1000000000000001"/>
    <n v="1.8049999999999999"/>
    <x v="9"/>
  </r>
  <r>
    <n v="1.4166666666666641"/>
    <d v="2022-06-27T00:00:00"/>
    <d v="1899-12-30T14:41:01"/>
    <n v="172"/>
    <n v="0"/>
    <n v="30.5"/>
    <n v="22.7"/>
    <n v="23.1"/>
    <n v="23.6"/>
    <n v="30"/>
    <n v="1.1000000000000001"/>
    <n v="1.806"/>
    <x v="9"/>
  </r>
  <r>
    <n v="1.4249999999999974"/>
    <d v="2022-06-27T00:00:00"/>
    <d v="1899-12-30T14:41:31"/>
    <n v="171.3"/>
    <n v="0"/>
    <n v="31.2"/>
    <n v="22.8"/>
    <n v="23"/>
    <n v="23.6"/>
    <n v="30"/>
    <n v="1.1000000000000001"/>
    <n v="1.8069999999999999"/>
    <x v="9"/>
  </r>
  <r>
    <n v="1.4333333333333307"/>
    <d v="2022-06-27T00:00:00"/>
    <d v="1899-12-30T14:42:01"/>
    <n v="171.3"/>
    <n v="0"/>
    <n v="31.2"/>
    <n v="22.7"/>
    <n v="22.9"/>
    <n v="23.6"/>
    <n v="30"/>
    <n v="1.1000000000000001"/>
    <n v="1.8080000000000001"/>
    <x v="9"/>
  </r>
  <r>
    <n v="1.441666666666664"/>
    <d v="2022-06-27T00:00:00"/>
    <d v="1899-12-30T14:42:31"/>
    <n v="170.6"/>
    <n v="0"/>
    <n v="31.8"/>
    <n v="22.8"/>
    <n v="22.9"/>
    <n v="23.6"/>
    <n v="30"/>
    <n v="1.1000000000000001"/>
    <n v="1.8089999999999999"/>
    <x v="9"/>
  </r>
  <r>
    <n v="1.4499999999999973"/>
    <d v="2022-06-27T00:00:00"/>
    <d v="1899-12-30T14:43:01"/>
    <n v="169.9"/>
    <n v="0"/>
    <n v="31.8"/>
    <n v="22.6"/>
    <n v="23"/>
    <n v="23.6"/>
    <n v="30"/>
    <n v="1.1000000000000001"/>
    <n v="1.81"/>
    <x v="9"/>
  </r>
  <r>
    <n v="1.4583333333333306"/>
    <d v="2022-06-27T00:00:00"/>
    <d v="1899-12-30T14:43:31"/>
    <n v="169.9"/>
    <n v="0"/>
    <n v="32.4"/>
    <n v="22.7"/>
    <n v="22.9"/>
    <n v="23.6"/>
    <n v="30"/>
    <n v="1.1000000000000001"/>
    <n v="1.8109999999999999"/>
    <x v="9"/>
  </r>
  <r>
    <n v="1.4666666666666639"/>
    <d v="2022-06-27T00:00:00"/>
    <d v="1899-12-30T14:44:01"/>
    <n v="169.3"/>
    <n v="0"/>
    <n v="32.4"/>
    <n v="22.7"/>
    <n v="23"/>
    <n v="23.6"/>
    <n v="30"/>
    <n v="1.1000000000000001"/>
    <n v="1.8120000000000001"/>
    <x v="9"/>
  </r>
  <r>
    <n v="1.4749999999999972"/>
    <d v="2022-06-27T00:00:00"/>
    <d v="1899-12-30T14:44:31"/>
    <n v="168.6"/>
    <n v="0"/>
    <n v="33.1"/>
    <n v="22.7"/>
    <n v="22.9"/>
    <n v="23.6"/>
    <n v="30"/>
    <n v="1.1000000000000001"/>
    <n v="1.8129999999999999"/>
    <x v="9"/>
  </r>
  <r>
    <n v="1.4833333333333305"/>
    <d v="2022-06-27T00:00:00"/>
    <d v="1899-12-30T14:45:01"/>
    <n v="169.3"/>
    <n v="0"/>
    <n v="33.700000000000003"/>
    <n v="22.6"/>
    <n v="23"/>
    <n v="23.6"/>
    <n v="30"/>
    <n v="1.1000000000000001"/>
    <n v="1.8129999999999999"/>
    <x v="9"/>
  </r>
  <r>
    <n v="1.4916666666666638"/>
    <d v="2022-06-27T00:00:00"/>
    <d v="1899-12-30T14:45:31"/>
    <n v="168.6"/>
    <n v="0"/>
    <n v="33.700000000000003"/>
    <n v="22.8"/>
    <n v="22.9"/>
    <n v="23.5"/>
    <n v="30"/>
    <n v="1.1000000000000001"/>
    <n v="1.8140000000000001"/>
    <x v="9"/>
  </r>
  <r>
    <n v="1.4999999999999971"/>
    <d v="2022-06-27T00:00:00"/>
    <d v="1899-12-30T14:46:02"/>
    <n v="168.6"/>
    <n v="0"/>
    <n v="34.299999999999997"/>
    <n v="22.7"/>
    <n v="23.1"/>
    <n v="23.7"/>
    <n v="30"/>
    <n v="1.1000000000000001"/>
    <n v="1.8149999999999999"/>
    <x v="9"/>
  </r>
  <r>
    <n v="1.5083333333333304"/>
    <d v="2022-06-27T00:00:00"/>
    <d v="1899-12-30T14:46:32"/>
    <n v="167.9"/>
    <n v="0"/>
    <n v="34.299999999999997"/>
    <n v="22.7"/>
    <n v="22.9"/>
    <n v="23.5"/>
    <n v="30"/>
    <n v="1.1000000000000001"/>
    <n v="1.8160000000000001"/>
    <x v="9"/>
  </r>
  <r>
    <n v="1.5166666666666637"/>
    <d v="2022-06-27T00:00:00"/>
    <d v="1899-12-30T14:47:02"/>
    <n v="167.9"/>
    <n v="0"/>
    <n v="34.299999999999997"/>
    <n v="22.6"/>
    <n v="22.9"/>
    <n v="23.4"/>
    <n v="30"/>
    <n v="1.1000000000000001"/>
    <n v="1.8169999999999999"/>
    <x v="9"/>
  </r>
  <r>
    <n v="1.524999999999997"/>
    <d v="2022-06-27T00:00:00"/>
    <d v="1899-12-30T14:47:32"/>
    <n v="167.2"/>
    <n v="0"/>
    <n v="35"/>
    <n v="22.7"/>
    <n v="22.9"/>
    <n v="23.4"/>
    <n v="30"/>
    <n v="1.2"/>
    <n v="1.8180000000000001"/>
    <x v="10"/>
  </r>
  <r>
    <n v="1.5333333333333303"/>
    <d v="2022-06-27T00:00:00"/>
    <d v="1899-12-30T14:48:02"/>
    <n v="166.6"/>
    <n v="0"/>
    <n v="35.6"/>
    <n v="22.7"/>
    <n v="22.7"/>
    <n v="23.5"/>
    <n v="30"/>
    <n v="1.2"/>
    <n v="1.819"/>
    <x v="10"/>
  </r>
  <r>
    <n v="1.5416666666666636"/>
    <d v="2022-06-27T00:00:00"/>
    <d v="1899-12-30T14:48:32"/>
    <n v="166.6"/>
    <n v="0"/>
    <n v="35.6"/>
    <n v="22.6"/>
    <n v="22.9"/>
    <n v="23.5"/>
    <n v="30"/>
    <n v="1.2"/>
    <n v="1.82"/>
    <x v="10"/>
  </r>
  <r>
    <n v="1.5499999999999969"/>
    <d v="2022-06-27T00:00:00"/>
    <d v="1899-12-30T14:49:02"/>
    <n v="165.9"/>
    <n v="0"/>
    <n v="36.200000000000003"/>
    <n v="22.8"/>
    <n v="22.9"/>
    <n v="23.4"/>
    <n v="30"/>
    <n v="1.2"/>
    <n v="1.821"/>
    <x v="10"/>
  </r>
  <r>
    <n v="1.5583333333333302"/>
    <d v="2022-06-27T00:00:00"/>
    <d v="1899-12-30T14:49:32"/>
    <n v="165.9"/>
    <n v="0"/>
    <n v="36.200000000000003"/>
    <n v="22.6"/>
    <n v="23.1"/>
    <n v="23.4"/>
    <n v="30"/>
    <n v="1.2"/>
    <n v="1.8220000000000001"/>
    <x v="10"/>
  </r>
  <r>
    <n v="1.5666666666666635"/>
    <d v="2022-06-27T00:00:00"/>
    <d v="1899-12-30T14:50:02"/>
    <n v="165.2"/>
    <n v="0"/>
    <n v="36.9"/>
    <n v="22.7"/>
    <n v="23.1"/>
    <n v="23.4"/>
    <n v="30"/>
    <n v="1.2"/>
    <n v="1.823"/>
    <x v="10"/>
  </r>
  <r>
    <n v="1.5749999999999968"/>
    <d v="2022-06-27T00:00:00"/>
    <d v="1899-12-30T14:50:32"/>
    <n v="165.2"/>
    <n v="0"/>
    <n v="36.9"/>
    <n v="22.8"/>
    <n v="22.9"/>
    <n v="23.4"/>
    <n v="30"/>
    <n v="1.2"/>
    <n v="1.8240000000000001"/>
    <x v="10"/>
  </r>
  <r>
    <n v="1.5833333333333302"/>
    <d v="2022-06-27T00:00:00"/>
    <d v="1899-12-30T14:51:02"/>
    <n v="165.2"/>
    <n v="0"/>
    <n v="37.5"/>
    <n v="22.6"/>
    <n v="22.9"/>
    <n v="23.5"/>
    <n v="30"/>
    <n v="1.2"/>
    <n v="1.825"/>
    <x v="10"/>
  </r>
  <r>
    <n v="1.5916666666666635"/>
    <d v="2022-06-27T00:00:00"/>
    <d v="1899-12-30T14:51:32"/>
    <n v="164.5"/>
    <n v="0"/>
    <n v="37.5"/>
    <n v="22.7"/>
    <n v="22.8"/>
    <n v="23.4"/>
    <n v="30"/>
    <n v="1.2"/>
    <n v="1.8260000000000001"/>
    <x v="10"/>
  </r>
  <r>
    <n v="1.5999999999999968"/>
    <d v="2022-06-27T00:00:00"/>
    <d v="1899-12-30T14:52:02"/>
    <n v="163.9"/>
    <n v="0"/>
    <n v="38.200000000000003"/>
    <n v="22.7"/>
    <n v="22.9"/>
    <n v="23.5"/>
    <n v="30"/>
    <n v="1.2"/>
    <n v="1.827"/>
    <x v="10"/>
  </r>
  <r>
    <n v="1.6083333333333301"/>
    <d v="2022-06-27T00:00:00"/>
    <d v="1899-12-30T14:52:32"/>
    <n v="163.19999999999999"/>
    <n v="0"/>
    <n v="38.799999999999997"/>
    <n v="22.6"/>
    <n v="22.9"/>
    <n v="23.4"/>
    <n v="30"/>
    <n v="1.2"/>
    <n v="1.8280000000000001"/>
    <x v="10"/>
  </r>
  <r>
    <n v="1.6166666666666634"/>
    <d v="2022-06-27T00:00:00"/>
    <d v="1899-12-30T14:53:02"/>
    <n v="163.19999999999999"/>
    <n v="0"/>
    <n v="38.799999999999997"/>
    <n v="22.5"/>
    <n v="23"/>
    <n v="23.4"/>
    <n v="30"/>
    <n v="1.2"/>
    <n v="1.829"/>
    <x v="10"/>
  </r>
  <r>
    <n v="1.6249999999999967"/>
    <d v="2022-06-27T00:00:00"/>
    <d v="1899-12-30T14:53:32"/>
    <n v="163.19999999999999"/>
    <n v="0"/>
    <n v="39.4"/>
    <n v="22.7"/>
    <n v="22.8"/>
    <n v="23.4"/>
    <n v="30"/>
    <n v="1.2"/>
    <n v="1.83"/>
    <x v="10"/>
  </r>
  <r>
    <n v="1.63333333333333"/>
    <d v="2022-06-27T00:00:00"/>
    <d v="1899-12-30T14:54:02"/>
    <n v="162.5"/>
    <n v="0"/>
    <n v="39.4"/>
    <n v="22.8"/>
    <n v="23"/>
    <n v="23.4"/>
    <n v="30"/>
    <n v="1.2"/>
    <n v="1.831"/>
    <x v="10"/>
  </r>
  <r>
    <n v="1.6416666666666633"/>
    <d v="2022-06-27T00:00:00"/>
    <d v="1899-12-30T14:54:32"/>
    <n v="162.5"/>
    <n v="0"/>
    <n v="40.1"/>
    <n v="22.6"/>
    <n v="22.9"/>
    <n v="23.4"/>
    <n v="30"/>
    <n v="1.2"/>
    <n v="1.8320000000000001"/>
    <x v="10"/>
  </r>
  <r>
    <n v="1.6499999999999966"/>
    <d v="2022-06-27T00:00:00"/>
    <d v="1899-12-30T14:55:02"/>
    <n v="161.80000000000001"/>
    <n v="0"/>
    <n v="40.700000000000003"/>
    <n v="22.5"/>
    <n v="22.8"/>
    <n v="23.4"/>
    <n v="30"/>
    <n v="1.2"/>
    <n v="1.833"/>
    <x v="10"/>
  </r>
  <r>
    <n v="1.6583333333333299"/>
    <d v="2022-06-27T00:00:00"/>
    <d v="1899-12-30T14:55:32"/>
    <n v="161.19999999999999"/>
    <n v="0"/>
    <n v="40.700000000000003"/>
    <n v="22.4"/>
    <n v="22.8"/>
    <n v="23.5"/>
    <n v="30"/>
    <n v="1.2"/>
    <n v="1.8340000000000001"/>
    <x v="10"/>
  </r>
  <r>
    <n v="1.6666666666666632"/>
    <d v="2022-06-27T00:00:00"/>
    <d v="1899-12-30T14:56:02"/>
    <n v="161.19999999999999"/>
    <n v="0"/>
    <n v="40.700000000000003"/>
    <n v="22.7"/>
    <n v="22.8"/>
    <n v="23.4"/>
    <n v="30"/>
    <n v="1.2"/>
    <n v="1.835"/>
    <x v="10"/>
  </r>
  <r>
    <n v="1.6749999999999965"/>
    <d v="2022-06-27T00:00:00"/>
    <d v="1899-12-30T14:56:32"/>
    <n v="160.5"/>
    <n v="0"/>
    <n v="41.3"/>
    <n v="22.7"/>
    <n v="22.8"/>
    <n v="23.5"/>
    <n v="30"/>
    <n v="1.2"/>
    <n v="1.8360000000000001"/>
    <x v="10"/>
  </r>
  <r>
    <n v="1.6833333333333298"/>
    <d v="2022-06-27T00:00:00"/>
    <d v="1899-12-30T14:57:02"/>
    <n v="160.5"/>
    <n v="0"/>
    <n v="41.3"/>
    <n v="22.6"/>
    <n v="22.8"/>
    <n v="23.4"/>
    <n v="30"/>
    <n v="1.2"/>
    <n v="1.837"/>
    <x v="10"/>
  </r>
  <r>
    <n v="1.6916666666666631"/>
    <d v="2022-06-27T00:00:00"/>
    <d v="1899-12-30T14:57:32"/>
    <n v="160.5"/>
    <n v="0"/>
    <n v="42"/>
    <n v="22.5"/>
    <n v="22.8"/>
    <n v="23.3"/>
    <n v="30"/>
    <n v="1.2"/>
    <n v="1.8380000000000001"/>
    <x v="10"/>
  </r>
  <r>
    <n v="1.6999999999999964"/>
    <d v="2022-06-27T00:00:00"/>
    <d v="1899-12-30T14:58:02"/>
    <n v="159.80000000000001"/>
    <n v="0"/>
    <n v="42"/>
    <n v="22.5"/>
    <n v="22.8"/>
    <n v="23.4"/>
    <n v="30"/>
    <n v="1.3"/>
    <n v="1.839"/>
    <x v="11"/>
  </r>
  <r>
    <n v="1.7083333333333297"/>
    <d v="2022-06-27T00:00:00"/>
    <d v="1899-12-30T14:58:33"/>
    <n v="159.80000000000001"/>
    <n v="0"/>
    <n v="42.6"/>
    <n v="22.6"/>
    <n v="22.9"/>
    <n v="23.3"/>
    <n v="30"/>
    <n v="1.3"/>
    <n v="1.84"/>
    <x v="11"/>
  </r>
  <r>
    <n v="1.716666666666663"/>
    <d v="2022-06-27T00:00:00"/>
    <d v="1899-12-30T14:59:03"/>
    <n v="159.1"/>
    <n v="0"/>
    <n v="42.6"/>
    <n v="22.7"/>
    <n v="22.9"/>
    <n v="23.4"/>
    <n v="30"/>
    <n v="1.3"/>
    <n v="1.841"/>
    <x v="11"/>
  </r>
  <r>
    <n v="1.7249999999999963"/>
    <d v="2022-06-27T00:00:00"/>
    <d v="1899-12-30T14:59:33"/>
    <n v="158.5"/>
    <n v="0"/>
    <n v="43.2"/>
    <n v="22.7"/>
    <n v="23"/>
    <n v="23.5"/>
    <n v="30"/>
    <n v="1.3"/>
    <n v="1.8420000000000001"/>
    <x v="11"/>
  </r>
  <r>
    <n v="1.7333333333333296"/>
    <d v="2022-06-27T00:00:00"/>
    <d v="1899-12-30T15:00:03"/>
    <n v="158.5"/>
    <n v="0"/>
    <n v="43.2"/>
    <n v="22.5"/>
    <n v="23"/>
    <n v="23.4"/>
    <n v="30"/>
    <n v="1.3"/>
    <n v="1.843"/>
    <x v="11"/>
  </r>
  <r>
    <n v="1.7416666666666629"/>
    <d v="2022-06-27T00:00:00"/>
    <d v="1899-12-30T15:00:33"/>
    <n v="157.80000000000001"/>
    <n v="0"/>
    <n v="43.9"/>
    <n v="22.7"/>
    <n v="22.9"/>
    <n v="23.4"/>
    <n v="30"/>
    <n v="1.3"/>
    <n v="1.845"/>
    <x v="11"/>
  </r>
  <r>
    <n v="1.7499999999999962"/>
    <d v="2022-06-27T00:00:00"/>
    <d v="1899-12-30T15:01:03"/>
    <n v="157.80000000000001"/>
    <n v="0"/>
    <n v="44.5"/>
    <n v="22.7"/>
    <n v="22.8"/>
    <n v="23.4"/>
    <n v="30"/>
    <n v="1.3"/>
    <n v="1.8460000000000001"/>
    <x v="11"/>
  </r>
  <r>
    <n v="1.7583333333333295"/>
    <d v="2022-06-27T00:00:00"/>
    <d v="1899-12-30T15:01:33"/>
    <n v="157.1"/>
    <n v="0"/>
    <n v="45.1"/>
    <n v="22.5"/>
    <n v="22.9"/>
    <n v="23.4"/>
    <n v="30"/>
    <n v="1.3"/>
    <n v="1.847"/>
    <x v="11"/>
  </r>
  <r>
    <n v="1.7666666666666628"/>
    <d v="2022-06-27T00:00:00"/>
    <d v="1899-12-30T15:02:03"/>
    <n v="157.1"/>
    <n v="0"/>
    <n v="45.1"/>
    <n v="22.7"/>
    <n v="23"/>
    <n v="23.4"/>
    <n v="30"/>
    <n v="1.3"/>
    <n v="1.8480000000000001"/>
    <x v="11"/>
  </r>
  <r>
    <n v="1.7749999999999961"/>
    <d v="2022-06-27T00:00:00"/>
    <d v="1899-12-30T15:02:33"/>
    <n v="157.1"/>
    <n v="0"/>
    <n v="45.8"/>
    <n v="22.8"/>
    <n v="22.8"/>
    <n v="23.4"/>
    <n v="30"/>
    <n v="1.3"/>
    <n v="1.849"/>
    <x v="11"/>
  </r>
  <r>
    <n v="1.7833333333333294"/>
    <d v="2022-06-27T00:00:00"/>
    <d v="1899-12-30T15:03:03"/>
    <n v="155.80000000000001"/>
    <n v="0"/>
    <n v="46.4"/>
    <n v="22.5"/>
    <n v="22.9"/>
    <n v="23.3"/>
    <n v="30"/>
    <n v="1.3"/>
    <n v="1.85"/>
    <x v="11"/>
  </r>
  <r>
    <n v="1.7916666666666627"/>
    <d v="2022-06-27T00:00:00"/>
    <d v="1899-12-30T15:03:33"/>
    <n v="155.80000000000001"/>
    <n v="0"/>
    <n v="46.4"/>
    <n v="22.7"/>
    <n v="22.8"/>
    <n v="23.4"/>
    <n v="30"/>
    <n v="1.3"/>
    <n v="1.851"/>
    <x v="11"/>
  </r>
  <r>
    <n v="1.799999999999996"/>
    <d v="2022-06-27T00:00:00"/>
    <d v="1899-12-30T15:04:03"/>
    <n v="155.1"/>
    <n v="0"/>
    <n v="46.4"/>
    <n v="22.5"/>
    <n v="22.9"/>
    <n v="23.4"/>
    <n v="30"/>
    <n v="1.3"/>
    <n v="1.8520000000000001"/>
    <x v="11"/>
  </r>
  <r>
    <n v="1.8083333333333294"/>
    <d v="2022-06-27T00:00:00"/>
    <d v="1899-12-30T15:04:33"/>
    <n v="155.1"/>
    <n v="0"/>
    <n v="47"/>
    <n v="22.7"/>
    <n v="22.9"/>
    <n v="23.4"/>
    <n v="30"/>
    <n v="1.3"/>
    <n v="1.853"/>
    <x v="11"/>
  </r>
  <r>
    <n v="1.8166666666666627"/>
    <d v="2022-06-27T00:00:00"/>
    <d v="1899-12-30T15:05:03"/>
    <n v="154.4"/>
    <n v="0"/>
    <n v="47.7"/>
    <n v="22.5"/>
    <n v="22.8"/>
    <n v="23.3"/>
    <n v="30"/>
    <n v="1.3"/>
    <n v="1.8540000000000001"/>
    <x v="11"/>
  </r>
  <r>
    <n v="1.824999999999996"/>
    <d v="2022-06-27T00:00:00"/>
    <d v="1899-12-30T15:05:33"/>
    <n v="153.69999999999999"/>
    <n v="0"/>
    <n v="47.7"/>
    <n v="22.7"/>
    <n v="22.8"/>
    <n v="23.5"/>
    <n v="30"/>
    <n v="1.3"/>
    <n v="1.855"/>
    <x v="11"/>
  </r>
  <r>
    <n v="1.8333333333333293"/>
    <d v="2022-06-27T00:00:00"/>
    <d v="1899-12-30T15:06:03"/>
    <n v="154.4"/>
    <n v="0"/>
    <n v="47.7"/>
    <n v="22.5"/>
    <n v="22.9"/>
    <n v="23.4"/>
    <n v="30"/>
    <n v="1.3"/>
    <n v="1.8560000000000001"/>
    <x v="11"/>
  </r>
  <r>
    <n v="1.8416666666666626"/>
    <d v="2022-06-27T00:00:00"/>
    <d v="1899-12-30T15:06:33"/>
    <n v="153.1"/>
    <n v="0"/>
    <n v="48.3"/>
    <n v="22.7"/>
    <n v="22.8"/>
    <n v="23.3"/>
    <n v="30"/>
    <n v="1.3"/>
    <n v="1.8580000000000001"/>
    <x v="11"/>
  </r>
  <r>
    <n v="1.8499999999999959"/>
    <d v="2022-06-27T00:00:00"/>
    <d v="1899-12-30T15:07:03"/>
    <n v="152.4"/>
    <n v="0"/>
    <n v="48.3"/>
    <n v="22.6"/>
    <n v="22.9"/>
    <n v="23.4"/>
    <n v="30"/>
    <n v="1.3"/>
    <n v="1.859"/>
    <x v="11"/>
  </r>
  <r>
    <n v="1.8583333333333292"/>
    <d v="2022-06-27T00:00:00"/>
    <d v="1899-12-30T15:07:33"/>
    <n v="152.4"/>
    <n v="0"/>
    <n v="48.9"/>
    <n v="22.5"/>
    <n v="22.9"/>
    <n v="23.4"/>
    <n v="30"/>
    <n v="1.3"/>
    <n v="1.86"/>
    <x v="11"/>
  </r>
  <r>
    <n v="1.8666666666666625"/>
    <d v="2022-06-27T00:00:00"/>
    <d v="1899-12-30T15:08:03"/>
    <n v="152.4"/>
    <n v="0"/>
    <n v="49.6"/>
    <n v="22.7"/>
    <n v="22.8"/>
    <n v="23.4"/>
    <n v="30"/>
    <n v="1.3"/>
    <n v="1.861"/>
    <x v="11"/>
  </r>
  <r>
    <n v="1.8749999999999958"/>
    <d v="2022-06-27T00:00:00"/>
    <d v="1899-12-30T15:08:33"/>
    <n v="151.69999999999999"/>
    <n v="0"/>
    <n v="50.2"/>
    <n v="22.7"/>
    <n v="22.9"/>
    <n v="23.4"/>
    <n v="30"/>
    <n v="1.3"/>
    <n v="1.8620000000000001"/>
    <x v="11"/>
  </r>
  <r>
    <n v="1.8833333333333291"/>
    <d v="2022-06-27T00:00:00"/>
    <d v="1899-12-30T15:09:03"/>
    <n v="151.69999999999999"/>
    <n v="0"/>
    <n v="50.2"/>
    <n v="22.5"/>
    <n v="22.8"/>
    <n v="23.4"/>
    <n v="30"/>
    <n v="1.4"/>
    <n v="1.863"/>
    <x v="12"/>
  </r>
  <r>
    <n v="1.8916666666666624"/>
    <d v="2022-06-27T00:00:00"/>
    <d v="1899-12-30T15:09:33"/>
    <n v="151.69999999999999"/>
    <n v="0"/>
    <n v="50.2"/>
    <n v="22.8"/>
    <n v="22.9"/>
    <n v="23.4"/>
    <n v="30"/>
    <n v="1.4"/>
    <n v="1.8640000000000001"/>
    <x v="12"/>
  </r>
  <r>
    <n v="1.8999999999999957"/>
    <d v="2022-06-27T00:00:00"/>
    <d v="1899-12-30T15:10:03"/>
    <n v="150.4"/>
    <n v="0"/>
    <n v="50.8"/>
    <n v="22.7"/>
    <n v="22.8"/>
    <n v="23.5"/>
    <n v="30"/>
    <n v="1.4"/>
    <n v="1.865"/>
    <x v="12"/>
  </r>
  <r>
    <n v="1.908333333333329"/>
    <d v="2022-06-27T00:00:00"/>
    <d v="1899-12-30T15:10:34"/>
    <n v="150.4"/>
    <n v="0"/>
    <n v="51.5"/>
    <n v="22.8"/>
    <n v="22.8"/>
    <n v="23.4"/>
    <n v="30"/>
    <n v="1.4"/>
    <n v="1.8660000000000001"/>
    <x v="12"/>
  </r>
  <r>
    <n v="1.9166666666666623"/>
    <d v="2022-06-27T00:00:00"/>
    <d v="1899-12-30T15:11:04"/>
    <n v="150.4"/>
    <n v="0"/>
    <n v="52.1"/>
    <n v="22.7"/>
    <n v="22.8"/>
    <n v="23.4"/>
    <n v="30"/>
    <n v="1.4"/>
    <n v="1.8680000000000001"/>
    <x v="12"/>
  </r>
  <r>
    <n v="1.9249999999999956"/>
    <d v="2022-06-27T00:00:00"/>
    <d v="1899-12-30T15:11:34"/>
    <n v="149"/>
    <n v="0"/>
    <n v="52.1"/>
    <n v="22.8"/>
    <n v="22.9"/>
    <n v="23.4"/>
    <n v="30"/>
    <n v="1.4"/>
    <n v="1.869"/>
    <x v="12"/>
  </r>
  <r>
    <n v="1.9333333333333289"/>
    <d v="2022-06-27T00:00:00"/>
    <d v="1899-12-30T15:12:04"/>
    <n v="148.30000000000001"/>
    <n v="0"/>
    <n v="52.8"/>
    <n v="22.6"/>
    <n v="22.8"/>
    <n v="23.6"/>
    <n v="30"/>
    <n v="1.4"/>
    <n v="1.87"/>
    <x v="12"/>
  </r>
  <r>
    <n v="1.9416666666666622"/>
    <d v="2022-06-27T00:00:00"/>
    <d v="1899-12-30T15:12:34"/>
    <n v="149"/>
    <n v="0"/>
    <n v="53.4"/>
    <n v="22.7"/>
    <n v="23"/>
    <n v="23.4"/>
    <n v="30"/>
    <n v="1.4"/>
    <n v="1.871"/>
    <x v="12"/>
  </r>
  <r>
    <n v="1.9499999999999955"/>
    <d v="2022-06-27T00:00:00"/>
    <d v="1899-12-30T15:13:04"/>
    <n v="147.6"/>
    <n v="0"/>
    <n v="53.4"/>
    <n v="22.7"/>
    <n v="22.9"/>
    <n v="23.4"/>
    <n v="30"/>
    <n v="1.4"/>
    <n v="1.8720000000000001"/>
    <x v="12"/>
  </r>
  <r>
    <n v="1.9583333333333288"/>
    <d v="2022-06-27T00:00:00"/>
    <d v="1899-12-30T15:13:34"/>
    <n v="148.30000000000001"/>
    <n v="0"/>
    <n v="54"/>
    <n v="22.7"/>
    <n v="22.9"/>
    <n v="23.5"/>
    <n v="30"/>
    <n v="1.4"/>
    <n v="1.873"/>
    <x v="12"/>
  </r>
  <r>
    <n v="1.9666666666666621"/>
    <d v="2022-06-27T00:00:00"/>
    <d v="1899-12-30T15:14:04"/>
    <n v="147"/>
    <n v="0"/>
    <n v="54"/>
    <n v="22.8"/>
    <n v="23.1"/>
    <n v="23.4"/>
    <n v="30"/>
    <n v="1.4"/>
    <n v="1.875"/>
    <x v="12"/>
  </r>
  <r>
    <n v="1.9749999999999954"/>
    <d v="2022-06-27T00:00:00"/>
    <d v="1899-12-30T15:14:34"/>
    <n v="147"/>
    <n v="0"/>
    <n v="54.7"/>
    <n v="22.8"/>
    <n v="22.8"/>
    <n v="23.5"/>
    <n v="30"/>
    <n v="1.4"/>
    <n v="1.8759999999999999"/>
    <x v="12"/>
  </r>
  <r>
    <n v="1.9833333333333287"/>
    <d v="2022-06-27T00:00:00"/>
    <d v="1899-12-30T15:15:04"/>
    <n v="146.30000000000001"/>
    <n v="0"/>
    <n v="54.7"/>
    <n v="22.6"/>
    <n v="22.9"/>
    <n v="23.4"/>
    <n v="30"/>
    <n v="1.4"/>
    <n v="1.877"/>
    <x v="12"/>
  </r>
  <r>
    <n v="1.991666666666662"/>
    <d v="2022-06-27T00:00:00"/>
    <d v="1899-12-30T15:15:34"/>
    <n v="146.30000000000001"/>
    <n v="0"/>
    <n v="55.3"/>
    <n v="22.7"/>
    <n v="22.8"/>
    <n v="23.4"/>
    <n v="30"/>
    <n v="1.4"/>
    <n v="1.8779999999999999"/>
    <x v="12"/>
  </r>
  <r>
    <n v="1.9999999999999953"/>
    <d v="2022-06-27T00:00:00"/>
    <d v="1899-12-30T15:16:04"/>
    <n v="145.6"/>
    <n v="0"/>
    <n v="55.9"/>
    <n v="22.7"/>
    <n v="22.8"/>
    <n v="23.4"/>
    <n v="30"/>
    <n v="1.4"/>
    <n v="1.879"/>
    <x v="12"/>
  </r>
  <r>
    <n v="2.0083333333333289"/>
    <d v="2022-06-27T00:00:00"/>
    <d v="1899-12-30T15:16:34"/>
    <n v="145.6"/>
    <n v="0"/>
    <n v="55.9"/>
    <n v="22.8"/>
    <n v="22.9"/>
    <n v="23.4"/>
    <n v="30"/>
    <n v="1.4"/>
    <n v="1.88"/>
    <x v="12"/>
  </r>
  <r>
    <n v="2.0166666666666622"/>
    <d v="2022-06-27T00:00:00"/>
    <d v="1899-12-30T15:17:04"/>
    <n v="144.9"/>
    <n v="0"/>
    <n v="56.6"/>
    <n v="22.7"/>
    <n v="22.8"/>
    <n v="23.4"/>
    <n v="30"/>
    <n v="1.4"/>
    <n v="1.8819999999999999"/>
    <x v="12"/>
  </r>
  <r>
    <n v="2.0249999999999955"/>
    <d v="2022-06-27T00:00:00"/>
    <d v="1899-12-30T15:17:34"/>
    <n v="144.30000000000001"/>
    <n v="0"/>
    <n v="57.2"/>
    <n v="22.8"/>
    <n v="23"/>
    <n v="23.4"/>
    <n v="30"/>
    <n v="1.4"/>
    <n v="1.883"/>
    <x v="12"/>
  </r>
  <r>
    <n v="2.0333333333333288"/>
    <d v="2022-06-27T00:00:00"/>
    <d v="1899-12-30T15:18:04"/>
    <n v="144.30000000000001"/>
    <n v="0"/>
    <n v="57.2"/>
    <n v="22.6"/>
    <n v="22.8"/>
    <n v="23.5"/>
    <n v="30"/>
    <n v="1.4"/>
    <n v="1.8839999999999999"/>
    <x v="12"/>
  </r>
  <r>
    <n v="2.0416666666666621"/>
    <d v="2022-06-27T00:00:00"/>
    <d v="1899-12-30T15:18:34"/>
    <n v="143.6"/>
    <n v="0"/>
    <n v="57.8"/>
    <n v="22.5"/>
    <n v="22.9"/>
    <n v="23.5"/>
    <n v="30"/>
    <n v="1.4"/>
    <n v="1.885"/>
    <x v="12"/>
  </r>
  <r>
    <n v="2.0499999999999954"/>
    <d v="2022-06-27T00:00:00"/>
    <d v="1899-12-30T15:19:05"/>
    <n v="143.6"/>
    <n v="0"/>
    <n v="57.8"/>
    <n v="22.7"/>
    <n v="23.1"/>
    <n v="23.4"/>
    <n v="30"/>
    <n v="1.4"/>
    <n v="1.8859999999999999"/>
    <x v="12"/>
  </r>
  <r>
    <n v="2.0583333333333287"/>
    <d v="2022-06-27T00:00:00"/>
    <d v="1899-12-30T15:19:35"/>
    <n v="142.9"/>
    <n v="0"/>
    <n v="58.5"/>
    <n v="22.7"/>
    <n v="22.7"/>
    <n v="23.5"/>
    <n v="30"/>
    <n v="1.4"/>
    <n v="1.887"/>
    <x v="12"/>
  </r>
  <r>
    <n v="2.066666666666662"/>
    <d v="2022-06-27T00:00:00"/>
    <d v="1899-12-30T15:20:05"/>
    <n v="142.19999999999999"/>
    <n v="0"/>
    <n v="59.1"/>
    <n v="22.6"/>
    <n v="23"/>
    <n v="23.5"/>
    <n v="30"/>
    <n v="1.4"/>
    <n v="1.889"/>
    <x v="12"/>
  </r>
  <r>
    <n v="2.0749999999999953"/>
    <d v="2022-06-27T00:00:00"/>
    <d v="1899-12-30T15:20:35"/>
    <n v="142.19999999999999"/>
    <n v="0"/>
    <n v="59.7"/>
    <n v="22.7"/>
    <n v="22.9"/>
    <n v="23.4"/>
    <n v="30"/>
    <n v="1.4"/>
    <n v="1.89"/>
    <x v="12"/>
  </r>
  <r>
    <n v="2.0833333333333286"/>
    <d v="2022-06-27T00:00:00"/>
    <d v="1899-12-30T15:21:05"/>
    <n v="142.19999999999999"/>
    <n v="0"/>
    <n v="59.7"/>
    <n v="22.5"/>
    <n v="22.8"/>
    <n v="23.5"/>
    <n v="30"/>
    <n v="1.5"/>
    <n v="1.891"/>
    <x v="13"/>
  </r>
  <r>
    <n v="2.0916666666666619"/>
    <d v="2022-06-27T00:00:00"/>
    <d v="1899-12-30T15:21:35"/>
    <n v="141.6"/>
    <n v="0"/>
    <n v="59.7"/>
    <n v="22.7"/>
    <n v="23"/>
    <n v="23.5"/>
    <n v="30"/>
    <n v="1.5"/>
    <n v="1.8919999999999999"/>
    <x v="13"/>
  </r>
  <r>
    <n v="2.0999999999999952"/>
    <d v="2022-06-27T00:00:00"/>
    <d v="1899-12-30T15:22:05"/>
    <n v="140.9"/>
    <n v="0"/>
    <n v="60.4"/>
    <n v="22.7"/>
    <n v="22.9"/>
    <n v="23.5"/>
    <n v="30"/>
    <n v="1.5"/>
    <n v="1.893"/>
    <x v="13"/>
  </r>
  <r>
    <n v="2.1083333333333285"/>
    <d v="2022-06-27T00:00:00"/>
    <d v="1899-12-30T15:22:35"/>
    <n v="140.19999999999999"/>
    <n v="0"/>
    <n v="60.4"/>
    <n v="22.5"/>
    <n v="22.9"/>
    <n v="23.3"/>
    <n v="30"/>
    <n v="1.5"/>
    <n v="1.895"/>
    <x v="13"/>
  </r>
  <r>
    <n v="2.1166666666666618"/>
    <d v="2022-06-27T00:00:00"/>
    <d v="1899-12-30T15:23:05"/>
    <n v="140.19999999999999"/>
    <n v="0"/>
    <n v="61"/>
    <n v="22.7"/>
    <n v="22.8"/>
    <n v="23.4"/>
    <n v="30"/>
    <n v="1.5"/>
    <n v="1.8959999999999999"/>
    <x v="13"/>
  </r>
  <r>
    <n v="2.1249999999999951"/>
    <d v="2022-06-27T00:00:00"/>
    <d v="1899-12-30T15:23:35"/>
    <n v="139.5"/>
    <n v="0"/>
    <n v="61"/>
    <n v="22.5"/>
    <n v="23"/>
    <n v="23.5"/>
    <n v="30"/>
    <n v="1.5"/>
    <n v="1.897"/>
    <x v="13"/>
  </r>
  <r>
    <n v="2.1333333333333284"/>
    <d v="2022-06-27T00:00:00"/>
    <d v="1899-12-30T15:24:05"/>
    <n v="139.5"/>
    <n v="0"/>
    <n v="61.6"/>
    <n v="22.9"/>
    <n v="22.8"/>
    <n v="23.4"/>
    <n v="30"/>
    <n v="1.5"/>
    <n v="1.8979999999999999"/>
    <x v="13"/>
  </r>
  <r>
    <n v="2.1416666666666617"/>
    <d v="2022-06-27T00:00:00"/>
    <d v="1899-12-30T15:24:35"/>
    <n v="138.9"/>
    <n v="0"/>
    <n v="62.3"/>
    <n v="22.7"/>
    <n v="23"/>
    <n v="23.4"/>
    <n v="30"/>
    <n v="1.5"/>
    <n v="1.9"/>
    <x v="13"/>
  </r>
  <r>
    <n v="2.149999999999995"/>
    <d v="2022-06-27T00:00:00"/>
    <d v="1899-12-30T15:25:05"/>
    <n v="138.19999999999999"/>
    <n v="0"/>
    <n v="62.3"/>
    <n v="22.7"/>
    <n v="23"/>
    <n v="23.4"/>
    <n v="30"/>
    <n v="1.5"/>
    <n v="1.901"/>
    <x v="13"/>
  </r>
  <r>
    <n v="2.1583333333333283"/>
    <d v="2022-06-27T00:00:00"/>
    <d v="1899-12-30T15:25:35"/>
    <n v="137.5"/>
    <n v="0"/>
    <n v="62.9"/>
    <n v="22.7"/>
    <n v="23"/>
    <n v="23.4"/>
    <n v="30"/>
    <n v="1.5"/>
    <n v="1.9019999999999999"/>
    <x v="13"/>
  </r>
  <r>
    <n v="2.1666666666666616"/>
    <d v="2022-06-27T00:00:00"/>
    <d v="1899-12-30T15:26:05"/>
    <n v="137.5"/>
    <n v="0"/>
    <n v="62.9"/>
    <n v="22.8"/>
    <n v="22.9"/>
    <n v="23.4"/>
    <n v="30"/>
    <n v="1.5"/>
    <n v="1.903"/>
    <x v="13"/>
  </r>
  <r>
    <n v="2.1749999999999949"/>
    <d v="2022-06-27T00:00:00"/>
    <d v="1899-12-30T15:26:35"/>
    <n v="136.80000000000001"/>
    <n v="0"/>
    <n v="63.5"/>
    <n v="22.7"/>
    <n v="22.9"/>
    <n v="23.5"/>
    <n v="30"/>
    <n v="1.5"/>
    <n v="1.905"/>
    <x v="13"/>
  </r>
  <r>
    <n v="2.1833333333333282"/>
    <d v="2022-06-27T00:00:00"/>
    <d v="1899-12-30T15:27:05"/>
    <n v="136.19999999999999"/>
    <n v="0"/>
    <n v="64.2"/>
    <n v="22.7"/>
    <n v="22.9"/>
    <n v="23.4"/>
    <n v="30"/>
    <n v="1.5"/>
    <n v="1.9059999999999999"/>
    <x v="13"/>
  </r>
  <r>
    <n v="2.1916666666666615"/>
    <d v="2022-06-27T00:00:00"/>
    <d v="1899-12-30T15:27:35"/>
    <n v="136.19999999999999"/>
    <n v="0"/>
    <n v="64.2"/>
    <n v="22.7"/>
    <n v="23"/>
    <n v="23.4"/>
    <n v="30"/>
    <n v="1.5"/>
    <n v="1.907"/>
    <x v="13"/>
  </r>
  <r>
    <n v="2.1999999999999948"/>
    <d v="2022-06-27T00:00:00"/>
    <d v="1899-12-30T15:28:05"/>
    <n v="135.5"/>
    <n v="0"/>
    <n v="64.8"/>
    <n v="22.7"/>
    <n v="23"/>
    <n v="23.4"/>
    <n v="30"/>
    <n v="1.5"/>
    <n v="1.9079999999999999"/>
    <x v="13"/>
  </r>
  <r>
    <n v="2.2083333333333282"/>
    <d v="2022-06-27T00:00:00"/>
    <d v="1899-12-30T15:28:35"/>
    <n v="135.5"/>
    <n v="0"/>
    <n v="64.8"/>
    <n v="22.7"/>
    <n v="22.9"/>
    <n v="23.5"/>
    <n v="30"/>
    <n v="1.5"/>
    <n v="1.91"/>
    <x v="13"/>
  </r>
  <r>
    <n v="2.2166666666666615"/>
    <d v="2022-06-27T00:00:00"/>
    <d v="1899-12-30T15:29:05"/>
    <n v="134.80000000000001"/>
    <n v="0"/>
    <n v="66.099999999999994"/>
    <n v="22.6"/>
    <n v="23.1"/>
    <n v="23.4"/>
    <n v="30"/>
    <n v="1.5"/>
    <n v="1.911"/>
    <x v="13"/>
  </r>
  <r>
    <n v="2.2249999999999948"/>
    <d v="2022-06-27T00:00:00"/>
    <d v="1899-12-30T15:29:35"/>
    <n v="134.80000000000001"/>
    <n v="0"/>
    <n v="66.099999999999994"/>
    <n v="22.8"/>
    <n v="23.1"/>
    <n v="23.4"/>
    <n v="30"/>
    <n v="1.5"/>
    <n v="1.9119999999999999"/>
    <x v="13"/>
  </r>
  <r>
    <n v="2.2333333333333281"/>
    <d v="2022-06-27T00:00:00"/>
    <d v="1899-12-30T15:30:06"/>
    <n v="134.1"/>
    <n v="0"/>
    <n v="66.7"/>
    <n v="22.9"/>
    <n v="23.3"/>
    <n v="23.4"/>
    <n v="30"/>
    <n v="1.5"/>
    <n v="1.913"/>
    <x v="13"/>
  </r>
  <r>
    <n v="2.2416666666666614"/>
    <d v="2022-06-27T00:00:00"/>
    <d v="1899-12-30T15:30:36"/>
    <n v="133.5"/>
    <n v="0"/>
    <n v="66.7"/>
    <n v="22.8"/>
    <n v="22.9"/>
    <n v="23.4"/>
    <n v="30"/>
    <n v="1.5"/>
    <n v="1.915"/>
    <x v="13"/>
  </r>
  <r>
    <n v="2.2499999999999947"/>
    <d v="2022-06-27T00:00:00"/>
    <d v="1899-12-30T15:31:06"/>
    <n v="133.5"/>
    <n v="0"/>
    <n v="67.400000000000006"/>
    <n v="22.9"/>
    <n v="22.9"/>
    <n v="23.5"/>
    <n v="30"/>
    <n v="1.5"/>
    <n v="1.9159999999999999"/>
    <x v="13"/>
  </r>
  <r>
    <n v="2.258333333333328"/>
    <d v="2022-06-27T00:00:00"/>
    <d v="1899-12-30T15:31:36"/>
    <n v="132.80000000000001"/>
    <n v="0"/>
    <n v="68"/>
    <n v="22.8"/>
    <n v="23.1"/>
    <n v="23.5"/>
    <n v="30"/>
    <n v="1.5"/>
    <n v="1.917"/>
    <x v="13"/>
  </r>
  <r>
    <n v="2.2666666666666613"/>
    <d v="2022-06-27T00:00:00"/>
    <d v="1899-12-30T15:32:06"/>
    <n v="132.80000000000001"/>
    <n v="0"/>
    <n v="68"/>
    <n v="22.8"/>
    <n v="23"/>
    <n v="23.5"/>
    <n v="30"/>
    <n v="1.5"/>
    <n v="1.9179999999999999"/>
    <x v="13"/>
  </r>
  <r>
    <n v="2.2749999999999946"/>
    <d v="2022-06-27T00:00:00"/>
    <d v="1899-12-30T15:32:36"/>
    <n v="131.4"/>
    <n v="0"/>
    <n v="68.599999999999994"/>
    <n v="22.7"/>
    <n v="23"/>
    <n v="23.5"/>
    <n v="30"/>
    <n v="1.5"/>
    <n v="1.92"/>
    <x v="13"/>
  </r>
  <r>
    <n v="2.2833333333333279"/>
    <d v="2022-06-27T00:00:00"/>
    <d v="1899-12-30T15:33:06"/>
    <n v="130.80000000000001"/>
    <n v="0"/>
    <n v="69.3"/>
    <n v="22.7"/>
    <n v="23.1"/>
    <n v="23.5"/>
    <n v="30"/>
    <n v="1.5"/>
    <n v="1.921"/>
    <x v="13"/>
  </r>
  <r>
    <n v="2.2916666666666612"/>
    <d v="2022-06-27T00:00:00"/>
    <d v="1899-12-30T15:33:36"/>
    <n v="130.80000000000001"/>
    <n v="0"/>
    <n v="69.3"/>
    <n v="22.7"/>
    <n v="22.9"/>
    <n v="23.4"/>
    <n v="30"/>
    <n v="1.6"/>
    <n v="1.9219999999999999"/>
    <x v="14"/>
  </r>
  <r>
    <n v="2.2999999999999945"/>
    <d v="2022-06-27T00:00:00"/>
    <d v="1899-12-30T15:34:06"/>
    <n v="130.1"/>
    <n v="0"/>
    <n v="69.900000000000006"/>
    <n v="22.7"/>
    <n v="23"/>
    <n v="23.5"/>
    <n v="30"/>
    <n v="1.6"/>
    <n v="1.9239999999999999"/>
    <x v="14"/>
  </r>
  <r>
    <n v="2.3083333333333278"/>
    <d v="2022-06-27T00:00:00"/>
    <d v="1899-12-30T15:34:36"/>
    <n v="130.1"/>
    <n v="0"/>
    <n v="70.5"/>
    <n v="22.8"/>
    <n v="22.9"/>
    <n v="23.4"/>
    <n v="30"/>
    <n v="1.6"/>
    <n v="1.925"/>
    <x v="14"/>
  </r>
  <r>
    <n v="2.3166666666666611"/>
    <d v="2022-06-27T00:00:00"/>
    <d v="1899-12-30T15:35:06"/>
    <n v="129.4"/>
    <n v="0"/>
    <n v="70.5"/>
    <n v="22.7"/>
    <n v="23.1"/>
    <n v="23.5"/>
    <n v="30"/>
    <n v="1.6"/>
    <n v="1.9259999999999999"/>
    <x v="14"/>
  </r>
  <r>
    <n v="2.3249999999999944"/>
    <d v="2022-06-27T00:00:00"/>
    <d v="1899-12-30T15:35:36"/>
    <n v="129.4"/>
    <n v="0"/>
    <n v="71.2"/>
    <n v="22.8"/>
    <n v="23.1"/>
    <n v="23.4"/>
    <n v="30"/>
    <n v="1.6"/>
    <n v="1.9279999999999999"/>
    <x v="14"/>
  </r>
  <r>
    <n v="2.3333333333333277"/>
    <d v="2022-06-27T00:00:00"/>
    <d v="1899-12-30T15:36:06"/>
    <n v="128.69999999999999"/>
    <n v="0"/>
    <n v="71.8"/>
    <n v="22.8"/>
    <n v="23.2"/>
    <n v="23.4"/>
    <n v="30"/>
    <n v="1.6"/>
    <n v="1.929"/>
    <x v="14"/>
  </r>
  <r>
    <n v="2.341666666666661"/>
    <d v="2022-06-27T00:00:00"/>
    <d v="1899-12-30T15:36:36"/>
    <n v="128.69999999999999"/>
    <n v="0"/>
    <n v="72.400000000000006"/>
    <n v="22.7"/>
    <n v="23"/>
    <n v="23.6"/>
    <n v="30"/>
    <n v="1.6"/>
    <n v="1.93"/>
    <x v="14"/>
  </r>
  <r>
    <n v="2.3499999999999943"/>
    <d v="2022-06-27T00:00:00"/>
    <d v="1899-12-30T15:37:06"/>
    <n v="127.4"/>
    <n v="0"/>
    <n v="72.400000000000006"/>
    <n v="22.8"/>
    <n v="23"/>
    <n v="23.5"/>
    <n v="30"/>
    <n v="1.6"/>
    <n v="1.9319999999999999"/>
    <x v="14"/>
  </r>
  <r>
    <n v="2.3583333333333276"/>
    <d v="2022-06-27T00:00:00"/>
    <d v="1899-12-30T15:37:36"/>
    <n v="126.7"/>
    <n v="0"/>
    <n v="73.099999999999994"/>
    <n v="22.7"/>
    <n v="23.1"/>
    <n v="23.4"/>
    <n v="30"/>
    <n v="1.6"/>
    <n v="1.9330000000000001"/>
    <x v="14"/>
  </r>
  <r>
    <n v="2.3666666666666609"/>
    <d v="2022-06-27T00:00:00"/>
    <d v="1899-12-30T15:38:06"/>
    <n v="126.7"/>
    <n v="0"/>
    <n v="73.7"/>
    <n v="22.6"/>
    <n v="23"/>
    <n v="23.5"/>
    <n v="30"/>
    <n v="1.6"/>
    <n v="1.9339999999999999"/>
    <x v="14"/>
  </r>
  <r>
    <n v="2.3749999999999942"/>
    <d v="2022-06-27T00:00:00"/>
    <d v="1899-12-30T15:38:36"/>
    <n v="126"/>
    <n v="0"/>
    <n v="74.3"/>
    <n v="22.7"/>
    <n v="23.1"/>
    <n v="23.7"/>
    <n v="30"/>
    <n v="1.6"/>
    <n v="1.9359999999999999"/>
    <x v="14"/>
  </r>
  <r>
    <n v="2.3833333333333275"/>
    <d v="2022-06-27T00:00:00"/>
    <d v="1899-12-30T15:39:06"/>
    <n v="126"/>
    <n v="0"/>
    <n v="74.3"/>
    <n v="22.8"/>
    <n v="23"/>
    <n v="23.6"/>
    <n v="30"/>
    <n v="1.6"/>
    <n v="1.9370000000000001"/>
    <x v="14"/>
  </r>
  <r>
    <n v="2.3916666666666608"/>
    <d v="2022-06-27T00:00:00"/>
    <d v="1899-12-30T15:39:36"/>
    <n v="125.4"/>
    <n v="0"/>
    <n v="74.3"/>
    <n v="22.9"/>
    <n v="23.1"/>
    <n v="23.5"/>
    <n v="30"/>
    <n v="1.6"/>
    <n v="1.9379999999999999"/>
    <x v="14"/>
  </r>
  <r>
    <n v="2.3999999999999941"/>
    <d v="2022-06-27T00:00:00"/>
    <d v="1899-12-30T15:40:06"/>
    <n v="125.4"/>
    <n v="0"/>
    <n v="75.599999999999994"/>
    <n v="22.8"/>
    <n v="23.1"/>
    <n v="23.6"/>
    <n v="30"/>
    <n v="1.6"/>
    <n v="1.94"/>
    <x v="14"/>
  </r>
  <r>
    <n v="2.4083333333333274"/>
    <d v="2022-06-27T00:00:00"/>
    <d v="1899-12-30T15:40:36"/>
    <n v="124.7"/>
    <n v="0"/>
    <n v="75.599999999999994"/>
    <n v="23"/>
    <n v="23.2"/>
    <n v="23.6"/>
    <n v="30"/>
    <n v="1.6"/>
    <n v="1.9410000000000001"/>
    <x v="14"/>
  </r>
  <r>
    <n v="2.4166666666666607"/>
    <d v="2022-06-27T00:00:00"/>
    <d v="1899-12-30T15:41:06"/>
    <n v="124"/>
    <n v="0"/>
    <n v="76.2"/>
    <n v="22.9"/>
    <n v="23.1"/>
    <n v="23.5"/>
    <n v="30"/>
    <n v="1.6"/>
    <n v="1.9419999999999999"/>
    <x v="14"/>
  </r>
  <r>
    <n v="2.424999999999994"/>
    <d v="2022-06-27T00:00:00"/>
    <d v="1899-12-30T15:41:37"/>
    <n v="124"/>
    <n v="0"/>
    <n v="76.900000000000006"/>
    <n v="22.8"/>
    <n v="23.2"/>
    <n v="23.6"/>
    <n v="30"/>
    <n v="1.6"/>
    <n v="1.944"/>
    <x v="14"/>
  </r>
  <r>
    <n v="2.4333333333333274"/>
    <d v="2022-06-27T00:00:00"/>
    <d v="1899-12-30T15:42:07"/>
    <n v="123.3"/>
    <n v="0"/>
    <n v="76.900000000000006"/>
    <n v="22.8"/>
    <n v="23.2"/>
    <n v="23.6"/>
    <n v="30"/>
    <n v="1.6"/>
    <n v="1.9450000000000001"/>
    <x v="14"/>
  </r>
  <r>
    <n v="2.4416666666666607"/>
    <d v="2022-06-27T00:00:00"/>
    <d v="1899-12-30T15:42:37"/>
    <n v="122.6"/>
    <n v="0"/>
    <n v="77.5"/>
    <n v="22.9"/>
    <n v="23.2"/>
    <n v="23.6"/>
    <n v="30"/>
    <n v="1.6"/>
    <n v="1.946"/>
    <x v="14"/>
  </r>
  <r>
    <n v="2.449999999999994"/>
    <d v="2022-06-27T00:00:00"/>
    <d v="1899-12-30T15:43:07"/>
    <n v="122.6"/>
    <n v="0"/>
    <n v="77.5"/>
    <n v="22.7"/>
    <n v="23.2"/>
    <n v="23.5"/>
    <n v="30"/>
    <n v="1.6"/>
    <n v="1.948"/>
    <x v="14"/>
  </r>
  <r>
    <n v="2.4583333333333273"/>
    <d v="2022-06-27T00:00:00"/>
    <d v="1899-12-30T15:43:37"/>
    <n v="122"/>
    <n v="0"/>
    <n v="78.2"/>
    <n v="22.7"/>
    <n v="23"/>
    <n v="23.7"/>
    <n v="30"/>
    <n v="1.6"/>
    <n v="1.9490000000000001"/>
    <x v="14"/>
  </r>
  <r>
    <n v="2.4666666666666606"/>
    <d v="2022-06-27T00:00:00"/>
    <d v="1899-12-30T15:44:07"/>
    <n v="121.3"/>
    <n v="0"/>
    <n v="78.8"/>
    <n v="22.8"/>
    <n v="23"/>
    <n v="23.6"/>
    <n v="30"/>
    <n v="1.6"/>
    <n v="1.95"/>
    <x v="14"/>
  </r>
  <r>
    <n v="2.4749999999999939"/>
    <d v="2022-06-27T00:00:00"/>
    <d v="1899-12-30T15:44:37"/>
    <n v="121.3"/>
    <n v="0"/>
    <n v="79.400000000000006"/>
    <n v="22.9"/>
    <n v="23.2"/>
    <n v="23.6"/>
    <n v="30"/>
    <n v="1.6"/>
    <n v="1.952"/>
    <x v="14"/>
  </r>
  <r>
    <n v="2.4833333333333272"/>
    <d v="2022-06-27T00:00:00"/>
    <d v="1899-12-30T15:45:07"/>
    <n v="119.9"/>
    <n v="0"/>
    <n v="79.400000000000006"/>
    <n v="23"/>
    <n v="23.1"/>
    <n v="23.6"/>
    <n v="30"/>
    <n v="1.6"/>
    <n v="1.9530000000000001"/>
    <x v="14"/>
  </r>
  <r>
    <n v="2.4916666666666605"/>
    <d v="2022-06-27T00:00:00"/>
    <d v="1899-12-30T15:45:37"/>
    <n v="120.6"/>
    <n v="0"/>
    <n v="80.099999999999994"/>
    <n v="22.9"/>
    <n v="23.2"/>
    <n v="23.7"/>
    <n v="30"/>
    <n v="1.6"/>
    <n v="1.954"/>
    <x v="14"/>
  </r>
  <r>
    <n v="2.4999999999999938"/>
    <d v="2022-06-27T00:00:00"/>
    <d v="1899-12-30T15:46:07"/>
    <n v="119.9"/>
    <n v="0"/>
    <n v="80.099999999999994"/>
    <n v="22.7"/>
    <n v="23.2"/>
    <n v="23.6"/>
    <n v="30"/>
    <n v="1.6"/>
    <n v="1.956"/>
    <x v="14"/>
  </r>
  <r>
    <n v="2.5083333333333271"/>
    <d v="2022-06-27T00:00:00"/>
    <d v="1899-12-30T15:46:37"/>
    <n v="119.9"/>
    <n v="0"/>
    <n v="80.7"/>
    <n v="22.8"/>
    <n v="23.2"/>
    <n v="23.6"/>
    <n v="30"/>
    <n v="1.6"/>
    <n v="1.9570000000000001"/>
    <x v="14"/>
  </r>
  <r>
    <n v="2.5166666666666604"/>
    <d v="2022-06-27T00:00:00"/>
    <d v="1899-12-30T15:47:07"/>
    <n v="118.6"/>
    <n v="0"/>
    <n v="81.3"/>
    <n v="23"/>
    <n v="23.2"/>
    <n v="23.6"/>
    <n v="30"/>
    <n v="1.6"/>
    <n v="1.958"/>
    <x v="14"/>
  </r>
  <r>
    <n v="2.5249999999999937"/>
    <d v="2022-06-27T00:00:00"/>
    <d v="1899-12-30T15:47:37"/>
    <n v="117.9"/>
    <n v="0"/>
    <n v="82.6"/>
    <n v="22.7"/>
    <n v="23.1"/>
    <n v="23.7"/>
    <n v="30"/>
    <n v="1.7"/>
    <n v="1.96"/>
    <x v="15"/>
  </r>
  <r>
    <n v="2.533333333333327"/>
    <d v="2022-06-27T00:00:00"/>
    <d v="1899-12-30T15:48:07"/>
    <n v="117.2"/>
    <n v="0"/>
    <n v="82.6"/>
    <n v="22.9"/>
    <n v="23.1"/>
    <n v="23.6"/>
    <n v="30"/>
    <n v="1.7"/>
    <n v="1.9610000000000001"/>
    <x v="15"/>
  </r>
  <r>
    <n v="2.5416666666666603"/>
    <d v="2022-06-27T00:00:00"/>
    <d v="1899-12-30T15:48:37"/>
    <n v="117.2"/>
    <n v="0"/>
    <n v="82.6"/>
    <n v="22.8"/>
    <n v="23.2"/>
    <n v="23.7"/>
    <n v="30"/>
    <n v="1.7"/>
    <n v="1.962"/>
    <x v="15"/>
  </r>
  <r>
    <n v="2.5499999999999936"/>
    <d v="2022-06-27T00:00:00"/>
    <d v="1899-12-30T15:49:07"/>
    <n v="116.6"/>
    <n v="0"/>
    <n v="83.2"/>
    <n v="22.8"/>
    <n v="23.2"/>
    <n v="23.7"/>
    <n v="30"/>
    <n v="1.7"/>
    <n v="1.964"/>
    <x v="15"/>
  </r>
  <r>
    <n v="2.5583333333333269"/>
    <d v="2022-06-27T00:00:00"/>
    <d v="1899-12-30T15:49:37"/>
    <n v="115.9"/>
    <n v="0"/>
    <n v="83.9"/>
    <n v="22.7"/>
    <n v="23.2"/>
    <n v="23.6"/>
    <n v="30"/>
    <n v="1.7"/>
    <n v="1.9650000000000001"/>
    <x v="15"/>
  </r>
  <r>
    <n v="2.5666666666666602"/>
    <d v="2022-06-27T00:00:00"/>
    <d v="1899-12-30T15:50:07"/>
    <n v="115.9"/>
    <n v="0"/>
    <n v="83.9"/>
    <n v="22.9"/>
    <n v="23.3"/>
    <n v="23.7"/>
    <n v="30"/>
    <n v="1.7"/>
    <n v="1.9670000000000001"/>
    <x v="15"/>
  </r>
  <r>
    <n v="2.5749999999999935"/>
    <d v="2022-06-27T00:00:00"/>
    <d v="1899-12-30T15:50:37"/>
    <n v="114.5"/>
    <n v="0"/>
    <n v="83.9"/>
    <n v="23.1"/>
    <n v="23.3"/>
    <n v="23.7"/>
    <n v="30"/>
    <n v="1.7"/>
    <n v="1.968"/>
    <x v="15"/>
  </r>
  <r>
    <n v="2.5833333333333268"/>
    <d v="2022-06-27T00:00:00"/>
    <d v="1899-12-30T15:51:07"/>
    <n v="115.2"/>
    <n v="0"/>
    <n v="84.5"/>
    <n v="22.8"/>
    <n v="23.2"/>
    <n v="23.6"/>
    <n v="30"/>
    <n v="1.7"/>
    <n v="1.97"/>
    <x v="15"/>
  </r>
  <r>
    <n v="2.5916666666666601"/>
    <d v="2022-06-27T00:00:00"/>
    <d v="1899-12-30T15:51:37"/>
    <n v="114.5"/>
    <n v="0"/>
    <n v="85.1"/>
    <n v="22.9"/>
    <n v="23.3"/>
    <n v="23.8"/>
    <n v="30"/>
    <n v="1.7"/>
    <n v="1.9710000000000001"/>
    <x v="15"/>
  </r>
  <r>
    <n v="2.5999999999999934"/>
    <d v="2022-06-27T00:00:00"/>
    <d v="1899-12-30T15:52:07"/>
    <n v="113.9"/>
    <n v="0"/>
    <n v="85.8"/>
    <n v="22.9"/>
    <n v="23.2"/>
    <n v="23.7"/>
    <n v="30"/>
    <n v="1.7"/>
    <n v="1.972"/>
    <x v="15"/>
  </r>
  <r>
    <n v="2.6083333333333267"/>
    <d v="2022-06-27T00:00:00"/>
    <d v="1899-12-30T15:52:37"/>
    <n v="113.2"/>
    <n v="0"/>
    <n v="86.4"/>
    <n v="22.9"/>
    <n v="23.2"/>
    <n v="23.6"/>
    <n v="30"/>
    <n v="1.7"/>
    <n v="1.974"/>
    <x v="15"/>
  </r>
  <r>
    <n v="2.61666666666666"/>
    <d v="2022-06-27T00:00:00"/>
    <d v="1899-12-30T15:53:07"/>
    <n v="113.2"/>
    <n v="0"/>
    <n v="87"/>
    <n v="22.9"/>
    <n v="23.2"/>
    <n v="23.7"/>
    <n v="30"/>
    <n v="1.7"/>
    <n v="1.9750000000000001"/>
    <x v="15"/>
  </r>
  <r>
    <n v="2.6249999999999933"/>
    <d v="2022-06-27T00:00:00"/>
    <d v="1899-12-30T15:53:37"/>
    <n v="112.5"/>
    <n v="0"/>
    <n v="87"/>
    <n v="22.8"/>
    <n v="23.2"/>
    <n v="23.7"/>
    <n v="30"/>
    <n v="1.7"/>
    <n v="1.9770000000000001"/>
    <x v="15"/>
  </r>
  <r>
    <n v="2.6333333333333266"/>
    <d v="2022-06-27T00:00:00"/>
    <d v="1899-12-30T15:54:07"/>
    <n v="111.8"/>
    <n v="0"/>
    <n v="87.7"/>
    <n v="23.1"/>
    <n v="23.2"/>
    <n v="23.9"/>
    <n v="30"/>
    <n v="1.7"/>
    <n v="1.978"/>
    <x v="15"/>
  </r>
  <r>
    <n v="2.6416666666666599"/>
    <d v="2022-06-27T00:00:00"/>
    <d v="1899-12-30T15:54:38"/>
    <n v="111.2"/>
    <n v="0"/>
    <n v="87.7"/>
    <n v="22.9"/>
    <n v="23.2"/>
    <n v="23.8"/>
    <n v="30"/>
    <n v="1.7"/>
    <n v="1.9790000000000001"/>
    <x v="15"/>
  </r>
  <r>
    <n v="2.6499999999999932"/>
    <d v="2022-06-27T00:00:00"/>
    <d v="1899-12-30T15:55:08"/>
    <n v="111.2"/>
    <n v="0"/>
    <n v="88.3"/>
    <n v="23.1"/>
    <n v="23.4"/>
    <n v="23.7"/>
    <n v="30"/>
    <n v="1.7"/>
    <n v="1.9810000000000001"/>
    <x v="15"/>
  </r>
  <r>
    <n v="2.6583333333333266"/>
    <d v="2022-06-27T00:00:00"/>
    <d v="1899-12-30T15:55:38"/>
    <n v="110.5"/>
    <n v="0"/>
    <n v="88.9"/>
    <n v="22.9"/>
    <n v="23.3"/>
    <n v="23.7"/>
    <n v="30"/>
    <n v="1.7"/>
    <n v="1.982"/>
    <x v="15"/>
  </r>
  <r>
    <n v="2.6666666666666599"/>
    <d v="2022-06-27T00:00:00"/>
    <d v="1899-12-30T15:56:08"/>
    <n v="109.8"/>
    <n v="0"/>
    <n v="88.9"/>
    <n v="22.9"/>
    <n v="23.2"/>
    <n v="23.9"/>
    <n v="30"/>
    <n v="1.7"/>
    <n v="1.984"/>
    <x v="15"/>
  </r>
  <r>
    <n v="2.6749999999999932"/>
    <d v="2022-06-27T00:00:00"/>
    <d v="1899-12-30T15:56:38"/>
    <n v="109.1"/>
    <n v="0"/>
    <n v="89.6"/>
    <n v="23"/>
    <n v="23.3"/>
    <n v="23.7"/>
    <n v="30"/>
    <n v="1.7"/>
    <n v="1.9850000000000001"/>
    <x v="15"/>
  </r>
  <r>
    <n v="2.6833333333333265"/>
    <d v="2022-06-27T00:00:00"/>
    <d v="1899-12-30T15:57:08"/>
    <n v="109.1"/>
    <n v="0"/>
    <n v="90.2"/>
    <n v="23.1"/>
    <n v="23.3"/>
    <n v="23.8"/>
    <n v="30"/>
    <n v="1.7"/>
    <n v="1.986"/>
    <x v="15"/>
  </r>
  <r>
    <n v="2.6916666666666598"/>
    <d v="2022-06-27T00:00:00"/>
    <d v="1899-12-30T15:57:38"/>
    <n v="107.8"/>
    <n v="0"/>
    <n v="90.2"/>
    <n v="22.9"/>
    <n v="23.3"/>
    <n v="23.9"/>
    <n v="30"/>
    <n v="1.7"/>
    <n v="1.988"/>
    <x v="15"/>
  </r>
  <r>
    <n v="2.6999999999999931"/>
    <d v="2022-06-27T00:00:00"/>
    <d v="1899-12-30T15:58:08"/>
    <n v="107.8"/>
    <n v="0"/>
    <n v="91.5"/>
    <n v="22.8"/>
    <n v="23.3"/>
    <n v="23.8"/>
    <n v="30"/>
    <n v="1.7"/>
    <n v="1.9890000000000001"/>
    <x v="15"/>
  </r>
  <r>
    <n v="2.7083333333333264"/>
    <d v="2022-06-27T00:00:00"/>
    <d v="1899-12-30T15:58:38"/>
    <n v="107.1"/>
    <n v="0"/>
    <n v="92.1"/>
    <n v="23.1"/>
    <n v="23.3"/>
    <n v="23.9"/>
    <n v="30"/>
    <n v="1.7"/>
    <n v="1.9910000000000001"/>
    <x v="15"/>
  </r>
  <r>
    <n v="2.7166666666666597"/>
    <d v="2022-06-27T00:00:00"/>
    <d v="1899-12-30T15:59:08"/>
    <n v="107.1"/>
    <n v="0"/>
    <n v="92.1"/>
    <n v="22.9"/>
    <n v="23.3"/>
    <n v="23.9"/>
    <n v="30"/>
    <n v="1.7"/>
    <n v="1.992"/>
    <x v="15"/>
  </r>
  <r>
    <n v="2.724999999999993"/>
    <d v="2022-06-27T00:00:00"/>
    <d v="1899-12-30T15:59:38"/>
    <n v="106.4"/>
    <n v="0"/>
    <n v="92.1"/>
    <n v="23"/>
    <n v="23.3"/>
    <n v="23.8"/>
    <n v="30"/>
    <n v="1.7"/>
    <n v="1.994"/>
    <x v="15"/>
  </r>
  <r>
    <n v="2.7333333333333263"/>
    <d v="2022-06-27T00:00:00"/>
    <d v="1899-12-30T16:00:08"/>
    <n v="105.1"/>
    <n v="0"/>
    <n v="92.8"/>
    <n v="23.1"/>
    <n v="23.3"/>
    <n v="23.9"/>
    <n v="30"/>
    <n v="1.7"/>
    <n v="1.9950000000000001"/>
    <x v="15"/>
  </r>
  <r>
    <n v="2.7416666666666596"/>
    <d v="2022-06-27T00:00:00"/>
    <d v="1899-12-30T16:00:38"/>
    <n v="105.8"/>
    <n v="0"/>
    <n v="93.4"/>
    <n v="23.1"/>
    <n v="23.5"/>
    <n v="23.9"/>
    <n v="30"/>
    <n v="1.7"/>
    <n v="1.996"/>
    <x v="15"/>
  </r>
  <r>
    <n v="2.7499999999999929"/>
    <d v="2022-06-27T00:00:00"/>
    <d v="1899-12-30T16:01:08"/>
    <n v="105.1"/>
    <n v="0"/>
    <n v="94"/>
    <n v="23"/>
    <n v="23.3"/>
    <n v="23.7"/>
    <n v="30"/>
    <n v="1.7"/>
    <n v="1.998"/>
    <x v="15"/>
  </r>
  <r>
    <n v="2.7583333333333262"/>
    <d v="2022-06-27T00:00:00"/>
    <d v="1899-12-30T16:01:38"/>
    <n v="104.4"/>
    <n v="0"/>
    <n v="94"/>
    <n v="23.1"/>
    <n v="23.3"/>
    <n v="23.9"/>
    <n v="30"/>
    <n v="1.7"/>
    <n v="1.9990000000000001"/>
    <x v="15"/>
  </r>
  <r>
    <n v="2.7666666666666595"/>
    <d v="2022-06-27T00:00:00"/>
    <d v="1899-12-30T16:02:08"/>
    <n v="103.7"/>
    <n v="0"/>
    <n v="94"/>
    <n v="23.1"/>
    <n v="23.4"/>
    <n v="23.8"/>
    <n v="30"/>
    <n v="1.7"/>
    <n v="2.0009999999999999"/>
    <x v="15"/>
  </r>
  <r>
    <n v="2.7749999999999928"/>
    <d v="2022-06-27T00:00:00"/>
    <d v="1899-12-30T16:02:38"/>
    <n v="103.7"/>
    <n v="0"/>
    <n v="94.7"/>
    <n v="23.1"/>
    <n v="23.4"/>
    <n v="23.9"/>
    <n v="30"/>
    <n v="1.7"/>
    <n v="2.0019999999999998"/>
    <x v="15"/>
  </r>
  <r>
    <n v="2.7833333333333261"/>
    <d v="2022-06-27T00:00:00"/>
    <d v="1899-12-30T16:03:08"/>
    <n v="103.1"/>
    <n v="0"/>
    <n v="95.3"/>
    <n v="22.9"/>
    <n v="23.4"/>
    <n v="23.8"/>
    <n v="30"/>
    <n v="1.7"/>
    <n v="2.0030000000000001"/>
    <x v="15"/>
  </r>
  <r>
    <n v="2.7916666666666594"/>
    <d v="2022-06-27T00:00:00"/>
    <d v="1899-12-30T16:03:38"/>
    <n v="102.4"/>
    <n v="0"/>
    <n v="95.9"/>
    <n v="22.9"/>
    <n v="23.4"/>
    <n v="23.8"/>
    <n v="30"/>
    <n v="1.8"/>
    <n v="2.0049999999999999"/>
    <x v="16"/>
  </r>
  <r>
    <n v="2.7999999999999927"/>
    <d v="2022-06-27T00:00:00"/>
    <d v="1899-12-30T16:04:08"/>
    <n v="102.4"/>
    <n v="0"/>
    <n v="95.9"/>
    <n v="23.1"/>
    <n v="23.4"/>
    <n v="23.9"/>
    <n v="30"/>
    <n v="1.8"/>
    <n v="2.0059999999999998"/>
    <x v="16"/>
  </r>
  <r>
    <n v="2.808333333333326"/>
    <d v="2022-06-27T00:00:00"/>
    <d v="1899-12-30T16:04:38"/>
    <n v="101"/>
    <n v="0"/>
    <n v="96.6"/>
    <n v="23.1"/>
    <n v="23.4"/>
    <n v="23.9"/>
    <n v="30"/>
    <n v="1.8"/>
    <n v="2.008"/>
    <x v="16"/>
  </r>
  <r>
    <n v="2.8166666666666593"/>
    <d v="2022-06-27T00:00:00"/>
    <d v="1899-12-30T16:05:09"/>
    <n v="100.4"/>
    <n v="0"/>
    <n v="97.8"/>
    <n v="23.1"/>
    <n v="23.4"/>
    <n v="23.8"/>
    <n v="30"/>
    <n v="1.8"/>
    <n v="2.0089999999999999"/>
    <x v="16"/>
  </r>
  <r>
    <n v="2.8249999999999926"/>
    <d v="2022-06-27T00:00:00"/>
    <d v="1899-12-30T16:05:39"/>
    <n v="100.4"/>
    <n v="0"/>
    <n v="98.5"/>
    <n v="23"/>
    <n v="23.4"/>
    <n v="23.8"/>
    <n v="30"/>
    <n v="1.8"/>
    <n v="2.0110000000000001"/>
    <x v="16"/>
  </r>
  <r>
    <n v="2.8333333333333259"/>
    <d v="2022-06-27T00:00:00"/>
    <d v="1899-12-30T16:06:09"/>
    <n v="99"/>
    <n v="0"/>
    <n v="98.5"/>
    <n v="23.1"/>
    <n v="23.4"/>
    <n v="23.9"/>
    <n v="30"/>
    <n v="1.8"/>
    <n v="2.012"/>
    <x v="16"/>
  </r>
  <r>
    <n v="2.8416666666666592"/>
    <d v="2022-06-27T00:00:00"/>
    <d v="1899-12-30T16:06:39"/>
    <n v="99"/>
    <n v="0"/>
    <n v="99.1"/>
    <n v="22.9"/>
    <n v="23.4"/>
    <n v="23.9"/>
    <n v="30"/>
    <n v="1.8"/>
    <n v="2.0139999999999998"/>
    <x v="16"/>
  </r>
  <r>
    <n v="2.8499999999999925"/>
    <d v="2022-06-27T00:00:00"/>
    <d v="1899-12-30T16:07:09"/>
    <n v="97.6"/>
    <n v="0"/>
    <n v="99.7"/>
    <n v="23"/>
    <n v="23.4"/>
    <n v="23.9"/>
    <n v="30"/>
    <n v="1.8"/>
    <n v="2.0150000000000001"/>
    <x v="16"/>
  </r>
  <r>
    <n v="2.8583333333333258"/>
    <d v="2022-06-27T00:00:00"/>
    <d v="1899-12-30T16:07:39"/>
    <n v="98.3"/>
    <n v="0"/>
    <n v="99.7"/>
    <n v="23.1"/>
    <n v="23.4"/>
    <n v="23.9"/>
    <n v="30"/>
    <n v="1.8"/>
    <n v="2.0169999999999999"/>
    <x v="16"/>
  </r>
  <r>
    <n v="2.8666666666666591"/>
    <d v="2022-06-27T00:00:00"/>
    <d v="1899-12-30T16:08:09"/>
    <n v="98.3"/>
    <n v="0"/>
    <n v="100.4"/>
    <n v="23.1"/>
    <n v="23.5"/>
    <n v="23.9"/>
    <n v="30"/>
    <n v="1.8"/>
    <n v="2.0179999999999998"/>
    <x v="16"/>
  </r>
  <r>
    <n v="2.8749999999999925"/>
    <d v="2022-06-27T00:00:00"/>
    <d v="1899-12-30T16:08:39"/>
    <n v="96.3"/>
    <n v="0"/>
    <n v="100.4"/>
    <n v="23.1"/>
    <n v="23.4"/>
    <n v="24"/>
    <n v="30"/>
    <n v="1.8"/>
    <n v="2.02"/>
    <x v="16"/>
  </r>
  <r>
    <n v="2.8833333333333258"/>
    <d v="2022-06-27T00:00:00"/>
    <d v="1899-12-30T16:09:09"/>
    <n v="96.3"/>
    <n v="0"/>
    <n v="101.6"/>
    <n v="23.3"/>
    <n v="23.4"/>
    <n v="23.8"/>
    <n v="30"/>
    <n v="1.8"/>
    <n v="2.0209999999999999"/>
    <x v="16"/>
  </r>
  <r>
    <n v="2.8916666666666591"/>
    <d v="2022-06-27T00:00:00"/>
    <d v="1899-12-30T16:09:39"/>
    <n v="96.3"/>
    <n v="0"/>
    <n v="101.6"/>
    <n v="23.2"/>
    <n v="23.3"/>
    <n v="23.9"/>
    <n v="30"/>
    <n v="1.8"/>
    <n v="2.0230000000000001"/>
    <x v="16"/>
  </r>
  <r>
    <n v="2.8999999999999924"/>
    <d v="2022-06-27T00:00:00"/>
    <d v="1899-12-30T16:10:09"/>
    <n v="95.6"/>
    <n v="0"/>
    <n v="102.3"/>
    <n v="23"/>
    <n v="23.4"/>
    <n v="23.9"/>
    <n v="30"/>
    <n v="1.8"/>
    <n v="2.024"/>
    <x v="16"/>
  </r>
  <r>
    <n v="2.9083333333333257"/>
    <d v="2022-06-27T00:00:00"/>
    <d v="1899-12-30T16:10:39"/>
    <n v="95.6"/>
    <n v="0"/>
    <n v="102.9"/>
    <n v="22.9"/>
    <n v="23.4"/>
    <n v="23.9"/>
    <n v="30"/>
    <n v="1.8"/>
    <n v="2.0259999999999998"/>
    <x v="16"/>
  </r>
  <r>
    <n v="2.916666666666659"/>
    <d v="2022-06-27T00:00:00"/>
    <d v="1899-12-30T16:11:09"/>
    <n v="94.3"/>
    <n v="0"/>
    <n v="102.9"/>
    <n v="23.2"/>
    <n v="23.4"/>
    <n v="24"/>
    <n v="30"/>
    <n v="1.8"/>
    <n v="2.0270000000000001"/>
    <x v="16"/>
  </r>
  <r>
    <n v="2.9249999999999923"/>
    <d v="2022-06-27T00:00:00"/>
    <d v="1899-12-30T16:11:39"/>
    <n v="94.3"/>
    <n v="0"/>
    <n v="103.5"/>
    <n v="23.1"/>
    <n v="23.4"/>
    <n v="23.9"/>
    <n v="30"/>
    <n v="1.8"/>
    <n v="2.0289999999999999"/>
    <x v="16"/>
  </r>
  <r>
    <n v="2.9333333333333256"/>
    <d v="2022-06-27T00:00:00"/>
    <d v="1899-12-30T16:12:09"/>
    <n v="93.6"/>
    <n v="0"/>
    <n v="103.5"/>
    <n v="23.1"/>
    <n v="23.4"/>
    <n v="23.9"/>
    <n v="30"/>
    <n v="1.8"/>
    <n v="2.0299999999999998"/>
    <x v="16"/>
  </r>
  <r>
    <n v="2.9416666666666589"/>
    <d v="2022-06-27T00:00:00"/>
    <d v="1899-12-30T16:12:39"/>
    <n v="92.9"/>
    <n v="0"/>
    <n v="104.8"/>
    <n v="23.2"/>
    <n v="23.5"/>
    <n v="23.8"/>
    <n v="30"/>
    <n v="1.8"/>
    <n v="2.032"/>
    <x v="16"/>
  </r>
  <r>
    <n v="2.9499999999999922"/>
    <d v="2022-06-27T00:00:00"/>
    <d v="1899-12-30T16:13:09"/>
    <n v="92.2"/>
    <n v="0"/>
    <n v="104.8"/>
    <n v="23.1"/>
    <n v="23.4"/>
    <n v="24"/>
    <n v="30"/>
    <n v="1.8"/>
    <n v="2.0329999999999999"/>
    <x v="16"/>
  </r>
  <r>
    <n v="2.9583333333333255"/>
    <d v="2022-06-27T00:00:00"/>
    <d v="1899-12-30T16:13:39"/>
    <n v="92.2"/>
    <n v="0"/>
    <n v="105.5"/>
    <n v="23.3"/>
    <n v="23.4"/>
    <n v="23.9"/>
    <n v="30"/>
    <n v="1.8"/>
    <n v="2.0350000000000001"/>
    <x v="16"/>
  </r>
  <r>
    <n v="2.9666666666666588"/>
    <d v="2022-06-27T00:00:00"/>
    <d v="1899-12-30T16:14:09"/>
    <n v="91.6"/>
    <n v="0"/>
    <n v="106.1"/>
    <n v="23.2"/>
    <n v="23.4"/>
    <n v="24"/>
    <n v="30"/>
    <n v="1.8"/>
    <n v="2.036"/>
    <x v="16"/>
  </r>
  <r>
    <n v="2.9749999999999921"/>
    <d v="2022-06-27T00:00:00"/>
    <d v="1899-12-30T16:14:39"/>
    <n v="90.9"/>
    <n v="0"/>
    <n v="106.1"/>
    <n v="23.3"/>
    <n v="23.4"/>
    <n v="23.9"/>
    <n v="30"/>
    <n v="1.8"/>
    <n v="2.0379999999999998"/>
    <x v="16"/>
  </r>
  <r>
    <n v="2.9833333333333254"/>
    <d v="2022-06-27T00:00:00"/>
    <d v="1899-12-30T16:15:09"/>
    <n v="90.9"/>
    <n v="0"/>
    <n v="106.7"/>
    <n v="23.2"/>
    <n v="23.7"/>
    <n v="23.9"/>
    <n v="30"/>
    <n v="1.8"/>
    <n v="2.0390000000000001"/>
    <x v="16"/>
  </r>
  <r>
    <n v="2.9916666666666587"/>
    <d v="2022-06-27T00:00:00"/>
    <d v="1899-12-30T16:15:39"/>
    <n v="90.2"/>
    <n v="0"/>
    <n v="107.4"/>
    <n v="23.2"/>
    <n v="23.4"/>
    <n v="23.9"/>
    <n v="30"/>
    <n v="1.8"/>
    <n v="2.0409999999999999"/>
    <x v="16"/>
  </r>
  <r>
    <n v="2.999999999999992"/>
    <d v="2022-06-27T00:00:00"/>
    <d v="1899-12-30T16:16:09"/>
    <n v="89.5"/>
    <n v="0"/>
    <n v="108"/>
    <n v="23.2"/>
    <n v="23.4"/>
    <n v="23.9"/>
    <n v="30"/>
    <n v="1.8"/>
    <n v="2.0419999999999998"/>
    <x v="16"/>
  </r>
  <r>
    <n v="3.0083333333333253"/>
    <d v="2022-06-27T00:00:00"/>
    <d v="1899-12-30T16:16:39"/>
    <n v="89.5"/>
    <n v="0"/>
    <n v="108.6"/>
    <n v="23.2"/>
    <n v="23.4"/>
    <n v="24"/>
    <n v="30"/>
    <n v="1.8"/>
    <n v="2.044"/>
    <x v="16"/>
  </r>
  <r>
    <n v="3.0166666666666586"/>
    <d v="2022-06-27T00:00:00"/>
    <d v="1899-12-30T16:17:09"/>
    <n v="88.9"/>
    <n v="0"/>
    <n v="108.6"/>
    <n v="23.1"/>
    <n v="23.4"/>
    <n v="24"/>
    <n v="30"/>
    <n v="1.8"/>
    <n v="2.0449999999999999"/>
    <x v="16"/>
  </r>
  <r>
    <n v="3.0249999999999919"/>
    <d v="2022-06-27T00:00:00"/>
    <d v="1899-12-30T16:17:39"/>
    <n v="88.2"/>
    <n v="0"/>
    <n v="109.3"/>
    <n v="23.3"/>
    <n v="23.6"/>
    <n v="23.9"/>
    <n v="30"/>
    <n v="1.8"/>
    <n v="2.0470000000000002"/>
    <x v="16"/>
  </r>
  <r>
    <n v="3.0333333333333252"/>
    <d v="2022-06-27T00:00:00"/>
    <d v="1899-12-30T16:18:10"/>
    <n v="86.8"/>
    <n v="0"/>
    <n v="109.9"/>
    <n v="23.3"/>
    <n v="23.2"/>
    <n v="24"/>
    <n v="30"/>
    <n v="1.8"/>
    <n v="2.048"/>
    <x v="16"/>
  </r>
  <r>
    <n v="3.0416666666666585"/>
    <d v="2022-06-27T00:00:00"/>
    <d v="1899-12-30T16:18:40"/>
    <n v="86.8"/>
    <n v="0"/>
    <n v="110.5"/>
    <n v="23.4"/>
    <n v="23.6"/>
    <n v="23.9"/>
    <n v="30"/>
    <n v="1.8"/>
    <n v="2.0499999999999998"/>
    <x v="16"/>
  </r>
  <r>
    <n v="3.0499999999999918"/>
    <d v="2022-06-27T00:00:00"/>
    <d v="1899-12-30T16:19:10"/>
    <n v="86.2"/>
    <n v="0"/>
    <n v="111.2"/>
    <n v="23.3"/>
    <n v="23.4"/>
    <n v="23.9"/>
    <n v="30"/>
    <n v="1.8"/>
    <n v="2.0510000000000002"/>
    <x v="16"/>
  </r>
  <r>
    <n v="3.0583333333333251"/>
    <d v="2022-06-27T00:00:00"/>
    <d v="1899-12-30T16:19:40"/>
    <n v="85.5"/>
    <n v="0"/>
    <n v="111.2"/>
    <n v="23.4"/>
    <n v="23.4"/>
    <n v="23.9"/>
    <n v="30"/>
    <n v="1.8"/>
    <n v="2.0529999999999999"/>
    <x v="16"/>
  </r>
  <r>
    <n v="3.0666666666666584"/>
    <d v="2022-06-27T00:00:00"/>
    <d v="1899-12-30T16:20:10"/>
    <n v="85.5"/>
    <n v="0"/>
    <n v="111.8"/>
    <n v="23.3"/>
    <n v="23.4"/>
    <n v="23.9"/>
    <n v="30"/>
    <n v="1.8"/>
    <n v="2.0539999999999998"/>
    <x v="16"/>
  </r>
  <r>
    <n v="3.0749999999999917"/>
    <d v="2022-06-27T00:00:00"/>
    <d v="1899-12-30T16:20:40"/>
    <n v="85.5"/>
    <n v="0"/>
    <n v="111.8"/>
    <n v="23.2"/>
    <n v="23.5"/>
    <n v="24"/>
    <n v="30"/>
    <n v="1.8"/>
    <n v="2.056"/>
    <x v="16"/>
  </r>
  <r>
    <n v="3.083333333333325"/>
    <d v="2022-06-27T00:00:00"/>
    <d v="1899-12-30T16:21:10"/>
    <n v="84.1"/>
    <n v="0"/>
    <n v="112.4"/>
    <n v="23.4"/>
    <n v="23.4"/>
    <n v="24"/>
    <n v="30"/>
    <n v="1.8"/>
    <n v="2.0569999999999999"/>
    <x v="16"/>
  </r>
  <r>
    <n v="3.0916666666666583"/>
    <d v="2022-06-27T00:00:00"/>
    <d v="1899-12-30T16:21:40"/>
    <n v="84.1"/>
    <n v="0"/>
    <n v="112.4"/>
    <n v="23.3"/>
    <n v="23.7"/>
    <n v="23.9"/>
    <n v="30"/>
    <n v="1.8"/>
    <n v="2.0590000000000002"/>
    <x v="16"/>
  </r>
  <r>
    <n v="3.0999999999999917"/>
    <d v="2022-06-27T00:00:00"/>
    <d v="1899-12-30T16:22:10"/>
    <n v="83.5"/>
    <n v="0"/>
    <n v="112.4"/>
    <n v="23.1"/>
    <n v="23.6"/>
    <n v="24.1"/>
    <n v="30"/>
    <n v="1.8"/>
    <n v="2.06"/>
    <x v="16"/>
  </r>
  <r>
    <n v="3.108333333333325"/>
    <d v="2022-06-27T00:00:00"/>
    <d v="1899-12-30T16:22:40"/>
    <n v="82.8"/>
    <n v="0"/>
    <n v="113.1"/>
    <n v="23.3"/>
    <n v="23.5"/>
    <n v="24"/>
    <n v="30"/>
    <n v="1.8"/>
    <n v="2.0619999999999998"/>
    <x v="16"/>
  </r>
  <r>
    <n v="3.1166666666666583"/>
    <d v="2022-06-27T00:00:00"/>
    <d v="1899-12-30T16:23:10"/>
    <n v="82.8"/>
    <n v="0"/>
    <n v="113.1"/>
    <n v="23.3"/>
    <n v="23.5"/>
    <n v="23.9"/>
    <n v="30"/>
    <n v="1.8"/>
    <n v="2.0630000000000002"/>
    <x v="16"/>
  </r>
  <r>
    <n v="3.1249999999999916"/>
    <d v="2022-06-27T00:00:00"/>
    <d v="1899-12-30T16:23:40"/>
    <n v="81.400000000000006"/>
    <n v="0"/>
    <n v="113.7"/>
    <n v="23.2"/>
    <n v="23.6"/>
    <n v="24.1"/>
    <n v="30"/>
    <n v="1.8"/>
    <n v="2.0649999999999999"/>
    <x v="16"/>
  </r>
  <r>
    <n v="3.1333333333333249"/>
    <d v="2022-06-27T00:00:00"/>
    <d v="1899-12-30T16:24:10"/>
    <n v="81.400000000000006"/>
    <n v="0"/>
    <n v="113.7"/>
    <n v="23.3"/>
    <n v="23.4"/>
    <n v="24"/>
    <n v="30"/>
    <n v="1.8"/>
    <n v="2.0659999999999998"/>
    <x v="16"/>
  </r>
  <r>
    <n v="3.1416666666666582"/>
    <d v="2022-06-27T00:00:00"/>
    <d v="1899-12-30T16:24:40"/>
    <n v="81.400000000000006"/>
    <n v="0"/>
    <n v="114.3"/>
    <n v="23.3"/>
    <n v="23.5"/>
    <n v="24"/>
    <n v="30"/>
    <n v="1.9"/>
    <n v="2.0680000000000001"/>
    <x v="17"/>
  </r>
  <r>
    <n v="3.1499999999999915"/>
    <d v="2022-06-27T00:00:00"/>
    <d v="1899-12-30T16:25:10"/>
    <n v="80.099999999999994"/>
    <n v="0"/>
    <n v="114.3"/>
    <n v="23.3"/>
    <n v="23.6"/>
    <n v="24"/>
    <n v="30"/>
    <n v="1.9"/>
    <n v="2.0699999999999998"/>
    <x v="17"/>
  </r>
  <r>
    <n v="3.1583333333333248"/>
    <d v="2022-06-27T00:00:00"/>
    <d v="1899-12-30T16:25:40"/>
    <n v="79.400000000000006"/>
    <n v="0"/>
    <n v="114.3"/>
    <n v="23.3"/>
    <n v="23.5"/>
    <n v="23.9"/>
    <n v="30"/>
    <n v="1.9"/>
    <n v="2.0710000000000002"/>
    <x v="17"/>
  </r>
  <r>
    <n v="3.1666666666666581"/>
    <d v="2022-06-27T00:00:00"/>
    <d v="1899-12-30T16:26:10"/>
    <n v="79.400000000000006"/>
    <n v="0"/>
    <n v="115"/>
    <n v="23.1"/>
    <n v="23.5"/>
    <n v="23.9"/>
    <n v="30"/>
    <n v="1.9"/>
    <n v="2.073"/>
    <x v="17"/>
  </r>
  <r>
    <n v="3.1749999999999914"/>
    <d v="2022-06-27T00:00:00"/>
    <d v="1899-12-30T16:26:40"/>
    <n v="78.7"/>
    <n v="0"/>
    <n v="115.6"/>
    <n v="23.3"/>
    <n v="23.5"/>
    <n v="24.2"/>
    <n v="30"/>
    <n v="1.9"/>
    <n v="2.0739999999999998"/>
    <x v="17"/>
  </r>
  <r>
    <n v="3.1833333333333247"/>
    <d v="2022-06-27T00:00:00"/>
    <d v="1899-12-30T16:27:10"/>
    <n v="78.099999999999994"/>
    <n v="0"/>
    <n v="116.2"/>
    <n v="23.2"/>
    <n v="23.7"/>
    <n v="24.1"/>
    <n v="30"/>
    <n v="1.9"/>
    <n v="2.0760000000000001"/>
    <x v="17"/>
  </r>
  <r>
    <n v="3.191666666666658"/>
    <d v="2022-06-27T00:00:00"/>
    <d v="1899-12-30T16:27:40"/>
    <n v="77.400000000000006"/>
    <n v="0"/>
    <n v="116.9"/>
    <n v="23.1"/>
    <n v="23.6"/>
    <n v="24"/>
    <n v="30"/>
    <n v="1.9"/>
    <n v="2.077"/>
    <x v="17"/>
  </r>
  <r>
    <n v="3.1999999999999913"/>
    <d v="2022-06-27T00:00:00"/>
    <d v="1899-12-30T16:28:10"/>
    <n v="77.400000000000006"/>
    <n v="0"/>
    <n v="116.9"/>
    <n v="23.4"/>
    <n v="23.6"/>
    <n v="24.1"/>
    <n v="30"/>
    <n v="1.9"/>
    <n v="2.0790000000000002"/>
    <x v="17"/>
  </r>
  <r>
    <n v="3.2083333333333246"/>
    <d v="2022-06-27T00:00:00"/>
    <d v="1899-12-30T16:28:40"/>
    <n v="76.7"/>
    <n v="0"/>
    <n v="117.5"/>
    <n v="23.3"/>
    <n v="23.5"/>
    <n v="24"/>
    <n v="30"/>
    <n v="1.9"/>
    <n v="2.081"/>
    <x v="17"/>
  </r>
  <r>
    <n v="3.2166666666666579"/>
    <d v="2022-06-27T00:00:00"/>
    <d v="1899-12-30T16:29:10"/>
    <n v="76.7"/>
    <n v="0"/>
    <n v="118.2"/>
    <n v="23.3"/>
    <n v="23.7"/>
    <n v="24.1"/>
    <n v="30"/>
    <n v="1.9"/>
    <n v="2.0819999999999999"/>
    <x v="17"/>
  </r>
  <r>
    <n v="3.2249999999999912"/>
    <d v="2022-06-27T00:00:00"/>
    <d v="1899-12-30T16:29:41"/>
    <n v="75.400000000000006"/>
    <n v="0"/>
    <n v="118.8"/>
    <n v="23.4"/>
    <n v="23.4"/>
    <n v="24.1"/>
    <n v="30"/>
    <n v="1.9"/>
    <n v="2.0840000000000001"/>
    <x v="17"/>
  </r>
  <r>
    <n v="3.2333333333333245"/>
    <d v="2022-06-27T00:00:00"/>
    <d v="1899-12-30T16:30:11"/>
    <n v="75.400000000000006"/>
    <n v="0"/>
    <n v="118.8"/>
    <n v="23.2"/>
    <n v="23.6"/>
    <n v="24"/>
    <n v="30"/>
    <n v="1.9"/>
    <n v="2.085"/>
    <x v="17"/>
  </r>
  <r>
    <n v="3.2416666666666578"/>
    <d v="2022-06-27T00:00:00"/>
    <d v="1899-12-30T16:30:41"/>
    <n v="74.7"/>
    <n v="0"/>
    <n v="119.4"/>
    <n v="23.3"/>
    <n v="23.6"/>
    <n v="24"/>
    <n v="30"/>
    <n v="1.9"/>
    <n v="2.0870000000000002"/>
    <x v="17"/>
  </r>
  <r>
    <n v="3.2499999999999911"/>
    <d v="2022-06-27T00:00:00"/>
    <d v="1899-12-30T16:31:11"/>
    <n v="74"/>
    <n v="0"/>
    <n v="120.1"/>
    <n v="23.3"/>
    <n v="23.6"/>
    <n v="24.1"/>
    <n v="30"/>
    <n v="1.9"/>
    <n v="2.089"/>
    <x v="17"/>
  </r>
  <r>
    <n v="3.2583333333333244"/>
    <d v="2022-06-27T00:00:00"/>
    <d v="1899-12-30T16:31:41"/>
    <n v="74"/>
    <n v="0"/>
    <n v="120.1"/>
    <n v="23.3"/>
    <n v="23.6"/>
    <n v="24.1"/>
    <n v="30"/>
    <n v="1.9"/>
    <n v="2.09"/>
    <x v="17"/>
  </r>
  <r>
    <n v="3.2666666666666577"/>
    <d v="2022-06-27T00:00:00"/>
    <d v="1899-12-30T16:32:11"/>
    <n v="73.3"/>
    <n v="0"/>
    <n v="120.7"/>
    <n v="23.2"/>
    <n v="23.6"/>
    <n v="24.1"/>
    <n v="30"/>
    <n v="1.9"/>
    <n v="2.0920000000000001"/>
    <x v="17"/>
  </r>
  <r>
    <n v="3.274999999999991"/>
    <d v="2022-06-27T00:00:00"/>
    <d v="1899-12-30T16:32:41"/>
    <n v="72.599999999999994"/>
    <n v="0"/>
    <n v="121.3"/>
    <n v="23.3"/>
    <n v="23.6"/>
    <n v="24.1"/>
    <n v="30"/>
    <n v="1.9"/>
    <n v="2.093"/>
    <x v="17"/>
  </r>
  <r>
    <n v="3.2833333333333243"/>
    <d v="2022-06-27T00:00:00"/>
    <d v="1899-12-30T16:33:11"/>
    <n v="72"/>
    <n v="0"/>
    <n v="122"/>
    <n v="23.2"/>
    <n v="23.6"/>
    <n v="24.2"/>
    <n v="30"/>
    <n v="1.9"/>
    <n v="2.0950000000000002"/>
    <x v="17"/>
  </r>
  <r>
    <n v="3.2916666666666576"/>
    <d v="2022-06-27T00:00:00"/>
    <d v="1899-12-30T16:33:41"/>
    <n v="71.3"/>
    <n v="0"/>
    <n v="122.6"/>
    <n v="23.3"/>
    <n v="23.7"/>
    <n v="24.1"/>
    <n v="30"/>
    <n v="1.9"/>
    <n v="2.0960000000000001"/>
    <x v="17"/>
  </r>
  <r>
    <n v="3.2999999999999909"/>
    <d v="2022-06-27T00:00:00"/>
    <d v="1899-12-30T16:34:11"/>
    <n v="71.3"/>
    <n v="0"/>
    <n v="122.6"/>
    <n v="23.3"/>
    <n v="23.6"/>
    <n v="24"/>
    <n v="30"/>
    <n v="1.9"/>
    <n v="2.0979999999999999"/>
    <x v="17"/>
  </r>
  <r>
    <n v="3.3083333333333242"/>
    <d v="2022-06-27T00:00:00"/>
    <d v="1899-12-30T16:34:41"/>
    <n v="70.599999999999994"/>
    <n v="0"/>
    <n v="123.2"/>
    <n v="23.3"/>
    <n v="23.6"/>
    <n v="24"/>
    <n v="30"/>
    <n v="1.9"/>
    <n v="2.1"/>
    <x v="17"/>
  </r>
  <r>
    <n v="3.3166666666666575"/>
    <d v="2022-06-27T00:00:00"/>
    <d v="1899-12-30T16:35:11"/>
    <n v="69.900000000000006"/>
    <n v="0"/>
    <n v="123.9"/>
    <n v="23.4"/>
    <n v="23.6"/>
    <n v="24.2"/>
    <n v="30"/>
    <n v="1.9"/>
    <n v="2.101"/>
    <x v="17"/>
  </r>
  <r>
    <n v="3.3249999999999909"/>
    <d v="2022-06-27T00:00:00"/>
    <d v="1899-12-30T16:35:41"/>
    <n v="69.3"/>
    <n v="0"/>
    <n v="123.9"/>
    <n v="23.5"/>
    <n v="23.6"/>
    <n v="24.2"/>
    <n v="30"/>
    <n v="1.9"/>
    <n v="2.1030000000000002"/>
    <x v="17"/>
  </r>
  <r>
    <n v="3.3333333333333242"/>
    <d v="2022-06-27T00:00:00"/>
    <d v="1899-12-30T16:36:11"/>
    <n v="69.3"/>
    <n v="0"/>
    <n v="124.5"/>
    <n v="23.3"/>
    <n v="23.6"/>
    <n v="24.1"/>
    <n v="30"/>
    <n v="1.9"/>
    <n v="2.1040000000000001"/>
    <x v="17"/>
  </r>
  <r>
    <n v="3.3416666666666575"/>
    <d v="2022-06-27T00:00:00"/>
    <d v="1899-12-30T16:36:41"/>
    <n v="69.3"/>
    <n v="0"/>
    <n v="125.1"/>
    <n v="23.4"/>
    <n v="23.7"/>
    <n v="24.1"/>
    <n v="30"/>
    <n v="1.9"/>
    <n v="2.1059999999999999"/>
    <x v="17"/>
  </r>
  <r>
    <n v="3.3499999999999908"/>
    <d v="2022-06-27T00:00:00"/>
    <d v="1899-12-30T16:37:11"/>
    <n v="68.599999999999994"/>
    <n v="0"/>
    <n v="125.1"/>
    <n v="23.4"/>
    <n v="23.7"/>
    <n v="24.1"/>
    <n v="30"/>
    <n v="1.9"/>
    <n v="2.1080000000000001"/>
    <x v="17"/>
  </r>
  <r>
    <n v="3.3583333333333241"/>
    <d v="2022-06-27T00:00:00"/>
    <d v="1899-12-30T16:37:41"/>
    <n v="67.2"/>
    <n v="0"/>
    <n v="125.8"/>
    <n v="23.4"/>
    <n v="23.7"/>
    <n v="24.1"/>
    <n v="30"/>
    <n v="1.9"/>
    <n v="2.109"/>
    <x v="17"/>
  </r>
  <r>
    <n v="3.3666666666666574"/>
    <d v="2022-06-27T00:00:00"/>
    <d v="1899-12-30T16:38:11"/>
    <n v="67.2"/>
    <n v="0"/>
    <n v="126.4"/>
    <n v="23.4"/>
    <n v="23.7"/>
    <n v="24.1"/>
    <n v="30"/>
    <n v="1.9"/>
    <n v="2.1110000000000002"/>
    <x v="17"/>
  </r>
  <r>
    <n v="3.3749999999999907"/>
    <d v="2022-06-27T00:00:00"/>
    <d v="1899-12-30T16:38:41"/>
    <n v="66.599999999999994"/>
    <n v="0"/>
    <n v="127"/>
    <n v="23.3"/>
    <n v="23.6"/>
    <n v="24.1"/>
    <n v="30"/>
    <n v="1.9"/>
    <n v="2.1120000000000001"/>
    <x v="17"/>
  </r>
  <r>
    <n v="3.383333333333324"/>
    <d v="2022-06-27T00:00:00"/>
    <d v="1899-12-30T16:39:11"/>
    <n v="65.900000000000006"/>
    <n v="0"/>
    <n v="127"/>
    <n v="23.4"/>
    <n v="23.6"/>
    <n v="24.2"/>
    <n v="30"/>
    <n v="1.9"/>
    <n v="2.1139999999999999"/>
    <x v="17"/>
  </r>
  <r>
    <n v="3.3916666666666573"/>
    <d v="2022-06-27T00:00:00"/>
    <d v="1899-12-30T16:39:41"/>
    <n v="65.900000000000006"/>
    <n v="0"/>
    <n v="128.30000000000001"/>
    <n v="23.3"/>
    <n v="23.7"/>
    <n v="24.3"/>
    <n v="30"/>
    <n v="1.9"/>
    <n v="2.1150000000000002"/>
    <x v="17"/>
  </r>
  <r>
    <n v="3.3999999999999906"/>
    <d v="2022-06-27T00:00:00"/>
    <d v="1899-12-30T16:40:12"/>
    <n v="65.2"/>
    <n v="0"/>
    <n v="128.30000000000001"/>
    <n v="23.5"/>
    <n v="23.7"/>
    <n v="24.2"/>
    <n v="30"/>
    <n v="1.9"/>
    <n v="2.117"/>
    <x v="17"/>
  </r>
  <r>
    <n v="3.4083333333333239"/>
    <d v="2022-06-27T00:00:00"/>
    <d v="1899-12-30T16:40:42"/>
    <n v="64.5"/>
    <n v="0"/>
    <n v="128.9"/>
    <n v="23.6"/>
    <n v="23.7"/>
    <n v="24.1"/>
    <n v="30"/>
    <n v="1.9"/>
    <n v="2.1190000000000002"/>
    <x v="17"/>
  </r>
  <r>
    <n v="3.4166666666666572"/>
    <d v="2022-06-27T00:00:00"/>
    <d v="1899-12-30T16:41:12"/>
    <n v="63.9"/>
    <n v="0"/>
    <n v="129.6"/>
    <n v="23.3"/>
    <n v="23.7"/>
    <n v="24.2"/>
    <n v="30"/>
    <n v="1.9"/>
    <n v="2.12"/>
    <x v="17"/>
  </r>
  <r>
    <n v="3.4249999999999905"/>
    <d v="2022-06-27T00:00:00"/>
    <d v="1899-12-30T16:41:42"/>
    <n v="63.2"/>
    <n v="0"/>
    <n v="129.6"/>
    <n v="23.3"/>
    <n v="23.8"/>
    <n v="24.1"/>
    <n v="30"/>
    <n v="1.9"/>
    <n v="2.1219999999999999"/>
    <x v="17"/>
  </r>
  <r>
    <n v="3.4333333333333238"/>
    <d v="2022-06-27T00:00:00"/>
    <d v="1899-12-30T16:42:12"/>
    <n v="62.5"/>
    <n v="0"/>
    <n v="130.19999999999999"/>
    <n v="23.3"/>
    <n v="23.6"/>
    <n v="24.1"/>
    <n v="30"/>
    <n v="1.9"/>
    <n v="2.1230000000000002"/>
    <x v="17"/>
  </r>
  <r>
    <n v="3.4416666666666571"/>
    <d v="2022-06-27T00:00:00"/>
    <d v="1899-12-30T16:42:42"/>
    <n v="62.5"/>
    <n v="0"/>
    <n v="130.19999999999999"/>
    <n v="23.4"/>
    <n v="23.8"/>
    <n v="24"/>
    <n v="30"/>
    <n v="1.9"/>
    <n v="2.125"/>
    <x v="17"/>
  </r>
  <r>
    <n v="3.4499999999999904"/>
    <d v="2022-06-27T00:00:00"/>
    <d v="1899-12-30T16:43:12"/>
    <n v="61.8"/>
    <n v="0"/>
    <n v="130.80000000000001"/>
    <n v="23.5"/>
    <n v="23.7"/>
    <n v="24.2"/>
    <n v="30"/>
    <n v="1.9"/>
    <n v="2.1269999999999998"/>
    <x v="17"/>
  </r>
  <r>
    <n v="3.4583333333333237"/>
    <d v="2022-06-27T00:00:00"/>
    <d v="1899-12-30T16:43:42"/>
    <n v="61.8"/>
    <n v="0"/>
    <n v="131.5"/>
    <n v="23.5"/>
    <n v="23.6"/>
    <n v="24.2"/>
    <n v="30"/>
    <n v="1.9"/>
    <n v="2.1280000000000001"/>
    <x v="17"/>
  </r>
  <r>
    <n v="3.466666666666657"/>
    <d v="2022-06-27T00:00:00"/>
    <d v="1899-12-30T16:44:12"/>
    <n v="61.2"/>
    <n v="0"/>
    <n v="132.1"/>
    <n v="23.3"/>
    <n v="23.7"/>
    <n v="24.4"/>
    <n v="30"/>
    <n v="1.9"/>
    <n v="2.13"/>
    <x v="17"/>
  </r>
  <r>
    <n v="3.4749999999999903"/>
    <d v="2022-06-27T00:00:00"/>
    <d v="1899-12-30T16:44:42"/>
    <n v="60.5"/>
    <n v="0"/>
    <n v="132.80000000000001"/>
    <n v="23.4"/>
    <n v="23.8"/>
    <n v="24.2"/>
    <n v="30"/>
    <n v="1.9"/>
    <n v="2.1309999999999998"/>
    <x v="17"/>
  </r>
  <r>
    <n v="3.4833333333333236"/>
    <d v="2022-06-27T00:00:00"/>
    <d v="1899-12-30T16:45:12"/>
    <n v="59.8"/>
    <n v="0"/>
    <n v="132.80000000000001"/>
    <n v="23.3"/>
    <n v="23.7"/>
    <n v="24.2"/>
    <n v="30"/>
    <n v="1.9"/>
    <n v="2.133"/>
    <x v="17"/>
  </r>
  <r>
    <n v="3.4916666666666569"/>
    <d v="2022-06-27T00:00:00"/>
    <d v="1899-12-30T16:45:42"/>
    <n v="59.8"/>
    <n v="0"/>
    <n v="133.4"/>
    <n v="23.2"/>
    <n v="23.9"/>
    <n v="24.3"/>
    <n v="30"/>
    <n v="1.9"/>
    <n v="2.1339999999999999"/>
    <x v="17"/>
  </r>
  <r>
    <n v="3.4999999999999902"/>
    <d v="2022-06-27T00:00:00"/>
    <d v="1899-12-30T16:46:12"/>
    <n v="59.1"/>
    <n v="0"/>
    <n v="134"/>
    <n v="23.5"/>
    <n v="23.7"/>
    <n v="24.3"/>
    <n v="30"/>
    <n v="1.9"/>
    <n v="2.1360000000000001"/>
    <x v="17"/>
  </r>
  <r>
    <n v="3.5083333333333235"/>
    <d v="2022-06-27T00:00:00"/>
    <d v="1899-12-30T16:46:42"/>
    <n v="59.1"/>
    <n v="0"/>
    <n v="134"/>
    <n v="23.4"/>
    <n v="23.6"/>
    <n v="24.3"/>
    <n v="30"/>
    <n v="1.9"/>
    <n v="2.1379999999999999"/>
    <x v="17"/>
  </r>
  <r>
    <n v="3.5166666666666568"/>
    <d v="2022-06-27T00:00:00"/>
    <d v="1899-12-30T16:47:12"/>
    <n v="57.8"/>
    <n v="0"/>
    <n v="134.69999999999999"/>
    <n v="23.4"/>
    <n v="23.8"/>
    <n v="24.3"/>
    <n v="30"/>
    <n v="1.9"/>
    <n v="2.1389999999999998"/>
    <x v="17"/>
  </r>
  <r>
    <n v="3.5249999999999901"/>
    <d v="2022-06-27T00:00:00"/>
    <d v="1899-12-30T16:47:42"/>
    <n v="57.8"/>
    <n v="0"/>
    <n v="135.30000000000001"/>
    <n v="23.5"/>
    <n v="23.7"/>
    <n v="24.1"/>
    <n v="30"/>
    <n v="1.9"/>
    <n v="2.141"/>
    <x v="17"/>
  </r>
  <r>
    <n v="3.5333333333333234"/>
    <d v="2022-06-27T00:00:00"/>
    <d v="1899-12-30T16:48:12"/>
    <n v="57.8"/>
    <n v="0"/>
    <n v="135.30000000000001"/>
    <n v="23.3"/>
    <n v="23.6"/>
    <n v="24.3"/>
    <n v="30"/>
    <n v="1.9"/>
    <n v="2.1419999999999999"/>
    <x v="17"/>
  </r>
  <r>
    <n v="3.5416666666666567"/>
    <d v="2022-06-27T00:00:00"/>
    <d v="1899-12-30T16:48:42"/>
    <n v="57.1"/>
    <n v="0"/>
    <n v="135.9"/>
    <n v="23.4"/>
    <n v="23.6"/>
    <n v="24.2"/>
    <n v="30"/>
    <n v="1.9"/>
    <n v="2.1440000000000001"/>
    <x v="17"/>
  </r>
  <r>
    <n v="3.5499999999999901"/>
    <d v="2022-06-27T00:00:00"/>
    <d v="1899-12-30T16:49:12"/>
    <n v="56.4"/>
    <n v="0"/>
    <n v="136.6"/>
    <n v="23.5"/>
    <n v="23.7"/>
    <n v="24.2"/>
    <n v="30"/>
    <n v="1.9"/>
    <n v="2.1459999999999999"/>
    <x v="17"/>
  </r>
  <r>
    <n v="3.5583333333333234"/>
    <d v="2022-06-27T00:00:00"/>
    <d v="1899-12-30T16:49:42"/>
    <n v="55.8"/>
    <n v="0"/>
    <n v="137.19999999999999"/>
    <n v="23.4"/>
    <n v="23.7"/>
    <n v="24.2"/>
    <n v="30"/>
    <n v="1.9"/>
    <n v="2.1469999999999998"/>
    <x v="17"/>
  </r>
  <r>
    <n v="3.5666666666666567"/>
    <d v="2022-06-27T00:00:00"/>
    <d v="1899-12-30T16:50:12"/>
    <n v="55.1"/>
    <n v="0"/>
    <n v="137.19999999999999"/>
    <n v="23.6"/>
    <n v="23.8"/>
    <n v="24.3"/>
    <n v="30"/>
    <n v="1.9"/>
    <n v="2.149"/>
    <x v="17"/>
  </r>
  <r>
    <n v="3.57499999999999"/>
    <d v="2022-06-27T00:00:00"/>
    <d v="1899-12-30T16:50:42"/>
    <n v="55.1"/>
    <n v="0"/>
    <n v="137.80000000000001"/>
    <n v="23.3"/>
    <n v="23.7"/>
    <n v="24.2"/>
    <n v="30"/>
    <n v="1.9"/>
    <n v="2.15"/>
    <x v="17"/>
  </r>
  <r>
    <n v="3.5833333333333233"/>
    <d v="2022-06-27T00:00:00"/>
    <d v="1899-12-30T16:51:12"/>
    <n v="54.4"/>
    <n v="0"/>
    <n v="138.5"/>
    <n v="23.4"/>
    <n v="23.8"/>
    <n v="24.4"/>
    <n v="30"/>
    <n v="1.9"/>
    <n v="2.1520000000000001"/>
    <x v="17"/>
  </r>
  <r>
    <n v="3.5916666666666566"/>
    <d v="2022-06-27T00:00:00"/>
    <d v="1899-12-30T16:51:42"/>
    <n v="54.4"/>
    <n v="0"/>
    <n v="138.5"/>
    <n v="23.5"/>
    <n v="23.8"/>
    <n v="24.1"/>
    <n v="30"/>
    <n v="1.9"/>
    <n v="2.153"/>
    <x v="17"/>
  </r>
  <r>
    <n v="3.5999999999999899"/>
    <d v="2022-06-27T00:00:00"/>
    <d v="1899-12-30T16:52:12"/>
    <n v="53.7"/>
    <n v="0"/>
    <n v="139.1"/>
    <n v="23.3"/>
    <n v="23.8"/>
    <n v="24.2"/>
    <n v="30"/>
    <n v="1.9"/>
    <n v="2.1549999999999998"/>
    <x v="17"/>
  </r>
  <r>
    <n v="3.6083333333333232"/>
    <d v="2022-06-27T00:00:00"/>
    <d v="1899-12-30T16:52:42"/>
    <n v="53.7"/>
    <n v="0"/>
    <n v="139.69999999999999"/>
    <n v="23.4"/>
    <n v="23.8"/>
    <n v="24.2"/>
    <n v="30"/>
    <n v="1.9"/>
    <n v="2.157"/>
    <x v="17"/>
  </r>
  <r>
    <n v="3.6166666666666565"/>
    <d v="2022-06-27T00:00:00"/>
    <d v="1899-12-30T16:53:12"/>
    <n v="52.4"/>
    <n v="0"/>
    <n v="139.69999999999999"/>
    <n v="23.5"/>
    <n v="23.6"/>
    <n v="24.3"/>
    <n v="30"/>
    <n v="1.9"/>
    <n v="2.1579999999999999"/>
    <x v="17"/>
  </r>
  <r>
    <n v="3.6249999999999898"/>
    <d v="2022-06-27T00:00:00"/>
    <d v="1899-12-30T16:53:42"/>
    <n v="52.4"/>
    <n v="0"/>
    <n v="140.4"/>
    <n v="23.4"/>
    <n v="23.7"/>
    <n v="24.3"/>
    <n v="30"/>
    <n v="1.9"/>
    <n v="2.16"/>
    <x v="17"/>
  </r>
  <r>
    <n v="3.6333333333333231"/>
    <d v="2022-06-27T00:00:00"/>
    <d v="1899-12-30T16:54:12"/>
    <n v="51.7"/>
    <n v="0"/>
    <n v="141"/>
    <n v="23.5"/>
    <n v="23.7"/>
    <n v="24.2"/>
    <n v="30"/>
    <n v="1.9"/>
    <n v="2.161"/>
    <x v="17"/>
  </r>
  <r>
    <n v="3.6416666666666564"/>
    <d v="2022-06-27T00:00:00"/>
    <d v="1899-12-30T16:54:43"/>
    <n v="51.7"/>
    <n v="0"/>
    <n v="141"/>
    <n v="23.3"/>
    <n v="23.8"/>
    <n v="24.3"/>
    <n v="30"/>
    <n v="1.9"/>
    <n v="2.1629999999999998"/>
    <x v="17"/>
  </r>
  <r>
    <n v="3.6499999999999897"/>
    <d v="2022-06-27T00:00:00"/>
    <d v="1899-12-30T16:55:13"/>
    <n v="51"/>
    <n v="0"/>
    <n v="141.6"/>
    <n v="23.3"/>
    <n v="23.8"/>
    <n v="24.3"/>
    <n v="30"/>
    <n v="1.9"/>
    <n v="2.165"/>
    <x v="17"/>
  </r>
  <r>
    <n v="3.658333333333323"/>
    <d v="2022-06-27T00:00:00"/>
    <d v="1899-12-30T16:55:43"/>
    <n v="51"/>
    <n v="0"/>
    <n v="141.6"/>
    <n v="23.4"/>
    <n v="23.7"/>
    <n v="24.4"/>
    <n v="30"/>
    <n v="1.9"/>
    <n v="2.1659999999999999"/>
    <x v="17"/>
  </r>
  <r>
    <n v="3.6666666666666563"/>
    <d v="2022-06-27T00:00:00"/>
    <d v="1899-12-30T16:56:13"/>
    <n v="50.4"/>
    <n v="0"/>
    <n v="142.9"/>
    <n v="23.3"/>
    <n v="23.6"/>
    <n v="24.2"/>
    <n v="30"/>
    <n v="1.9"/>
    <n v="2.1680000000000001"/>
    <x v="17"/>
  </r>
  <r>
    <n v="3.6749999999999896"/>
    <d v="2022-06-27T00:00:00"/>
    <d v="1899-12-30T16:56:43"/>
    <n v="50.4"/>
    <n v="0"/>
    <n v="142.9"/>
    <n v="23.5"/>
    <n v="23.8"/>
    <n v="24.2"/>
    <n v="30"/>
    <n v="1.9"/>
    <n v="2.169"/>
    <x v="17"/>
  </r>
  <r>
    <n v="3.6833333333333229"/>
    <d v="2022-06-27T00:00:00"/>
    <d v="1899-12-30T16:57:13"/>
    <n v="49"/>
    <n v="0"/>
    <n v="142.9"/>
    <n v="23.6"/>
    <n v="23.8"/>
    <n v="24.3"/>
    <n v="30"/>
    <n v="1.9"/>
    <n v="2.1709999999999998"/>
    <x v="17"/>
  </r>
  <r>
    <n v="3.6916666666666562"/>
    <d v="2022-06-27T00:00:00"/>
    <d v="1899-12-30T16:57:43"/>
    <n v="49"/>
    <n v="0"/>
    <n v="143.5"/>
    <n v="23.4"/>
    <n v="23.7"/>
    <n v="24.3"/>
    <n v="30"/>
    <n v="1.9"/>
    <n v="2.1720000000000002"/>
    <x v="17"/>
  </r>
  <r>
    <n v="3.6999999999999895"/>
    <d v="2022-06-27T00:00:00"/>
    <d v="1899-12-30T16:58:13"/>
    <n v="48.3"/>
    <n v="0"/>
    <n v="144.19999999999999"/>
    <n v="23.4"/>
    <n v="23.7"/>
    <n v="24.3"/>
    <n v="30"/>
    <n v="1.9"/>
    <n v="2.1739999999999999"/>
    <x v="17"/>
  </r>
  <r>
    <n v="3.7083333333333228"/>
    <d v="2022-06-27T00:00:00"/>
    <d v="1899-12-30T16:58:43"/>
    <n v="48.3"/>
    <n v="0"/>
    <n v="144.19999999999999"/>
    <n v="23.4"/>
    <n v="23.7"/>
    <n v="24.2"/>
    <n v="30"/>
    <n v="1.9"/>
    <n v="2.1760000000000002"/>
    <x v="17"/>
  </r>
  <r>
    <n v="3.7166666666666561"/>
    <d v="2022-06-27T00:00:00"/>
    <d v="1899-12-30T16:59:13"/>
    <n v="47.6"/>
    <n v="0"/>
    <n v="144.80000000000001"/>
    <n v="23.6"/>
    <n v="23.7"/>
    <n v="24.4"/>
    <n v="30"/>
    <n v="1.9"/>
    <n v="2.177"/>
    <x v="17"/>
  </r>
  <r>
    <n v="3.7249999999999894"/>
    <d v="2022-06-27T00:00:00"/>
    <d v="1899-12-30T16:59:43"/>
    <n v="47.6"/>
    <n v="0"/>
    <n v="145.5"/>
    <n v="23.4"/>
    <n v="23.7"/>
    <n v="24.3"/>
    <n v="30"/>
    <n v="1.9"/>
    <n v="2.1789999999999998"/>
    <x v="17"/>
  </r>
  <r>
    <n v="3.7333333333333227"/>
    <d v="2022-06-27T00:00:00"/>
    <d v="1899-12-30T17:00:13"/>
    <n v="47"/>
    <n v="0"/>
    <n v="145.5"/>
    <n v="23.3"/>
    <n v="23.7"/>
    <n v="24.2"/>
    <n v="30"/>
    <n v="1.9"/>
    <n v="2.1800000000000002"/>
    <x v="17"/>
  </r>
  <r>
    <n v="3.741666666666656"/>
    <d v="2022-06-27T00:00:00"/>
    <d v="1899-12-30T17:00:43"/>
    <n v="46.3"/>
    <n v="0"/>
    <n v="146.1"/>
    <n v="23.5"/>
    <n v="23.6"/>
    <n v="24.2"/>
    <n v="30"/>
    <n v="1.9"/>
    <n v="2.1819999999999999"/>
    <x v="17"/>
  </r>
  <r>
    <n v="3.7499999999999893"/>
    <d v="2022-06-27T00:00:00"/>
    <d v="1899-12-30T17:01:13"/>
    <n v="46.3"/>
    <n v="0"/>
    <n v="146.69999999999999"/>
    <n v="23.6"/>
    <n v="23.8"/>
    <n v="24.3"/>
    <n v="30"/>
    <n v="1.9"/>
    <n v="2.1829999999999998"/>
    <x v="17"/>
  </r>
  <r>
    <n v="3.7583333333333226"/>
    <d v="2022-06-27T00:00:00"/>
    <d v="1899-12-30T17:01:43"/>
    <n v="45.6"/>
    <n v="0"/>
    <n v="146.69999999999999"/>
    <n v="23.5"/>
    <n v="23.7"/>
    <n v="24.2"/>
    <n v="30"/>
    <n v="1.9"/>
    <n v="2.1850000000000001"/>
    <x v="17"/>
  </r>
  <r>
    <n v="3.7666666666666559"/>
    <d v="2022-06-27T00:00:00"/>
    <d v="1899-12-30T17:02:13"/>
    <n v="44.9"/>
    <n v="0"/>
    <n v="147.4"/>
    <n v="23.4"/>
    <n v="23.6"/>
    <n v="24.3"/>
    <n v="30"/>
    <n v="1.9"/>
    <n v="2.1869999999999998"/>
    <x v="17"/>
  </r>
  <r>
    <n v="3.7749999999999893"/>
    <d v="2022-06-27T00:00:00"/>
    <d v="1899-12-30T17:02:43"/>
    <n v="44.9"/>
    <n v="0"/>
    <n v="148"/>
    <n v="23.5"/>
    <n v="23.8"/>
    <n v="24.2"/>
    <n v="30"/>
    <n v="1.9"/>
    <n v="2.1880000000000002"/>
    <x v="17"/>
  </r>
  <r>
    <n v="3.7833333333333226"/>
    <d v="2022-06-27T00:00:00"/>
    <d v="1899-12-30T17:03:13"/>
    <n v="44.9"/>
    <n v="0"/>
    <n v="148"/>
    <n v="23.6"/>
    <n v="23.7"/>
    <n v="24.3"/>
    <n v="30"/>
    <n v="1.8"/>
    <n v="2.19"/>
    <x v="16"/>
  </r>
  <r>
    <n v="3.7916666666666559"/>
    <d v="2022-06-27T00:00:00"/>
    <d v="1899-12-30T17:03:43"/>
    <n v="44.3"/>
    <n v="0"/>
    <n v="148.6"/>
    <n v="23.4"/>
    <n v="23.7"/>
    <n v="24.3"/>
    <n v="30"/>
    <n v="1.8"/>
    <n v="2.1909999999999998"/>
    <x v="16"/>
  </r>
  <r>
    <n v="3.7999999999999892"/>
    <d v="2022-06-27T00:00:00"/>
    <d v="1899-12-30T17:04:13"/>
    <n v="43.6"/>
    <n v="0"/>
    <n v="148.6"/>
    <n v="23.4"/>
    <n v="23.6"/>
    <n v="24.2"/>
    <n v="30"/>
    <n v="1.8"/>
    <n v="2.1930000000000001"/>
    <x v="16"/>
  </r>
  <r>
    <n v="3.8083333333333225"/>
    <d v="2022-06-27T00:00:00"/>
    <d v="1899-12-30T17:04:44"/>
    <n v="43.6"/>
    <n v="0"/>
    <n v="149.30000000000001"/>
    <n v="23.5"/>
    <n v="23.6"/>
    <n v="24.3"/>
    <n v="30"/>
    <n v="1.8"/>
    <n v="2.194"/>
    <x v="16"/>
  </r>
  <r>
    <n v="3.8166666666666558"/>
    <d v="2022-06-27T00:00:00"/>
    <d v="1899-12-30T17:05:14"/>
    <n v="43.6"/>
    <n v="0"/>
    <n v="149.9"/>
    <n v="23.3"/>
    <n v="23.6"/>
    <n v="24.2"/>
    <n v="30"/>
    <n v="1.8"/>
    <n v="2.1960000000000002"/>
    <x v="16"/>
  </r>
  <r>
    <n v="3.8249999999999891"/>
    <d v="2022-06-27T00:00:00"/>
    <d v="1899-12-30T17:05:44"/>
    <n v="42.2"/>
    <n v="0"/>
    <n v="149.9"/>
    <n v="23.5"/>
    <n v="23.7"/>
    <n v="24.4"/>
    <n v="30"/>
    <n v="1.8"/>
    <n v="2.1970000000000001"/>
    <x v="16"/>
  </r>
  <r>
    <n v="3.8333333333333224"/>
    <d v="2022-06-27T00:00:00"/>
    <d v="1899-12-30T17:06:14"/>
    <n v="42.2"/>
    <n v="0"/>
    <n v="150.5"/>
    <n v="23.5"/>
    <n v="23.7"/>
    <n v="24.4"/>
    <n v="30"/>
    <n v="1.8"/>
    <n v="2.1989999999999998"/>
    <x v="16"/>
  </r>
  <r>
    <n v="3.8416666666666557"/>
    <d v="2022-06-27T00:00:00"/>
    <d v="1899-12-30T17:06:44"/>
    <n v="42.2"/>
    <n v="0"/>
    <n v="151.19999999999999"/>
    <n v="23.4"/>
    <n v="23.6"/>
    <n v="24.2"/>
    <n v="30"/>
    <n v="1.8"/>
    <n v="2.2000000000000002"/>
    <x v="16"/>
  </r>
  <r>
    <n v="3.849999999999989"/>
    <d v="2022-06-27T00:00:00"/>
    <d v="1899-12-30T17:07:14"/>
    <n v="41.6"/>
    <n v="0"/>
    <n v="151.19999999999999"/>
    <n v="23.6"/>
    <n v="23.8"/>
    <n v="24.2"/>
    <n v="30"/>
    <n v="1.8"/>
    <n v="2.202"/>
    <x v="16"/>
  </r>
  <r>
    <n v="3.8583333333333223"/>
    <d v="2022-06-27T00:00:00"/>
    <d v="1899-12-30T17:07:44"/>
    <n v="41.6"/>
    <n v="0"/>
    <n v="151.80000000000001"/>
    <n v="23.4"/>
    <n v="23.6"/>
    <n v="24.3"/>
    <n v="30"/>
    <n v="1.8"/>
    <n v="2.2029999999999998"/>
    <x v="16"/>
  </r>
  <r>
    <n v="3.8666666666666556"/>
    <d v="2022-06-27T00:00:00"/>
    <d v="1899-12-30T17:08:14"/>
    <n v="40.9"/>
    <n v="0"/>
    <n v="151.80000000000001"/>
    <n v="23.5"/>
    <n v="23.6"/>
    <n v="24.3"/>
    <n v="30"/>
    <n v="1.8"/>
    <n v="2.2050000000000001"/>
    <x v="16"/>
  </r>
  <r>
    <n v="3.8749999999999889"/>
    <d v="2022-06-27T00:00:00"/>
    <d v="1899-12-30T17:08:44"/>
    <n v="40.9"/>
    <n v="0"/>
    <n v="152.4"/>
    <n v="23.6"/>
    <n v="23.6"/>
    <n v="24.2"/>
    <n v="30"/>
    <n v="1.8"/>
    <n v="2.206"/>
    <x v="16"/>
  </r>
  <r>
    <n v="3.8833333333333222"/>
    <d v="2022-06-27T00:00:00"/>
    <d v="1899-12-30T17:09:14"/>
    <n v="40.9"/>
    <n v="0"/>
    <n v="152.4"/>
    <n v="23.6"/>
    <n v="23.7"/>
    <n v="24.3"/>
    <n v="30"/>
    <n v="1.8"/>
    <n v="2.2080000000000002"/>
    <x v="16"/>
  </r>
  <r>
    <n v="3.8916666666666555"/>
    <d v="2022-06-27T00:00:00"/>
    <d v="1899-12-30T17:09:44"/>
    <n v="40.200000000000003"/>
    <n v="0"/>
    <n v="153.1"/>
    <n v="23.6"/>
    <n v="23.6"/>
    <n v="24.2"/>
    <n v="30"/>
    <n v="1.8"/>
    <n v="2.2090000000000001"/>
    <x v="16"/>
  </r>
  <r>
    <n v="3.8999999999999888"/>
    <d v="2022-06-27T00:00:00"/>
    <d v="1899-12-30T17:10:14"/>
    <n v="39.5"/>
    <n v="0"/>
    <n v="153.69999999999999"/>
    <n v="23.4"/>
    <n v="23.7"/>
    <n v="24.2"/>
    <n v="30"/>
    <n v="1.8"/>
    <n v="2.2109999999999999"/>
    <x v="16"/>
  </r>
  <r>
    <n v="3.9083333333333221"/>
    <d v="2022-06-27T00:00:00"/>
    <d v="1899-12-30T17:10:44"/>
    <n v="39.5"/>
    <n v="0"/>
    <n v="153.69999999999999"/>
    <n v="23.5"/>
    <n v="23.6"/>
    <n v="24.2"/>
    <n v="30"/>
    <n v="1.8"/>
    <n v="2.2120000000000002"/>
    <x v="16"/>
  </r>
  <r>
    <n v="3.9166666666666554"/>
    <d v="2022-06-27T00:00:00"/>
    <d v="1899-12-30T17:11:14"/>
    <n v="39.5"/>
    <n v="0"/>
    <n v="154.30000000000001"/>
    <n v="23.5"/>
    <n v="23.5"/>
    <n v="24.2"/>
    <n v="30"/>
    <n v="1.8"/>
    <n v="2.214"/>
    <x v="16"/>
  </r>
  <r>
    <n v="3.9249999999999887"/>
    <d v="2022-06-27T00:00:00"/>
    <d v="1899-12-30T17:11:44"/>
    <n v="38.9"/>
    <n v="0"/>
    <n v="155"/>
    <n v="23.5"/>
    <n v="23.7"/>
    <n v="24.2"/>
    <n v="30"/>
    <n v="1.8"/>
    <n v="2.2149999999999999"/>
    <x v="16"/>
  </r>
  <r>
    <n v="3.933333333333322"/>
    <d v="2022-06-27T00:00:00"/>
    <d v="1899-12-30T17:12:14"/>
    <n v="38.9"/>
    <n v="0"/>
    <n v="155"/>
    <n v="23.5"/>
    <n v="23.7"/>
    <n v="24.2"/>
    <n v="30"/>
    <n v="1.8"/>
    <n v="2.2170000000000001"/>
    <x v="16"/>
  </r>
  <r>
    <n v="3.9416666666666553"/>
    <d v="2022-06-27T00:00:00"/>
    <d v="1899-12-30T17:12:44"/>
    <n v="38.200000000000003"/>
    <n v="0"/>
    <n v="155.6"/>
    <n v="23.5"/>
    <n v="23.5"/>
    <n v="24.4"/>
    <n v="30"/>
    <n v="1.8"/>
    <n v="2.218"/>
    <x v="16"/>
  </r>
  <r>
    <n v="3.9499999999999886"/>
    <d v="2022-06-27T00:00:00"/>
    <d v="1899-12-30T17:13:14"/>
    <n v="38.200000000000003"/>
    <n v="0"/>
    <n v="155.6"/>
    <n v="23.5"/>
    <n v="23.5"/>
    <n v="24.3"/>
    <n v="30"/>
    <n v="1.8"/>
    <n v="2.2200000000000002"/>
    <x v="16"/>
  </r>
  <r>
    <n v="3.9583333333333219"/>
    <d v="2022-06-27T00:00:00"/>
    <d v="1899-12-30T17:13:44"/>
    <n v="37.5"/>
    <n v="0"/>
    <n v="156.19999999999999"/>
    <n v="23.6"/>
    <n v="23.6"/>
    <n v="24.1"/>
    <n v="30"/>
    <n v="1.8"/>
    <n v="2.2210000000000001"/>
    <x v="16"/>
  </r>
  <r>
    <n v="3.9666666666666552"/>
    <d v="2022-06-27T00:00:00"/>
    <d v="1899-12-30T17:14:14"/>
    <n v="37.5"/>
    <n v="0"/>
    <n v="156.9"/>
    <n v="23.6"/>
    <n v="23.6"/>
    <n v="24.1"/>
    <n v="30"/>
    <n v="1.8"/>
    <n v="2.2229999999999999"/>
    <x v="16"/>
  </r>
  <r>
    <n v="3.9749999999999885"/>
    <d v="2022-06-27T00:00:00"/>
    <d v="1899-12-30T17:14:44"/>
    <n v="36.799999999999997"/>
    <n v="0"/>
    <n v="156.9"/>
    <n v="23.3"/>
    <n v="23.6"/>
    <n v="24.1"/>
    <n v="30"/>
    <n v="1.8"/>
    <n v="2.2240000000000002"/>
    <x v="16"/>
  </r>
  <r>
    <n v="3.9833333333333218"/>
    <d v="2022-06-27T00:00:00"/>
    <d v="1899-12-30T17:15:14"/>
    <n v="36.799999999999997"/>
    <n v="0"/>
    <n v="157.5"/>
    <n v="23.4"/>
    <n v="23.6"/>
    <n v="24.4"/>
    <n v="30"/>
    <n v="1.8"/>
    <n v="2.226"/>
    <x v="16"/>
  </r>
  <r>
    <n v="3.9916666666666551"/>
    <d v="2022-06-27T00:00:00"/>
    <d v="1899-12-30T17:15:44"/>
    <n v="36.200000000000003"/>
    <n v="0"/>
    <n v="157.5"/>
    <n v="23.3"/>
    <n v="23.7"/>
    <n v="24.1"/>
    <n v="30"/>
    <n v="1.8"/>
    <n v="2.2269999999999999"/>
    <x v="16"/>
  </r>
  <r>
    <n v="3.9999999999999885"/>
    <d v="2022-06-27T00:00:00"/>
    <d v="1899-12-30T17:16:14"/>
    <n v="36.200000000000003"/>
    <n v="0"/>
    <n v="158.19999999999999"/>
    <n v="23.5"/>
    <n v="23.6"/>
    <n v="24.3"/>
    <n v="30"/>
    <n v="1.8"/>
    <n v="2.2290000000000001"/>
    <x v="16"/>
  </r>
  <r>
    <n v="4.0083333333333222"/>
    <d v="2022-06-27T00:00:00"/>
    <d v="1899-12-30T17:16:45"/>
    <n v="35.5"/>
    <n v="0"/>
    <n v="158.19999999999999"/>
    <n v="23.3"/>
    <n v="23.6"/>
    <n v="24.1"/>
    <n v="30"/>
    <n v="1.8"/>
    <n v="2.23"/>
    <x v="16"/>
  </r>
  <r>
    <n v="4.0166666666666559"/>
    <d v="2022-06-27T00:00:00"/>
    <d v="1899-12-30T17:17:15"/>
    <n v="35.5"/>
    <n v="0"/>
    <n v="158.80000000000001"/>
    <n v="23.6"/>
    <n v="23.6"/>
    <n v="24.3"/>
    <n v="30"/>
    <n v="1.8"/>
    <n v="2.2320000000000002"/>
    <x v="16"/>
  </r>
  <r>
    <n v="4.0249999999999897"/>
    <d v="2022-06-27T00:00:00"/>
    <d v="1899-12-30T17:17:45"/>
    <n v="34.799999999999997"/>
    <n v="0"/>
    <n v="159.4"/>
    <n v="23.4"/>
    <n v="23.7"/>
    <n v="24.2"/>
    <n v="30"/>
    <n v="1.8"/>
    <n v="2.2330000000000001"/>
    <x v="16"/>
  </r>
  <r>
    <n v="4.0333333333333234"/>
    <d v="2022-06-27T00:00:00"/>
    <d v="1899-12-30T17:18:15"/>
    <n v="34.799999999999997"/>
    <n v="0"/>
    <n v="159.4"/>
    <n v="23.4"/>
    <n v="23.6"/>
    <n v="24.2"/>
    <n v="30"/>
    <n v="1.8"/>
    <n v="2.2349999999999999"/>
    <x v="16"/>
  </r>
  <r>
    <n v="4.0416666666666572"/>
    <d v="2022-06-27T00:00:00"/>
    <d v="1899-12-30T17:18:45"/>
    <n v="34.799999999999997"/>
    <n v="0"/>
    <n v="160.1"/>
    <n v="23.4"/>
    <n v="23.6"/>
    <n v="24.2"/>
    <n v="30"/>
    <n v="1.8"/>
    <n v="2.2360000000000002"/>
    <x v="16"/>
  </r>
  <r>
    <n v="4.0499999999999909"/>
    <d v="2022-06-27T00:00:00"/>
    <d v="1899-12-30T17:19:15"/>
    <n v="34.1"/>
    <n v="0"/>
    <n v="160.69999999999999"/>
    <n v="23.4"/>
    <n v="23.7"/>
    <n v="24.2"/>
    <n v="30"/>
    <n v="1.8"/>
    <n v="2.238"/>
    <x v="16"/>
  </r>
  <r>
    <n v="4.0583333333333247"/>
    <d v="2022-06-27T00:00:00"/>
    <d v="1899-12-30T17:19:45"/>
    <n v="33.5"/>
    <n v="0"/>
    <n v="160.69999999999999"/>
    <n v="23.4"/>
    <n v="23.7"/>
    <n v="24.3"/>
    <n v="30"/>
    <n v="1.8"/>
    <n v="2.2389999999999999"/>
    <x v="16"/>
  </r>
  <r>
    <n v="4.0666666666666584"/>
    <d v="2022-06-27T00:00:00"/>
    <d v="1899-12-30T17:20:15"/>
    <n v="33.5"/>
    <n v="0"/>
    <n v="161.30000000000001"/>
    <n v="23.6"/>
    <n v="23.6"/>
    <n v="24.2"/>
    <n v="30"/>
    <n v="1.8"/>
    <n v="2.2410000000000001"/>
    <x v="16"/>
  </r>
  <r>
    <n v="4.0749999999999922"/>
    <d v="2022-06-27T00:00:00"/>
    <d v="1899-12-30T17:20:45"/>
    <n v="33.5"/>
    <n v="0"/>
    <n v="161.30000000000001"/>
    <n v="23.4"/>
    <n v="23.6"/>
    <n v="24.3"/>
    <n v="30"/>
    <n v="1.8"/>
    <n v="2.242"/>
    <x v="16"/>
  </r>
  <r>
    <n v="4.0833333333333259"/>
    <d v="2022-06-27T00:00:00"/>
    <d v="1899-12-30T17:21:15"/>
    <n v="32.799999999999997"/>
    <n v="0"/>
    <n v="161.30000000000001"/>
    <n v="23.6"/>
    <n v="23.4"/>
    <n v="24.3"/>
    <n v="30"/>
    <n v="1.8"/>
    <n v="2.2440000000000002"/>
    <x v="16"/>
  </r>
  <r>
    <n v="4.0916666666666597"/>
    <d v="2022-06-27T00:00:00"/>
    <d v="1899-12-30T17:21:45"/>
    <n v="32.799999999999997"/>
    <n v="0"/>
    <n v="161.30000000000001"/>
    <n v="23.3"/>
    <n v="23.6"/>
    <n v="24.2"/>
    <n v="30"/>
    <n v="1.8"/>
    <n v="2.2450000000000001"/>
    <x v="16"/>
  </r>
  <r>
    <n v="4.0999999999999934"/>
    <d v="2022-06-27T00:00:00"/>
    <d v="1899-12-30T17:22:15"/>
    <n v="32.799999999999997"/>
    <n v="0"/>
    <n v="161.30000000000001"/>
    <n v="23.4"/>
    <n v="23.5"/>
    <n v="24.2"/>
    <n v="30"/>
    <n v="1.8"/>
    <n v="2.2469999999999999"/>
    <x v="16"/>
  </r>
  <r>
    <n v="4.1083333333333272"/>
    <d v="2022-06-27T00:00:00"/>
    <d v="1899-12-30T17:22:45"/>
    <n v="32.1"/>
    <n v="0"/>
    <n v="162"/>
    <n v="23.3"/>
    <n v="23.7"/>
    <n v="24.2"/>
    <n v="30"/>
    <n v="1.8"/>
    <n v="2.2480000000000002"/>
    <x v="16"/>
  </r>
  <r>
    <n v="4.1166666666666609"/>
    <d v="2022-06-27T00:00:00"/>
    <d v="1899-12-30T17:23:15"/>
    <n v="31.4"/>
    <n v="0"/>
    <n v="162"/>
    <n v="23.4"/>
    <n v="23.4"/>
    <n v="24.2"/>
    <n v="30"/>
    <n v="1.8"/>
    <n v="2.25"/>
    <x v="16"/>
  </r>
  <r>
    <n v="4.1249999999999947"/>
    <d v="2022-06-27T00:00:00"/>
    <d v="1899-12-30T17:23:45"/>
    <n v="31.4"/>
    <n v="0"/>
    <n v="162"/>
    <n v="23.4"/>
    <n v="23.5"/>
    <n v="24.1"/>
    <n v="30"/>
    <n v="1.8"/>
    <n v="2.2509999999999999"/>
    <x v="16"/>
  </r>
  <r>
    <n v="4.1333333333333284"/>
    <d v="2022-06-27T00:00:00"/>
    <d v="1899-12-30T17:24:15"/>
    <n v="31.4"/>
    <n v="0"/>
    <n v="162"/>
    <n v="23.3"/>
    <n v="23.5"/>
    <n v="24.2"/>
    <n v="30"/>
    <n v="1.8"/>
    <n v="2.2530000000000001"/>
    <x v="16"/>
  </r>
  <r>
    <n v="4.1416666666666622"/>
    <d v="2022-06-27T00:00:00"/>
    <d v="1899-12-30T17:24:45"/>
    <n v="30.8"/>
    <n v="0"/>
    <n v="162"/>
    <n v="23.3"/>
    <n v="23.6"/>
    <n v="24.2"/>
    <n v="30"/>
    <n v="1.8"/>
    <n v="2.254"/>
    <x v="16"/>
  </r>
  <r>
    <n v="4.1499999999999959"/>
    <d v="2022-06-27T00:00:00"/>
    <d v="1899-12-30T17:25:15"/>
    <n v="30.8"/>
    <n v="0"/>
    <n v="162"/>
    <n v="23.3"/>
    <n v="23.5"/>
    <n v="24.1"/>
    <n v="30"/>
    <n v="1.8"/>
    <n v="2.2559999999999998"/>
    <x v="16"/>
  </r>
  <r>
    <n v="4.1583333333333297"/>
    <d v="2022-06-27T00:00:00"/>
    <d v="1899-12-30T17:25:45"/>
    <n v="30.1"/>
    <n v="0"/>
    <n v="162.6"/>
    <n v="23.5"/>
    <n v="23.5"/>
    <n v="24.3"/>
    <n v="30"/>
    <n v="1.8"/>
    <n v="2.2570000000000001"/>
    <x v="16"/>
  </r>
  <r>
    <n v="4.1666666666666634"/>
    <d v="2022-06-27T00:00:00"/>
    <d v="1899-12-30T17:26:15"/>
    <n v="30.1"/>
    <n v="0"/>
    <n v="163.19999999999999"/>
    <n v="23.2"/>
    <n v="23.5"/>
    <n v="24.1"/>
    <n v="30"/>
    <n v="1.8"/>
    <n v="2.2589999999999999"/>
    <x v="16"/>
  </r>
  <r>
    <n v="4.1749999999999972"/>
    <d v="2022-06-27T00:00:00"/>
    <d v="1899-12-30T17:26:46"/>
    <n v="30.1"/>
    <n v="0"/>
    <n v="163.19999999999999"/>
    <n v="23.4"/>
    <n v="23.5"/>
    <n v="24.2"/>
    <n v="30"/>
    <n v="1.8"/>
    <n v="2.2599999999999998"/>
    <x v="16"/>
  </r>
  <r>
    <n v="4.1833333333333309"/>
    <d v="2022-06-27T00:00:00"/>
    <d v="1899-12-30T17:27:16"/>
    <n v="29.4"/>
    <n v="0"/>
    <n v="163.19999999999999"/>
    <n v="23.3"/>
    <n v="23.6"/>
    <n v="24.2"/>
    <n v="30"/>
    <n v="1.8"/>
    <n v="2.262"/>
    <x v="16"/>
  </r>
  <r>
    <n v="4.1916666666666647"/>
    <d v="2022-06-27T00:00:00"/>
    <d v="1899-12-30T17:27:46"/>
    <n v="29.4"/>
    <n v="0"/>
    <n v="163.9"/>
    <n v="23.4"/>
    <n v="23.4"/>
    <n v="24.4"/>
    <n v="30"/>
    <n v="1.8"/>
    <n v="2.2629999999999999"/>
    <x v="16"/>
  </r>
  <r>
    <n v="4.1999999999999984"/>
    <d v="2022-06-27T00:00:00"/>
    <d v="1899-12-30T17:28:16"/>
    <n v="29.4"/>
    <n v="0"/>
    <n v="163.9"/>
    <n v="23.3"/>
    <n v="23.5"/>
    <n v="24.1"/>
    <n v="30"/>
    <n v="1.8"/>
    <n v="2.2650000000000001"/>
    <x v="16"/>
  </r>
  <r>
    <n v="4.2083333333333321"/>
    <d v="2022-06-27T00:00:00"/>
    <d v="1899-12-30T17:28:46"/>
    <n v="28.7"/>
    <n v="0"/>
    <n v="164.5"/>
    <n v="23.3"/>
    <n v="23.4"/>
    <n v="24.1"/>
    <n v="30"/>
    <n v="1.8"/>
    <n v="2.266"/>
    <x v="16"/>
  </r>
  <r>
    <n v="4.2166666666666659"/>
    <d v="2022-06-27T00:00:00"/>
    <d v="1899-12-30T17:29:16"/>
    <n v="28.1"/>
    <n v="0"/>
    <n v="165.1"/>
    <n v="23.3"/>
    <n v="23.5"/>
    <n v="24"/>
    <n v="30"/>
    <n v="1.8"/>
    <n v="2.2679999999999998"/>
    <x v="16"/>
  </r>
  <r>
    <n v="4.2249999999999996"/>
    <d v="2022-06-27T00:00:00"/>
    <d v="1899-12-30T17:29:46"/>
    <n v="28.1"/>
    <n v="0"/>
    <n v="165.1"/>
    <n v="23.3"/>
    <n v="23.5"/>
    <n v="24.2"/>
    <n v="30"/>
    <n v="1.8"/>
    <n v="2.2690000000000001"/>
    <x v="16"/>
  </r>
  <r>
    <n v="4.2333333333333334"/>
    <d v="2022-06-27T00:00:00"/>
    <d v="1899-12-30T17:30:16"/>
    <n v="28.1"/>
    <n v="0"/>
    <n v="165.8"/>
    <n v="23.4"/>
    <n v="23.5"/>
    <n v="24"/>
    <n v="30"/>
    <n v="1.8"/>
    <n v="2.2709999999999999"/>
    <x v="16"/>
  </r>
  <r>
    <n v="4.2416666666666671"/>
    <d v="2022-06-27T00:00:00"/>
    <d v="1899-12-30T17:30:46"/>
    <n v="27.4"/>
    <n v="0"/>
    <n v="165.8"/>
    <n v="23.4"/>
    <n v="23.4"/>
    <n v="24"/>
    <n v="30"/>
    <n v="1.8"/>
    <n v="2.2719999999999998"/>
    <x v="16"/>
  </r>
  <r>
    <n v="4.2500000000000009"/>
    <d v="2022-06-27T00:00:00"/>
    <d v="1899-12-30T17:31:16"/>
    <n v="27.4"/>
    <n v="0"/>
    <n v="166.4"/>
    <n v="23.3"/>
    <n v="23.6"/>
    <n v="24.1"/>
    <n v="30"/>
    <n v="1.8"/>
    <n v="2.274"/>
    <x v="16"/>
  </r>
  <r>
    <n v="4.2583333333333346"/>
    <d v="2022-06-27T00:00:00"/>
    <d v="1899-12-30T17:31:46"/>
    <n v="26.7"/>
    <n v="0"/>
    <n v="167"/>
    <n v="23.3"/>
    <n v="23.6"/>
    <n v="24.1"/>
    <n v="30"/>
    <n v="1.8"/>
    <n v="2.2749999999999999"/>
    <x v="16"/>
  </r>
  <r>
    <n v="4.2666666666666684"/>
    <d v="2022-06-27T00:00:00"/>
    <d v="1899-12-30T17:32:16"/>
    <n v="26.7"/>
    <n v="0"/>
    <n v="167"/>
    <n v="23.3"/>
    <n v="23.3"/>
    <n v="24.1"/>
    <n v="30"/>
    <n v="1.8"/>
    <n v="2.2770000000000001"/>
    <x v="16"/>
  </r>
  <r>
    <n v="4.2750000000000021"/>
    <d v="2022-06-27T00:00:00"/>
    <d v="1899-12-30T17:32:46"/>
    <n v="26"/>
    <n v="0"/>
    <n v="167.7"/>
    <n v="23.2"/>
    <n v="23.4"/>
    <n v="24"/>
    <n v="30"/>
    <n v="1.8"/>
    <n v="2.278"/>
    <x v="16"/>
  </r>
  <r>
    <n v="4.2833333333333359"/>
    <d v="2022-06-27T00:00:00"/>
    <d v="1899-12-30T17:33:16"/>
    <n v="26"/>
    <n v="0"/>
    <n v="168.3"/>
    <n v="23.3"/>
    <n v="23.5"/>
    <n v="24.1"/>
    <n v="30"/>
    <n v="1.8"/>
    <n v="2.2799999999999998"/>
    <x v="16"/>
  </r>
  <r>
    <n v="4.2916666666666696"/>
    <d v="2022-06-27T00:00:00"/>
    <d v="1899-12-30T17:33:46"/>
    <n v="25.4"/>
    <n v="0"/>
    <n v="168.3"/>
    <n v="23.3"/>
    <n v="23.5"/>
    <n v="24.1"/>
    <n v="30"/>
    <n v="1.8"/>
    <n v="2.2810000000000001"/>
    <x v="16"/>
  </r>
  <r>
    <n v="4.3000000000000034"/>
    <d v="2022-06-27T00:00:00"/>
    <d v="1899-12-30T17:34:16"/>
    <n v="25.4"/>
    <n v="0"/>
    <n v="168.3"/>
    <n v="23.3"/>
    <n v="23.4"/>
    <n v="24"/>
    <n v="30"/>
    <n v="1.8"/>
    <n v="2.2829999999999999"/>
    <x v="16"/>
  </r>
  <r>
    <n v="4.3083333333333371"/>
    <d v="2022-06-27T00:00:00"/>
    <d v="1899-12-30T17:34:46"/>
    <n v="24.7"/>
    <n v="0"/>
    <n v="168.9"/>
    <n v="23.2"/>
    <n v="23.4"/>
    <n v="24"/>
    <n v="30"/>
    <n v="1.8"/>
    <n v="2.2839999999999998"/>
    <x v="16"/>
  </r>
  <r>
    <n v="4.3166666666666709"/>
    <d v="2022-06-27T00:00:00"/>
    <d v="1899-12-30T17:35:16"/>
    <n v="24.7"/>
    <n v="0"/>
    <n v="169.6"/>
    <n v="23.4"/>
    <n v="23.6"/>
    <n v="24.3"/>
    <n v="30"/>
    <n v="1.8"/>
    <n v="2.286"/>
    <x v="16"/>
  </r>
  <r>
    <n v="4.3250000000000046"/>
    <d v="2022-06-27T00:00:00"/>
    <d v="1899-12-30T17:35:46"/>
    <n v="24.7"/>
    <n v="0"/>
    <n v="169.6"/>
    <n v="23.3"/>
    <n v="23.5"/>
    <n v="24"/>
    <n v="30"/>
    <n v="1.8"/>
    <n v="2.2869999999999999"/>
    <x v="16"/>
  </r>
  <r>
    <n v="4.3333333333333384"/>
    <d v="2022-06-27T00:00:00"/>
    <d v="1899-12-30T17:36:16"/>
    <n v="24"/>
    <n v="0"/>
    <n v="170.2"/>
    <n v="23.3"/>
    <n v="23.5"/>
    <n v="24.1"/>
    <n v="30"/>
    <n v="1.8"/>
    <n v="2.2890000000000001"/>
    <x v="16"/>
  </r>
  <r>
    <n v="4.3416666666666721"/>
    <d v="2022-06-27T00:00:00"/>
    <d v="1899-12-30T17:36:46"/>
    <n v="23.3"/>
    <n v="0"/>
    <n v="170.2"/>
    <n v="23.4"/>
    <n v="23.4"/>
    <n v="24"/>
    <n v="30"/>
    <n v="1.8"/>
    <n v="2.29"/>
    <x v="16"/>
  </r>
  <r>
    <n v="4.3500000000000059"/>
    <d v="2022-06-27T00:00:00"/>
    <d v="1899-12-30T17:37:16"/>
    <n v="23.3"/>
    <n v="0"/>
    <n v="170.8"/>
    <n v="23.3"/>
    <n v="23.4"/>
    <n v="24.1"/>
    <n v="30"/>
    <n v="1.8"/>
    <n v="2.2919999999999998"/>
    <x v="16"/>
  </r>
  <r>
    <n v="4.3583333333333396"/>
    <d v="2022-06-27T00:00:00"/>
    <d v="1899-12-30T17:37:46"/>
    <n v="23.3"/>
    <n v="0"/>
    <n v="171.5"/>
    <n v="23.3"/>
    <n v="23.4"/>
    <n v="24"/>
    <n v="30"/>
    <n v="1.8"/>
    <n v="2.2930000000000001"/>
    <x v="16"/>
  </r>
  <r>
    <n v="4.3666666666666734"/>
    <d v="2022-06-27T00:00:00"/>
    <d v="1899-12-30T17:38:16"/>
    <n v="22.6"/>
    <n v="0"/>
    <n v="171.5"/>
    <n v="23.3"/>
    <n v="23.5"/>
    <n v="24.1"/>
    <n v="30"/>
    <n v="1.8"/>
    <n v="2.2949999999999999"/>
    <x v="16"/>
  </r>
  <r>
    <n v="4.3750000000000071"/>
    <d v="2022-06-27T00:00:00"/>
    <d v="1899-12-30T17:38:46"/>
    <n v="22"/>
    <n v="0"/>
    <n v="171.5"/>
    <n v="23.3"/>
    <n v="23.4"/>
    <n v="24.2"/>
    <n v="30"/>
    <n v="1.8"/>
    <n v="2.2959999999999998"/>
    <x v="16"/>
  </r>
  <r>
    <n v="4.3833333333333409"/>
    <d v="2022-06-27T00:00:00"/>
    <d v="1899-12-30T17:39:16"/>
    <n v="22"/>
    <n v="0"/>
    <n v="172.1"/>
    <n v="23.3"/>
    <n v="23.5"/>
    <n v="24"/>
    <n v="30"/>
    <n v="1.8"/>
    <n v="2.298"/>
    <x v="16"/>
  </r>
  <r>
    <n v="4.3916666666666746"/>
    <d v="2022-06-27T00:00:00"/>
    <d v="1899-12-30T17:39:47"/>
    <n v="22"/>
    <n v="0"/>
    <n v="172.1"/>
    <n v="23.3"/>
    <n v="23.4"/>
    <n v="24.1"/>
    <n v="30"/>
    <n v="1.8"/>
    <n v="2.2989999999999999"/>
    <x v="16"/>
  </r>
  <r>
    <n v="4.4000000000000083"/>
    <d v="2022-06-27T00:00:00"/>
    <d v="1899-12-30T17:40:17"/>
    <n v="21.3"/>
    <n v="0"/>
    <n v="172.8"/>
    <n v="23.3"/>
    <n v="23.5"/>
    <n v="24"/>
    <n v="30"/>
    <n v="1.8"/>
    <n v="2.3010000000000002"/>
    <x v="16"/>
  </r>
  <r>
    <n v="4.4083333333333421"/>
    <d v="2022-06-27T00:00:00"/>
    <d v="1899-12-30T17:40:47"/>
    <n v="21.3"/>
    <n v="0"/>
    <n v="173.4"/>
    <n v="23.4"/>
    <n v="23.5"/>
    <n v="23.9"/>
    <n v="30"/>
    <n v="1.8"/>
    <n v="2.302"/>
    <x v="16"/>
  </r>
  <r>
    <n v="4.4166666666666758"/>
    <d v="2022-06-27T00:00:00"/>
    <d v="1899-12-30T17:41:17"/>
    <n v="20.6"/>
    <n v="0"/>
    <n v="173.4"/>
    <n v="23.3"/>
    <n v="23.3"/>
    <n v="24.3"/>
    <n v="30"/>
    <n v="1.8"/>
    <n v="2.3039999999999998"/>
    <x v="16"/>
  </r>
  <r>
    <n v="4.4250000000000096"/>
    <d v="2022-06-27T00:00:00"/>
    <d v="1899-12-30T17:41:47"/>
    <n v="20.6"/>
    <n v="0"/>
    <n v="174"/>
    <n v="23.3"/>
    <n v="23.4"/>
    <n v="23.9"/>
    <n v="30"/>
    <n v="1.8"/>
    <n v="2.3050000000000002"/>
    <x v="16"/>
  </r>
  <r>
    <n v="4.4333333333333433"/>
    <d v="2022-06-27T00:00:00"/>
    <d v="1899-12-30T17:42:17"/>
    <n v="19.899999999999999"/>
    <n v="0"/>
    <n v="174"/>
    <n v="23.2"/>
    <n v="23.4"/>
    <n v="24.1"/>
    <n v="30"/>
    <n v="1.8"/>
    <n v="2.3069999999999999"/>
    <x v="16"/>
  </r>
  <r>
    <n v="4.4416666666666771"/>
    <d v="2022-06-27T00:00:00"/>
    <d v="1899-12-30T17:42:47"/>
    <n v="19.899999999999999"/>
    <n v="0"/>
    <n v="174.7"/>
    <n v="23.3"/>
    <n v="23.5"/>
    <n v="24.1"/>
    <n v="30"/>
    <n v="1.8"/>
    <n v="2.3079999999999998"/>
    <x v="16"/>
  </r>
  <r>
    <n v="4.4500000000000108"/>
    <d v="2022-06-27T00:00:00"/>
    <d v="1899-12-30T17:43:17"/>
    <n v="19.3"/>
    <n v="0"/>
    <n v="174.7"/>
    <n v="23.5"/>
    <n v="23.5"/>
    <n v="24"/>
    <n v="30"/>
    <n v="1.7"/>
    <n v="2.31"/>
    <x v="15"/>
  </r>
  <r>
    <n v="4.4583333333333446"/>
    <d v="2022-06-27T00:00:00"/>
    <d v="1899-12-30T17:43:47"/>
    <n v="19.3"/>
    <n v="0"/>
    <n v="175.3"/>
    <n v="23.3"/>
    <n v="23.4"/>
    <n v="24.1"/>
    <n v="30"/>
    <n v="1.7"/>
    <n v="2.3109999999999999"/>
    <x v="15"/>
  </r>
  <r>
    <n v="4.4666666666666783"/>
    <d v="2022-06-27T00:00:00"/>
    <d v="1899-12-30T17:44:17"/>
    <n v="18.600000000000001"/>
    <n v="0"/>
    <n v="175.3"/>
    <n v="23.3"/>
    <n v="23.4"/>
    <n v="24"/>
    <n v="30"/>
    <n v="1.7"/>
    <n v="2.3130000000000002"/>
    <x v="15"/>
  </r>
  <r>
    <n v="4.4750000000000121"/>
    <d v="2022-06-27T00:00:00"/>
    <d v="1899-12-30T17:44:47"/>
    <n v="19.3"/>
    <n v="0"/>
    <n v="175.9"/>
    <n v="23.3"/>
    <n v="23.4"/>
    <n v="24"/>
    <n v="30"/>
    <n v="1.7"/>
    <n v="2.3140000000000001"/>
    <x v="15"/>
  </r>
  <r>
    <n v="4.4833333333333458"/>
    <d v="2022-06-27T00:00:00"/>
    <d v="1899-12-30T17:45:17"/>
    <n v="17.899999999999999"/>
    <n v="0"/>
    <n v="175.9"/>
    <n v="23.3"/>
    <n v="23.5"/>
    <n v="24.1"/>
    <n v="30"/>
    <n v="1.7"/>
    <n v="2.3149999999999999"/>
    <x v="15"/>
  </r>
  <r>
    <n v="4.4916666666666796"/>
    <d v="2022-06-27T00:00:00"/>
    <d v="1899-12-30T17:45:47"/>
    <n v="17.899999999999999"/>
    <n v="0"/>
    <n v="176.6"/>
    <n v="23.3"/>
    <n v="23.4"/>
    <n v="24"/>
    <n v="30"/>
    <n v="1.7"/>
    <n v="2.3170000000000002"/>
    <x v="15"/>
  </r>
  <r>
    <n v="4.5000000000000133"/>
    <d v="2022-06-27T00:00:00"/>
    <d v="1899-12-30T17:46:17"/>
    <n v="17.2"/>
    <n v="0"/>
    <n v="177.2"/>
    <n v="23.5"/>
    <n v="23.4"/>
    <n v="24"/>
    <n v="30"/>
    <n v="1.7"/>
    <n v="2.3180000000000001"/>
    <x v="15"/>
  </r>
  <r>
    <n v="4.5083333333333471"/>
    <d v="2022-06-27T00:00:00"/>
    <d v="1899-12-30T17:46:47"/>
    <n v="17.2"/>
    <n v="0"/>
    <n v="177.2"/>
    <n v="23.4"/>
    <n v="23.4"/>
    <n v="24.1"/>
    <n v="30"/>
    <n v="1.7"/>
    <n v="2.3199999999999998"/>
    <x v="15"/>
  </r>
  <r>
    <n v="4.5166666666666808"/>
    <d v="2022-06-27T00:00:00"/>
    <d v="1899-12-30T17:47:17"/>
    <n v="16.600000000000001"/>
    <n v="0"/>
    <n v="177.8"/>
    <n v="23.3"/>
    <n v="23.4"/>
    <n v="24.1"/>
    <n v="30"/>
    <n v="1.7"/>
    <n v="2.3210000000000002"/>
    <x v="15"/>
  </r>
  <r>
    <n v="4.5250000000000146"/>
    <d v="2022-06-27T00:00:00"/>
    <d v="1899-12-30T17:47:47"/>
    <n v="16.600000000000001"/>
    <n v="0"/>
    <n v="177.8"/>
    <n v="23.4"/>
    <n v="23.4"/>
    <n v="24.2"/>
    <n v="30"/>
    <n v="1.7"/>
    <n v="2.3220000000000001"/>
    <x v="15"/>
  </r>
  <r>
    <n v="4.5333333333333483"/>
    <d v="2022-06-27T00:00:00"/>
    <d v="1899-12-30T17:48:17"/>
    <n v="15.9"/>
    <n v="0"/>
    <n v="177.8"/>
    <n v="23.3"/>
    <n v="23.6"/>
    <n v="24.1"/>
    <n v="30"/>
    <n v="1.7"/>
    <n v="2.3239999999999998"/>
    <x v="15"/>
  </r>
  <r>
    <n v="4.5416666666666821"/>
    <d v="2022-06-27T00:00:00"/>
    <d v="1899-12-30T17:48:47"/>
    <n v="15.9"/>
    <n v="0"/>
    <n v="178.5"/>
    <n v="23.3"/>
    <n v="23.4"/>
    <n v="23.9"/>
    <n v="30"/>
    <n v="1.7"/>
    <n v="2.3250000000000002"/>
    <x v="15"/>
  </r>
  <r>
    <n v="4.5500000000000158"/>
    <d v="2022-06-27T00:00:00"/>
    <d v="1899-12-30T17:49:17"/>
    <n v="15.2"/>
    <n v="0"/>
    <n v="179.1"/>
    <n v="23.3"/>
    <n v="23.4"/>
    <n v="24.1"/>
    <n v="30"/>
    <n v="1.7"/>
    <n v="2.327"/>
    <x v="15"/>
  </r>
  <r>
    <n v="4.5583333333333496"/>
    <d v="2022-06-27T00:00:00"/>
    <d v="1899-12-30T17:49:47"/>
    <n v="15.2"/>
    <n v="0"/>
    <n v="179.1"/>
    <n v="23.3"/>
    <n v="23.4"/>
    <n v="23.9"/>
    <n v="30"/>
    <n v="1.7"/>
    <n v="2.3279999999999998"/>
    <x v="15"/>
  </r>
  <r>
    <n v="4.5666666666666833"/>
    <d v="2022-06-27T00:00:00"/>
    <d v="1899-12-30T17:50:17"/>
    <n v="14.5"/>
    <n v="0"/>
    <n v="179.1"/>
    <n v="23.2"/>
    <n v="23.4"/>
    <n v="24.1"/>
    <n v="30"/>
    <n v="1.7"/>
    <n v="2.33"/>
    <x v="15"/>
  </r>
  <r>
    <n v="4.5750000000000171"/>
    <d v="2022-06-27T00:00:00"/>
    <d v="1899-12-30T17:50:47"/>
    <n v="13.9"/>
    <n v="0"/>
    <n v="179.7"/>
    <n v="23.3"/>
    <n v="23.5"/>
    <n v="24.1"/>
    <n v="30"/>
    <n v="1.7"/>
    <n v="2.331"/>
    <x v="15"/>
  </r>
  <r>
    <n v="4.5833333333333508"/>
    <d v="2022-06-27T00:00:00"/>
    <d v="1899-12-30T17:51:17"/>
    <n v="13.9"/>
    <n v="0"/>
    <n v="180.4"/>
    <n v="23.2"/>
    <n v="23.4"/>
    <n v="24.1"/>
    <n v="30"/>
    <n v="1.7"/>
    <n v="2.3319999999999999"/>
    <x v="15"/>
  </r>
  <r>
    <n v="4.5916666666666845"/>
    <d v="2022-06-27T00:00:00"/>
    <d v="1899-12-30T17:51:47"/>
    <n v="13.9"/>
    <n v="0"/>
    <n v="180.4"/>
    <n v="23.3"/>
    <n v="23.4"/>
    <n v="24.1"/>
    <n v="30"/>
    <n v="1.7"/>
    <n v="2.3340000000000001"/>
    <x v="15"/>
  </r>
  <r>
    <n v="4.6000000000000183"/>
    <d v="2022-06-27T00:00:00"/>
    <d v="1899-12-30T17:52:18"/>
    <n v="13.2"/>
    <n v="0"/>
    <n v="181"/>
    <n v="23.3"/>
    <n v="23.4"/>
    <n v="24.1"/>
    <n v="30"/>
    <n v="1.7"/>
    <n v="2.335"/>
    <x v="15"/>
  </r>
  <r>
    <n v="4.608333333333352"/>
    <d v="2022-06-27T00:00:00"/>
    <d v="1899-12-30T17:52:48"/>
    <n v="12.5"/>
    <n v="0"/>
    <n v="181"/>
    <n v="23.3"/>
    <n v="23.4"/>
    <n v="24.1"/>
    <n v="30"/>
    <n v="1.7"/>
    <n v="2.3370000000000002"/>
    <x v="15"/>
  </r>
  <r>
    <n v="4.6166666666666858"/>
    <d v="2022-06-27T00:00:00"/>
    <d v="1899-12-30T17:53:18"/>
    <n v="12.5"/>
    <n v="0"/>
    <n v="181.6"/>
    <n v="23.2"/>
    <n v="23.4"/>
    <n v="24"/>
    <n v="30"/>
    <n v="1.7"/>
    <n v="2.3380000000000001"/>
    <x v="15"/>
  </r>
  <r>
    <n v="4.6250000000000195"/>
    <d v="2022-06-27T00:00:00"/>
    <d v="1899-12-30T17:53:48"/>
    <n v="12.5"/>
    <n v="0"/>
    <n v="181.6"/>
    <n v="23.3"/>
    <n v="23.4"/>
    <n v="24.1"/>
    <n v="30"/>
    <n v="1.7"/>
    <n v="2.339"/>
    <x v="15"/>
  </r>
  <r>
    <n v="4.6333333333333533"/>
    <d v="2022-06-27T00:00:00"/>
    <d v="1899-12-30T17:54:18"/>
    <n v="11.8"/>
    <n v="0"/>
    <n v="181.6"/>
    <n v="23.3"/>
    <n v="23.4"/>
    <n v="24"/>
    <n v="30"/>
    <n v="1.7"/>
    <n v="2.3410000000000002"/>
    <x v="15"/>
  </r>
  <r>
    <n v="4.641666666666687"/>
    <d v="2022-06-27T00:00:00"/>
    <d v="1899-12-30T17:54:48"/>
    <n v="11.8"/>
    <n v="0"/>
    <n v="181.6"/>
    <n v="23.5"/>
    <n v="23.5"/>
    <n v="23.9"/>
    <n v="30"/>
    <n v="1.7"/>
    <n v="2.3420000000000001"/>
    <x v="15"/>
  </r>
  <r>
    <n v="4.6500000000000208"/>
    <d v="2022-06-27T00:00:00"/>
    <d v="1899-12-30T17:55:18"/>
    <n v="11.2"/>
    <n v="0"/>
    <n v="182.3"/>
    <n v="23.4"/>
    <n v="23.4"/>
    <n v="23.9"/>
    <n v="30"/>
    <n v="1.7"/>
    <n v="2.3439999999999999"/>
    <x v="15"/>
  </r>
  <r>
    <n v="4.6583333333333545"/>
    <d v="2022-06-27T00:00:00"/>
    <d v="1899-12-30T17:55:48"/>
    <n v="11.2"/>
    <n v="0"/>
    <n v="182.9"/>
    <n v="23.2"/>
    <n v="23.4"/>
    <n v="24"/>
    <n v="30"/>
    <n v="1.6"/>
    <n v="2.3450000000000002"/>
    <x v="14"/>
  </r>
  <r>
    <n v="4.6666666666666883"/>
    <d v="2022-06-27T00:00:00"/>
    <d v="1899-12-30T17:56:18"/>
    <n v="10.5"/>
    <n v="0"/>
    <n v="182.9"/>
    <n v="23.2"/>
    <n v="23.4"/>
    <n v="24.1"/>
    <n v="30"/>
    <n v="1.6"/>
    <n v="2.3460000000000001"/>
    <x v="14"/>
  </r>
  <r>
    <n v="4.675000000000022"/>
    <d v="2022-06-27T00:00:00"/>
    <d v="1899-12-30T17:56:48"/>
    <n v="10.5"/>
    <n v="0"/>
    <n v="183.5"/>
    <n v="23.4"/>
    <n v="23.4"/>
    <n v="24"/>
    <n v="30"/>
    <n v="1.6"/>
    <n v="2.3479999999999999"/>
    <x v="14"/>
  </r>
  <r>
    <n v="4.6833333333333558"/>
    <d v="2022-06-27T00:00:00"/>
    <d v="1899-12-30T17:57:18"/>
    <n v="9.8000000000000007"/>
    <n v="0"/>
    <n v="183.5"/>
    <n v="23.4"/>
    <n v="23.5"/>
    <n v="24.1"/>
    <n v="30"/>
    <n v="1.6"/>
    <n v="2.3490000000000002"/>
    <x v="14"/>
  </r>
  <r>
    <n v="4.6916666666666895"/>
    <d v="2022-06-27T00:00:00"/>
    <d v="1899-12-30T17:57:48"/>
    <n v="9.1"/>
    <n v="0"/>
    <n v="184.2"/>
    <n v="23.4"/>
    <n v="23.5"/>
    <n v="23.9"/>
    <n v="30"/>
    <n v="1.6"/>
    <n v="2.35"/>
    <x v="14"/>
  </r>
  <r>
    <n v="4.7000000000000233"/>
    <d v="2022-06-27T00:00:00"/>
    <d v="1899-12-30T17:58:18"/>
    <n v="8.5"/>
    <n v="0"/>
    <n v="184.2"/>
    <n v="23.3"/>
    <n v="23.4"/>
    <n v="24"/>
    <n v="30"/>
    <n v="1.6"/>
    <n v="2.3519999999999999"/>
    <x v="14"/>
  </r>
  <r>
    <n v="4.708333333333357"/>
    <d v="2022-06-27T00:00:00"/>
    <d v="1899-12-30T17:58:48"/>
    <n v="8.5"/>
    <n v="0"/>
    <n v="184.2"/>
    <n v="23.3"/>
    <n v="23.4"/>
    <n v="24"/>
    <n v="30"/>
    <n v="1.6"/>
    <n v="2.3530000000000002"/>
    <x v="14"/>
  </r>
  <r>
    <n v="4.7166666666666908"/>
    <d v="2022-06-27T00:00:00"/>
    <d v="1899-12-30T17:59:18"/>
    <n v="8.5"/>
    <n v="0"/>
    <n v="184.8"/>
    <n v="23.4"/>
    <n v="23.3"/>
    <n v="23.9"/>
    <n v="30"/>
    <n v="1.6"/>
    <n v="2.3540000000000001"/>
    <x v="14"/>
  </r>
  <r>
    <n v="4.7250000000000245"/>
    <d v="2022-06-27T00:00:00"/>
    <d v="1899-12-30T17:59:48"/>
    <n v="7.8"/>
    <n v="0"/>
    <n v="184.8"/>
    <n v="23.4"/>
    <n v="23.4"/>
    <n v="23.9"/>
    <n v="30"/>
    <n v="1.6"/>
    <n v="2.3559999999999999"/>
    <x v="14"/>
  </r>
  <r>
    <n v="4.7333333333333583"/>
    <d v="2022-06-27T00:00:00"/>
    <d v="1899-12-30T18:00:18"/>
    <n v="7.8"/>
    <n v="0"/>
    <n v="185.5"/>
    <n v="23.3"/>
    <n v="23.4"/>
    <n v="24"/>
    <n v="30"/>
    <n v="1.6"/>
    <n v="2.3570000000000002"/>
    <x v="14"/>
  </r>
  <r>
    <n v="4.741666666666692"/>
    <d v="2022-06-27T00:00:00"/>
    <d v="1899-12-30T18:00:49"/>
    <n v="7.1"/>
    <n v="0"/>
    <n v="185.5"/>
    <n v="23.3"/>
    <n v="23.5"/>
    <n v="23.9"/>
    <n v="30"/>
    <n v="1.6"/>
    <n v="2.3580000000000001"/>
    <x v="14"/>
  </r>
  <r>
    <n v="4.7500000000000258"/>
    <d v="2022-06-27T00:00:00"/>
    <d v="1899-12-30T18:01:19"/>
    <n v="7.1"/>
    <n v="0"/>
    <n v="185.5"/>
    <n v="23.3"/>
    <n v="23.3"/>
    <n v="24"/>
    <n v="30"/>
    <n v="1.6"/>
    <n v="2.36"/>
    <x v="14"/>
  </r>
  <r>
    <n v="4.7583333333333595"/>
    <d v="2022-06-27T00:00:00"/>
    <d v="1899-12-30T18:01:49"/>
    <n v="6.4"/>
    <n v="0"/>
    <n v="185.5"/>
    <n v="23.3"/>
    <n v="23.5"/>
    <n v="24.1"/>
    <n v="30"/>
    <n v="1.5"/>
    <n v="2.3610000000000002"/>
    <x v="13"/>
  </r>
  <r>
    <n v="4.7666666666666933"/>
    <d v="2022-06-27T00:00:00"/>
    <d v="1899-12-30T18:02:19"/>
    <n v="5.8"/>
    <n v="0"/>
    <n v="186.1"/>
    <n v="23.2"/>
    <n v="23.4"/>
    <n v="23.9"/>
    <n v="30"/>
    <n v="1.5"/>
    <n v="2.3620000000000001"/>
    <x v="13"/>
  </r>
  <r>
    <n v="4.775000000000027"/>
    <d v="2022-06-27T00:00:00"/>
    <d v="1899-12-30T18:02:49"/>
    <n v="5.8"/>
    <n v="0"/>
    <n v="186.7"/>
    <n v="23.2"/>
    <n v="23.4"/>
    <n v="24"/>
    <n v="30"/>
    <n v="1.5"/>
    <n v="2.3639999999999999"/>
    <x v="13"/>
  </r>
  <r>
    <n v="4.7833333333333607"/>
    <d v="2022-06-27T00:00:00"/>
    <d v="1899-12-30T18:03:19"/>
    <n v="5.0999999999999996"/>
    <n v="0"/>
    <n v="186.7"/>
    <n v="23.4"/>
    <n v="23.4"/>
    <n v="24"/>
    <n v="30"/>
    <n v="1.5"/>
    <n v="2.3650000000000002"/>
    <x v="13"/>
  </r>
  <r>
    <n v="4.7916666666666945"/>
    <d v="2022-06-27T00:00:00"/>
    <d v="1899-12-30T18:03:49"/>
    <n v="5.0999999999999996"/>
    <n v="0"/>
    <n v="186.7"/>
    <n v="23.3"/>
    <n v="23.5"/>
    <n v="24"/>
    <n v="30"/>
    <n v="1.5"/>
    <n v="2.3660000000000001"/>
    <x v="13"/>
  </r>
  <r>
    <n v="4.8000000000000282"/>
    <d v="2022-06-27T00:00:00"/>
    <d v="1899-12-30T18:04:19"/>
    <n v="4.4000000000000004"/>
    <n v="0"/>
    <n v="186.7"/>
    <n v="23.3"/>
    <n v="23.4"/>
    <n v="24"/>
    <n v="30"/>
    <n v="1.5"/>
    <n v="2.367"/>
    <x v="13"/>
  </r>
  <r>
    <n v="4.808333333333362"/>
    <d v="2022-06-27T00:00:00"/>
    <d v="1899-12-30T18:04:49"/>
    <n v="4.4000000000000004"/>
    <n v="0"/>
    <n v="187.4"/>
    <n v="23.4"/>
    <n v="23.3"/>
    <n v="23.9"/>
    <n v="30"/>
    <n v="1.5"/>
    <n v="2.3690000000000002"/>
    <x v="13"/>
  </r>
  <r>
    <n v="4.8166666666666957"/>
    <d v="2022-06-27T00:00:00"/>
    <d v="1899-12-30T18:05:19"/>
    <n v="3.7"/>
    <n v="0"/>
    <n v="187.4"/>
    <n v="23.3"/>
    <n v="23.4"/>
    <n v="24"/>
    <n v="30"/>
    <n v="1.4"/>
    <n v="2.37"/>
    <x v="12"/>
  </r>
  <r>
    <n v="4.8250000000000295"/>
    <d v="2022-06-27T00:00:00"/>
    <d v="1899-12-30T18:05:49"/>
    <n v="3.7"/>
    <n v="0"/>
    <n v="188"/>
    <n v="23.3"/>
    <n v="23.5"/>
    <n v="24.1"/>
    <n v="30"/>
    <n v="1.4"/>
    <n v="2.371"/>
    <x v="12"/>
  </r>
  <r>
    <n v="4.8333333333333632"/>
    <d v="2022-06-27T00:00:00"/>
    <d v="1899-12-30T18:06:19"/>
    <n v="3.1"/>
    <n v="0"/>
    <n v="188"/>
    <n v="23.3"/>
    <n v="23.4"/>
    <n v="24"/>
    <n v="30"/>
    <n v="1.4"/>
    <n v="2.3719999999999999"/>
    <x v="12"/>
  </r>
  <r>
    <n v="4.841666666666697"/>
    <d v="2022-06-27T00:00:00"/>
    <d v="1899-12-30T18:06:49"/>
    <n v="3.1"/>
    <n v="0"/>
    <n v="188"/>
    <n v="23.3"/>
    <n v="23.3"/>
    <n v="24"/>
    <n v="30"/>
    <n v="1.4"/>
    <n v="2.3730000000000002"/>
    <x v="12"/>
  </r>
  <r>
    <n v="4.8500000000000307"/>
    <d v="2022-06-27T00:00:00"/>
    <d v="1899-12-30T18:07:19"/>
    <n v="2.4"/>
    <n v="0"/>
    <n v="188"/>
    <n v="23.3"/>
    <n v="23.2"/>
    <n v="24"/>
    <n v="30"/>
    <n v="1.4"/>
    <n v="2.3740000000000001"/>
    <x v="12"/>
  </r>
  <r>
    <n v="4.8583333333333645"/>
    <d v="2022-06-27T00:00:00"/>
    <d v="1899-12-30T18:07:49"/>
    <n v="1.7"/>
    <n v="0"/>
    <n v="188.6"/>
    <n v="23.4"/>
    <n v="23.3"/>
    <n v="23.9"/>
    <n v="30"/>
    <n v="1.3"/>
    <n v="2.3759999999999999"/>
    <x v="11"/>
  </r>
  <r>
    <n v="4.8666666666666982"/>
    <d v="2022-06-27T00:00:00"/>
    <d v="1899-12-30T18:08:19"/>
    <n v="1.7"/>
    <n v="0"/>
    <n v="188.6"/>
    <n v="23.3"/>
    <n v="23.4"/>
    <n v="23.9"/>
    <n v="30"/>
    <n v="1.3"/>
    <n v="2.3769999999999998"/>
    <x v="11"/>
  </r>
  <r>
    <n v="4.875000000000032"/>
    <d v="2022-06-27T00:00:00"/>
    <d v="1899-12-30T18:08:49"/>
    <n v="1"/>
    <n v="0"/>
    <n v="188.6"/>
    <n v="23.1"/>
    <n v="23.2"/>
    <n v="23.9"/>
    <n v="30"/>
    <n v="1.3"/>
    <n v="2.3780000000000001"/>
    <x v="11"/>
  </r>
  <r>
    <n v="4.8833333333333657"/>
    <d v="2022-06-27T00:00:00"/>
    <d v="1899-12-30T18:09:19"/>
    <n v="1"/>
    <n v="0"/>
    <n v="188.6"/>
    <n v="23.1"/>
    <n v="23.2"/>
    <n v="23.9"/>
    <n v="30"/>
    <n v="1.3"/>
    <n v="2.379"/>
    <x v="11"/>
  </r>
  <r>
    <n v="4.8916666666666995"/>
    <d v="2022-06-27T00:00:00"/>
    <d v="1899-12-30T18:09:49"/>
    <n v="1"/>
    <n v="0"/>
    <n v="189.3"/>
    <n v="23.1"/>
    <n v="23.2"/>
    <n v="23.9"/>
    <n v="30"/>
    <n v="1.2"/>
    <n v="2.38"/>
    <x v="10"/>
  </r>
  <r>
    <n v="4.9000000000000332"/>
    <d v="2022-06-27T00:00:00"/>
    <d v="1899-12-30T18:10:19"/>
    <n v="0.4"/>
    <n v="0"/>
    <n v="189.3"/>
    <n v="23.3"/>
    <n v="23.4"/>
    <n v="23.9"/>
    <n v="30"/>
    <n v="1.2"/>
    <n v="2.3809999999999998"/>
    <x v="10"/>
  </r>
  <r>
    <n v="4.908333333333367"/>
    <d v="2022-06-27T00:00:00"/>
    <d v="1899-12-30T18:10:49"/>
    <n v="0.4"/>
    <n v="0"/>
    <n v="189.3"/>
    <n v="23.1"/>
    <n v="23.2"/>
    <n v="23.9"/>
    <n v="30"/>
    <n v="1.2"/>
    <n v="2.3820000000000001"/>
    <x v="10"/>
  </r>
  <r>
    <n v="4.9166666666667007"/>
    <d v="2022-06-27T00:00:00"/>
    <d v="1899-12-30T18:11:19"/>
    <n v="0"/>
    <n v="0"/>
    <n v="189.3"/>
    <n v="23.3"/>
    <n v="23.3"/>
    <n v="23.9"/>
    <n v="30"/>
    <n v="1.1000000000000001"/>
    <n v="2.383"/>
    <x v="9"/>
  </r>
  <r>
    <n v="4.9250000000000345"/>
    <d v="2022-06-27T00:00:00"/>
    <d v="1899-12-30T18:11:49"/>
    <n v="0"/>
    <n v="0"/>
    <n v="189.3"/>
    <n v="23.1"/>
    <n v="23.3"/>
    <n v="23.9"/>
    <n v="30"/>
    <n v="1.1000000000000001"/>
    <n v="2.3839999999999999"/>
    <x v="9"/>
  </r>
  <r>
    <n v="4.9333333333333682"/>
    <d v="2022-06-27T00:00:00"/>
    <d v="1899-12-30T18:12:19"/>
    <n v="0"/>
    <n v="0"/>
    <n v="189.3"/>
    <n v="23.2"/>
    <n v="23.3"/>
    <n v="23.9"/>
    <n v="30"/>
    <n v="1.1000000000000001"/>
    <n v="2.3849999999999998"/>
    <x v="9"/>
  </r>
  <r>
    <n v="4.941666666666702"/>
    <d v="2022-06-27T00:00:00"/>
    <d v="1899-12-30T18:12:49"/>
    <n v="0"/>
    <n v="0"/>
    <n v="189.3"/>
    <n v="23.3"/>
    <n v="23.2"/>
    <n v="23.8"/>
    <n v="30"/>
    <n v="1"/>
    <n v="2.3860000000000001"/>
    <x v="8"/>
  </r>
  <r>
    <n v="4.9500000000000357"/>
    <d v="2022-06-27T00:00:00"/>
    <d v="1899-12-30T18:13:19"/>
    <n v="0"/>
    <n v="0"/>
    <n v="189.3"/>
    <n v="23.2"/>
    <n v="23.2"/>
    <n v="23.9"/>
    <n v="30"/>
    <n v="1"/>
    <n v="2.3860000000000001"/>
    <x v="8"/>
  </r>
  <r>
    <n v="4.9583333333333695"/>
    <d v="2022-06-27T00:00:00"/>
    <d v="1899-12-30T18:13:49"/>
    <n v="0"/>
    <n v="0"/>
    <n v="189.3"/>
    <n v="23.3"/>
    <n v="23.1"/>
    <n v="23.8"/>
    <n v="30"/>
    <n v="1"/>
    <n v="2.387"/>
    <x v="8"/>
  </r>
  <r>
    <n v="4.9666666666667032"/>
    <d v="2022-06-27T00:00:00"/>
    <d v="1899-12-30T18:14:19"/>
    <n v="0"/>
    <n v="0"/>
    <n v="189.3"/>
    <n v="23.2"/>
    <n v="23.1"/>
    <n v="23.8"/>
    <n v="30"/>
    <n v="0.9"/>
    <n v="2.3879999999999999"/>
    <x v="7"/>
  </r>
  <r>
    <n v="4.9750000000000369"/>
    <d v="2022-06-27T00:00:00"/>
    <d v="1899-12-30T18:14:49"/>
    <n v="0"/>
    <n v="0"/>
    <n v="189.9"/>
    <n v="23"/>
    <n v="23.2"/>
    <n v="23.8"/>
    <n v="30"/>
    <n v="0.9"/>
    <n v="2.3889999999999998"/>
    <x v="7"/>
  </r>
  <r>
    <n v="4.9833333333333707"/>
    <d v="2022-06-27T00:00:00"/>
    <d v="1899-12-30T18:15:19"/>
    <n v="0"/>
    <n v="0"/>
    <n v="189.9"/>
    <n v="23"/>
    <n v="23.1"/>
    <n v="23.9"/>
    <n v="30"/>
    <n v="0.8"/>
    <n v="2.39"/>
    <x v="6"/>
  </r>
  <r>
    <n v="4.9916666666667044"/>
    <d v="2022-06-27T00:00:00"/>
    <d v="1899-12-30T18:15:49"/>
    <n v="0"/>
    <n v="0"/>
    <n v="189.3"/>
    <n v="23.3"/>
    <n v="23.1"/>
    <n v="23.8"/>
    <n v="30"/>
    <n v="0.8"/>
    <n v="2.39"/>
    <x v="6"/>
  </r>
  <r>
    <n v="5.0000000000000382"/>
    <d v="2022-06-27T00:00:00"/>
    <d v="1899-12-30T18:16:19"/>
    <n v="0"/>
    <n v="0"/>
    <n v="189.3"/>
    <n v="22.9"/>
    <n v="23.1"/>
    <n v="23.9"/>
    <n v="30"/>
    <n v="0.8"/>
    <n v="2.391"/>
    <x v="6"/>
  </r>
  <r>
    <n v="5.0083333333333719"/>
    <d v="2022-06-27T00:00:00"/>
    <d v="1899-12-30T18:16:49"/>
    <n v="0"/>
    <n v="0"/>
    <n v="189.3"/>
    <n v="22.9"/>
    <n v="23"/>
    <n v="23.8"/>
    <n v="30"/>
    <n v="0.7"/>
    <n v="2.3919999999999999"/>
    <x v="5"/>
  </r>
  <r>
    <n v="5.0166666666667057"/>
    <d v="2022-06-27T00:00:00"/>
    <d v="1899-12-30T18:17:20"/>
    <n v="0"/>
    <n v="0"/>
    <n v="188.6"/>
    <n v="23"/>
    <n v="23.2"/>
    <n v="23.7"/>
    <n v="30"/>
    <n v="0.7"/>
    <n v="2.3919999999999999"/>
    <x v="5"/>
  </r>
  <r>
    <n v="5.0250000000000394"/>
    <d v="2022-06-27T00:00:00"/>
    <d v="1899-12-30T18:17:50"/>
    <n v="0"/>
    <n v="0"/>
    <n v="188.6"/>
    <n v="22.8"/>
    <n v="23.2"/>
    <n v="23.8"/>
    <n v="30"/>
    <n v="0.6"/>
    <n v="2.3929999999999998"/>
    <x v="4"/>
  </r>
  <r>
    <n v="5.0333333333333732"/>
    <d v="2022-06-27T00:00:00"/>
    <d v="1899-12-30T18:18:20"/>
    <n v="0"/>
    <n v="0"/>
    <n v="188.6"/>
    <n v="22.9"/>
    <n v="23"/>
    <n v="23.8"/>
    <n v="30"/>
    <n v="0.6"/>
    <n v="2.3929999999999998"/>
    <x v="4"/>
  </r>
  <r>
    <n v="5.0416666666667069"/>
    <m/>
    <m/>
    <m/>
    <m/>
    <m/>
    <m/>
    <m/>
    <m/>
    <m/>
    <m/>
    <m/>
    <x v="18"/>
  </r>
  <r>
    <n v="5.0500000000000407"/>
    <m/>
    <m/>
    <m/>
    <m/>
    <m/>
    <m/>
    <m/>
    <m/>
    <m/>
    <m/>
    <m/>
    <x v="18"/>
  </r>
  <r>
    <n v="5.0583333333333744"/>
    <m/>
    <m/>
    <m/>
    <m/>
    <m/>
    <m/>
    <m/>
    <m/>
    <m/>
    <m/>
    <m/>
    <x v="18"/>
  </r>
  <r>
    <n v="5.0666666666667082"/>
    <m/>
    <m/>
    <m/>
    <m/>
    <m/>
    <m/>
    <m/>
    <m/>
    <m/>
    <m/>
    <m/>
    <x v="18"/>
  </r>
  <r>
    <n v="5.0750000000000419"/>
    <m/>
    <m/>
    <m/>
    <m/>
    <m/>
    <m/>
    <m/>
    <m/>
    <m/>
    <m/>
    <m/>
    <x v="18"/>
  </r>
  <r>
    <n v="5.0833333333333757"/>
    <m/>
    <m/>
    <m/>
    <m/>
    <m/>
    <m/>
    <m/>
    <m/>
    <m/>
    <m/>
    <m/>
    <x v="18"/>
  </r>
  <r>
    <n v="5.0916666666667094"/>
    <m/>
    <m/>
    <m/>
    <m/>
    <m/>
    <m/>
    <m/>
    <m/>
    <m/>
    <m/>
    <m/>
    <x v="18"/>
  </r>
  <r>
    <n v="5.1000000000000432"/>
    <m/>
    <m/>
    <m/>
    <m/>
    <m/>
    <m/>
    <m/>
    <m/>
    <m/>
    <m/>
    <m/>
    <x v="18"/>
  </r>
  <r>
    <n v="5.1083333333333769"/>
    <m/>
    <m/>
    <m/>
    <m/>
    <m/>
    <m/>
    <m/>
    <m/>
    <m/>
    <m/>
    <m/>
    <x v="18"/>
  </r>
  <r>
    <n v="5.1166666666667107"/>
    <m/>
    <m/>
    <m/>
    <m/>
    <m/>
    <m/>
    <m/>
    <m/>
    <m/>
    <m/>
    <m/>
    <x v="18"/>
  </r>
  <r>
    <n v="5.1250000000000444"/>
    <m/>
    <m/>
    <m/>
    <m/>
    <m/>
    <m/>
    <m/>
    <m/>
    <m/>
    <m/>
    <m/>
    <x v="18"/>
  </r>
  <r>
    <n v="5.1333333333333782"/>
    <m/>
    <m/>
    <m/>
    <m/>
    <m/>
    <m/>
    <m/>
    <m/>
    <m/>
    <m/>
    <m/>
    <x v="18"/>
  </r>
  <r>
    <n v="5.1416666666667119"/>
    <m/>
    <m/>
    <m/>
    <m/>
    <m/>
    <m/>
    <m/>
    <m/>
    <m/>
    <m/>
    <m/>
    <x v="18"/>
  </r>
  <r>
    <n v="5.1500000000000457"/>
    <m/>
    <m/>
    <m/>
    <m/>
    <m/>
    <m/>
    <m/>
    <m/>
    <m/>
    <m/>
    <m/>
    <x v="18"/>
  </r>
  <r>
    <n v="5.1583333333333794"/>
    <m/>
    <m/>
    <m/>
    <m/>
    <m/>
    <m/>
    <m/>
    <m/>
    <m/>
    <m/>
    <m/>
    <x v="18"/>
  </r>
  <r>
    <n v="5.1666666666667131"/>
    <m/>
    <m/>
    <m/>
    <m/>
    <m/>
    <m/>
    <m/>
    <m/>
    <m/>
    <m/>
    <m/>
    <x v="18"/>
  </r>
  <r>
    <n v="5.1750000000000469"/>
    <m/>
    <m/>
    <m/>
    <m/>
    <m/>
    <m/>
    <m/>
    <m/>
    <m/>
    <m/>
    <m/>
    <x v="18"/>
  </r>
  <r>
    <n v="5.1833333333333806"/>
    <m/>
    <m/>
    <m/>
    <m/>
    <m/>
    <m/>
    <m/>
    <m/>
    <m/>
    <m/>
    <m/>
    <x v="18"/>
  </r>
  <r>
    <n v="5.1916666666667144"/>
    <m/>
    <m/>
    <m/>
    <m/>
    <m/>
    <m/>
    <m/>
    <m/>
    <m/>
    <m/>
    <m/>
    <x v="18"/>
  </r>
  <r>
    <n v="5.2000000000000481"/>
    <m/>
    <m/>
    <m/>
    <m/>
    <m/>
    <m/>
    <m/>
    <m/>
    <m/>
    <m/>
    <m/>
    <x v="18"/>
  </r>
  <r>
    <n v="5.2083333333333819"/>
    <m/>
    <m/>
    <m/>
    <m/>
    <m/>
    <m/>
    <m/>
    <m/>
    <m/>
    <m/>
    <m/>
    <x v="18"/>
  </r>
  <r>
    <n v="5.2166666666667156"/>
    <m/>
    <m/>
    <m/>
    <m/>
    <m/>
    <m/>
    <m/>
    <m/>
    <m/>
    <m/>
    <m/>
    <x v="18"/>
  </r>
  <r>
    <n v="5.2250000000000494"/>
    <m/>
    <m/>
    <m/>
    <m/>
    <m/>
    <m/>
    <m/>
    <m/>
    <m/>
    <m/>
    <m/>
    <x v="18"/>
  </r>
  <r>
    <n v="5.2333333333333831"/>
    <m/>
    <m/>
    <m/>
    <m/>
    <m/>
    <m/>
    <m/>
    <m/>
    <m/>
    <m/>
    <m/>
    <x v="18"/>
  </r>
  <r>
    <n v="5.2416666666667169"/>
    <m/>
    <m/>
    <m/>
    <m/>
    <m/>
    <m/>
    <m/>
    <m/>
    <m/>
    <m/>
    <m/>
    <x v="18"/>
  </r>
  <r>
    <n v="5.2500000000000506"/>
    <m/>
    <m/>
    <m/>
    <m/>
    <m/>
    <m/>
    <m/>
    <m/>
    <m/>
    <m/>
    <m/>
    <x v="18"/>
  </r>
  <r>
    <n v="5.2583333333333844"/>
    <m/>
    <m/>
    <m/>
    <m/>
    <m/>
    <m/>
    <m/>
    <m/>
    <m/>
    <m/>
    <m/>
    <x v="18"/>
  </r>
  <r>
    <n v="5.2666666666667181"/>
    <m/>
    <m/>
    <m/>
    <m/>
    <m/>
    <m/>
    <m/>
    <m/>
    <m/>
    <m/>
    <m/>
    <x v="18"/>
  </r>
  <r>
    <n v="5.2750000000000519"/>
    <m/>
    <m/>
    <m/>
    <m/>
    <m/>
    <m/>
    <m/>
    <m/>
    <m/>
    <m/>
    <m/>
    <x v="18"/>
  </r>
  <r>
    <n v="5.2833333333333856"/>
    <m/>
    <m/>
    <m/>
    <m/>
    <m/>
    <m/>
    <m/>
    <m/>
    <m/>
    <m/>
    <m/>
    <x v="18"/>
  </r>
  <r>
    <n v="5.2916666666667194"/>
    <m/>
    <m/>
    <m/>
    <m/>
    <m/>
    <m/>
    <m/>
    <m/>
    <m/>
    <m/>
    <m/>
    <x v="18"/>
  </r>
  <r>
    <n v="5.3000000000000531"/>
    <m/>
    <m/>
    <m/>
    <m/>
    <m/>
    <m/>
    <m/>
    <m/>
    <m/>
    <m/>
    <m/>
    <x v="18"/>
  </r>
  <r>
    <n v="5.3083333333333869"/>
    <m/>
    <m/>
    <m/>
    <m/>
    <m/>
    <m/>
    <m/>
    <m/>
    <m/>
    <m/>
    <m/>
    <x v="18"/>
  </r>
  <r>
    <n v="5.3166666666667206"/>
    <m/>
    <m/>
    <m/>
    <m/>
    <m/>
    <m/>
    <m/>
    <m/>
    <m/>
    <m/>
    <m/>
    <x v="18"/>
  </r>
  <r>
    <n v="5.3250000000000544"/>
    <m/>
    <m/>
    <m/>
    <m/>
    <m/>
    <m/>
    <m/>
    <m/>
    <m/>
    <m/>
    <m/>
    <x v="18"/>
  </r>
  <r>
    <n v="5.3333333333333881"/>
    <m/>
    <m/>
    <m/>
    <m/>
    <m/>
    <m/>
    <m/>
    <m/>
    <m/>
    <m/>
    <m/>
    <x v="18"/>
  </r>
  <r>
    <n v="5.3416666666667219"/>
    <m/>
    <m/>
    <m/>
    <m/>
    <m/>
    <m/>
    <m/>
    <m/>
    <m/>
    <m/>
    <m/>
    <x v="18"/>
  </r>
  <r>
    <n v="5.3500000000000556"/>
    <m/>
    <m/>
    <m/>
    <m/>
    <m/>
    <m/>
    <m/>
    <m/>
    <m/>
    <m/>
    <m/>
    <x v="18"/>
  </r>
  <r>
    <n v="5.3583333333333893"/>
    <m/>
    <m/>
    <m/>
    <m/>
    <m/>
    <m/>
    <m/>
    <m/>
    <m/>
    <m/>
    <m/>
    <x v="18"/>
  </r>
  <r>
    <n v="5.3666666666667231"/>
    <m/>
    <m/>
    <m/>
    <m/>
    <m/>
    <m/>
    <m/>
    <m/>
    <m/>
    <m/>
    <m/>
    <x v="18"/>
  </r>
  <r>
    <n v="5.3750000000000568"/>
    <m/>
    <m/>
    <m/>
    <m/>
    <m/>
    <m/>
    <m/>
    <m/>
    <m/>
    <m/>
    <m/>
    <x v="18"/>
  </r>
  <r>
    <n v="5.3833333333333906"/>
    <m/>
    <m/>
    <m/>
    <m/>
    <m/>
    <m/>
    <m/>
    <m/>
    <m/>
    <m/>
    <m/>
    <x v="18"/>
  </r>
  <r>
    <n v="5.3916666666667243"/>
    <m/>
    <m/>
    <m/>
    <m/>
    <m/>
    <m/>
    <m/>
    <m/>
    <m/>
    <m/>
    <m/>
    <x v="18"/>
  </r>
  <r>
    <n v="5.4000000000000581"/>
    <m/>
    <m/>
    <m/>
    <m/>
    <m/>
    <m/>
    <m/>
    <m/>
    <m/>
    <m/>
    <m/>
    <x v="18"/>
  </r>
  <r>
    <n v="5.4083333333333918"/>
    <m/>
    <m/>
    <m/>
    <m/>
    <m/>
    <m/>
    <m/>
    <m/>
    <m/>
    <m/>
    <m/>
    <x v="18"/>
  </r>
  <r>
    <n v="5.4166666666667256"/>
    <m/>
    <m/>
    <m/>
    <m/>
    <m/>
    <m/>
    <m/>
    <m/>
    <m/>
    <m/>
    <m/>
    <x v="18"/>
  </r>
  <r>
    <n v="5.4250000000000593"/>
    <m/>
    <m/>
    <m/>
    <m/>
    <m/>
    <m/>
    <m/>
    <m/>
    <m/>
    <m/>
    <m/>
    <x v="18"/>
  </r>
  <r>
    <n v="5.4333333333333931"/>
    <m/>
    <m/>
    <m/>
    <m/>
    <m/>
    <m/>
    <m/>
    <m/>
    <m/>
    <m/>
    <m/>
    <x v="18"/>
  </r>
  <r>
    <n v="5.4416666666667268"/>
    <m/>
    <m/>
    <m/>
    <m/>
    <m/>
    <m/>
    <m/>
    <m/>
    <m/>
    <m/>
    <m/>
    <x v="18"/>
  </r>
  <r>
    <n v="5.4500000000000606"/>
    <m/>
    <m/>
    <m/>
    <m/>
    <m/>
    <m/>
    <m/>
    <m/>
    <m/>
    <m/>
    <m/>
    <x v="18"/>
  </r>
  <r>
    <n v="5.4583333333333943"/>
    <m/>
    <m/>
    <m/>
    <m/>
    <m/>
    <m/>
    <m/>
    <m/>
    <m/>
    <m/>
    <m/>
    <x v="18"/>
  </r>
  <r>
    <n v="5.4666666666667281"/>
    <m/>
    <m/>
    <m/>
    <m/>
    <m/>
    <m/>
    <m/>
    <m/>
    <m/>
    <m/>
    <m/>
    <x v="18"/>
  </r>
  <r>
    <n v="5.4750000000000618"/>
    <m/>
    <m/>
    <m/>
    <m/>
    <m/>
    <m/>
    <m/>
    <m/>
    <m/>
    <m/>
    <m/>
    <x v="18"/>
  </r>
  <r>
    <n v="5.4833333333333956"/>
    <m/>
    <m/>
    <m/>
    <m/>
    <m/>
    <m/>
    <m/>
    <m/>
    <m/>
    <m/>
    <m/>
    <x v="18"/>
  </r>
  <r>
    <n v="5.4916666666667293"/>
    <m/>
    <m/>
    <m/>
    <m/>
    <m/>
    <m/>
    <m/>
    <m/>
    <m/>
    <m/>
    <m/>
    <x v="18"/>
  </r>
  <r>
    <n v="5.5000000000000631"/>
    <m/>
    <m/>
    <m/>
    <m/>
    <m/>
    <m/>
    <m/>
    <m/>
    <m/>
    <m/>
    <m/>
    <x v="18"/>
  </r>
  <r>
    <n v="5.5083333333333968"/>
    <m/>
    <m/>
    <m/>
    <m/>
    <m/>
    <m/>
    <m/>
    <m/>
    <m/>
    <m/>
    <m/>
    <x v="18"/>
  </r>
  <r>
    <n v="5.5166666666667306"/>
    <m/>
    <m/>
    <m/>
    <m/>
    <m/>
    <m/>
    <m/>
    <m/>
    <m/>
    <m/>
    <m/>
    <x v="18"/>
  </r>
  <r>
    <n v="5.5250000000000643"/>
    <m/>
    <m/>
    <m/>
    <m/>
    <m/>
    <m/>
    <m/>
    <m/>
    <m/>
    <m/>
    <m/>
    <x v="18"/>
  </r>
  <r>
    <n v="5.5333333333333981"/>
    <m/>
    <m/>
    <m/>
    <m/>
    <m/>
    <m/>
    <m/>
    <m/>
    <m/>
    <m/>
    <m/>
    <x v="18"/>
  </r>
  <r>
    <n v="5.5416666666667318"/>
    <m/>
    <m/>
    <m/>
    <m/>
    <m/>
    <m/>
    <m/>
    <m/>
    <m/>
    <m/>
    <m/>
    <x v="18"/>
  </r>
  <r>
    <n v="5.5500000000000655"/>
    <m/>
    <m/>
    <m/>
    <m/>
    <m/>
    <m/>
    <m/>
    <m/>
    <m/>
    <m/>
    <m/>
    <x v="18"/>
  </r>
  <r>
    <n v="5.5583333333333993"/>
    <m/>
    <m/>
    <m/>
    <m/>
    <m/>
    <m/>
    <m/>
    <m/>
    <m/>
    <m/>
    <m/>
    <x v="18"/>
  </r>
  <r>
    <n v="5.566666666666733"/>
    <m/>
    <m/>
    <m/>
    <m/>
    <m/>
    <m/>
    <m/>
    <m/>
    <m/>
    <m/>
    <m/>
    <x v="18"/>
  </r>
  <r>
    <n v="5.5750000000000668"/>
    <m/>
    <m/>
    <m/>
    <m/>
    <m/>
    <m/>
    <m/>
    <m/>
    <m/>
    <m/>
    <m/>
    <x v="18"/>
  </r>
  <r>
    <n v="5.5833333333334005"/>
    <m/>
    <m/>
    <m/>
    <m/>
    <m/>
    <m/>
    <m/>
    <m/>
    <m/>
    <m/>
    <m/>
    <x v="18"/>
  </r>
  <r>
    <n v="5.5916666666667343"/>
    <m/>
    <m/>
    <m/>
    <m/>
    <m/>
    <m/>
    <m/>
    <m/>
    <m/>
    <m/>
    <m/>
    <x v="18"/>
  </r>
  <r>
    <n v="5.600000000000068"/>
    <m/>
    <m/>
    <m/>
    <m/>
    <m/>
    <m/>
    <m/>
    <m/>
    <m/>
    <m/>
    <m/>
    <x v="18"/>
  </r>
  <r>
    <n v="5.6083333333334018"/>
    <m/>
    <m/>
    <m/>
    <m/>
    <m/>
    <m/>
    <m/>
    <m/>
    <m/>
    <m/>
    <m/>
    <x v="18"/>
  </r>
  <r>
    <n v="5.6166666666667355"/>
    <m/>
    <m/>
    <m/>
    <m/>
    <m/>
    <m/>
    <m/>
    <m/>
    <m/>
    <m/>
    <m/>
    <x v="18"/>
  </r>
  <r>
    <n v="5.6250000000000693"/>
    <m/>
    <m/>
    <m/>
    <m/>
    <m/>
    <m/>
    <m/>
    <m/>
    <m/>
    <m/>
    <m/>
    <x v="18"/>
  </r>
  <r>
    <n v="5.633333333333403"/>
    <m/>
    <m/>
    <m/>
    <m/>
    <m/>
    <m/>
    <m/>
    <m/>
    <m/>
    <m/>
    <m/>
    <x v="18"/>
  </r>
  <r>
    <n v="5.6416666666667368"/>
    <m/>
    <m/>
    <m/>
    <m/>
    <m/>
    <m/>
    <m/>
    <m/>
    <m/>
    <m/>
    <m/>
    <x v="18"/>
  </r>
  <r>
    <n v="5.6500000000000705"/>
    <m/>
    <m/>
    <m/>
    <m/>
    <m/>
    <m/>
    <m/>
    <m/>
    <m/>
    <m/>
    <m/>
    <x v="18"/>
  </r>
  <r>
    <n v="5.6583333333334043"/>
    <m/>
    <m/>
    <m/>
    <m/>
    <m/>
    <m/>
    <m/>
    <m/>
    <m/>
    <m/>
    <m/>
    <x v="18"/>
  </r>
  <r>
    <n v="5.666666666666738"/>
    <m/>
    <m/>
    <m/>
    <m/>
    <m/>
    <m/>
    <m/>
    <m/>
    <m/>
    <m/>
    <m/>
    <x v="18"/>
  </r>
  <r>
    <n v="5.6750000000000718"/>
    <m/>
    <m/>
    <m/>
    <m/>
    <m/>
    <m/>
    <m/>
    <m/>
    <m/>
    <m/>
    <m/>
    <x v="18"/>
  </r>
  <r>
    <n v="5.6833333333334055"/>
    <m/>
    <m/>
    <m/>
    <m/>
    <m/>
    <m/>
    <m/>
    <m/>
    <m/>
    <m/>
    <m/>
    <x v="18"/>
  </r>
  <r>
    <n v="5.6916666666667393"/>
    <m/>
    <m/>
    <m/>
    <m/>
    <m/>
    <m/>
    <m/>
    <m/>
    <m/>
    <m/>
    <m/>
    <x v="18"/>
  </r>
  <r>
    <n v="5.700000000000073"/>
    <m/>
    <m/>
    <m/>
    <m/>
    <m/>
    <m/>
    <m/>
    <m/>
    <m/>
    <m/>
    <m/>
    <x v="18"/>
  </r>
  <r>
    <n v="5.7083333333334068"/>
    <m/>
    <m/>
    <m/>
    <m/>
    <m/>
    <m/>
    <m/>
    <m/>
    <m/>
    <m/>
    <m/>
    <x v="18"/>
  </r>
  <r>
    <n v="5.7166666666667405"/>
    <m/>
    <m/>
    <m/>
    <m/>
    <m/>
    <m/>
    <m/>
    <m/>
    <m/>
    <m/>
    <m/>
    <x v="18"/>
  </r>
  <r>
    <n v="5.7250000000000743"/>
    <m/>
    <m/>
    <m/>
    <m/>
    <m/>
    <m/>
    <m/>
    <m/>
    <m/>
    <m/>
    <m/>
    <x v="18"/>
  </r>
  <r>
    <n v="5.733333333333408"/>
    <m/>
    <m/>
    <m/>
    <m/>
    <m/>
    <m/>
    <m/>
    <m/>
    <m/>
    <m/>
    <m/>
    <x v="18"/>
  </r>
  <r>
    <n v="5.7416666666667417"/>
    <m/>
    <m/>
    <m/>
    <m/>
    <m/>
    <m/>
    <m/>
    <m/>
    <m/>
    <m/>
    <m/>
    <x v="18"/>
  </r>
  <r>
    <n v="5.7500000000000755"/>
    <m/>
    <m/>
    <m/>
    <m/>
    <m/>
    <m/>
    <m/>
    <m/>
    <m/>
    <m/>
    <m/>
    <x v="18"/>
  </r>
  <r>
    <n v="5.7583333333334092"/>
    <m/>
    <m/>
    <m/>
    <m/>
    <m/>
    <m/>
    <m/>
    <m/>
    <m/>
    <m/>
    <m/>
    <x v="18"/>
  </r>
  <r>
    <n v="5.766666666666743"/>
    <m/>
    <m/>
    <m/>
    <m/>
    <m/>
    <m/>
    <m/>
    <m/>
    <m/>
    <m/>
    <m/>
    <x v="18"/>
  </r>
  <r>
    <n v="5.7750000000000767"/>
    <m/>
    <m/>
    <m/>
    <m/>
    <m/>
    <m/>
    <m/>
    <m/>
    <m/>
    <m/>
    <m/>
    <x v="18"/>
  </r>
  <r>
    <n v="5.7833333333334105"/>
    <m/>
    <m/>
    <m/>
    <m/>
    <m/>
    <m/>
    <m/>
    <m/>
    <m/>
    <m/>
    <m/>
    <x v="18"/>
  </r>
  <r>
    <n v="5.7916666666667442"/>
    <m/>
    <m/>
    <m/>
    <m/>
    <m/>
    <m/>
    <m/>
    <m/>
    <m/>
    <m/>
    <m/>
    <x v="18"/>
  </r>
  <r>
    <n v="5.800000000000078"/>
    <m/>
    <m/>
    <m/>
    <m/>
    <m/>
    <m/>
    <m/>
    <m/>
    <m/>
    <m/>
    <m/>
    <x v="18"/>
  </r>
  <r>
    <n v="5.8083333333334117"/>
    <m/>
    <m/>
    <m/>
    <m/>
    <m/>
    <m/>
    <m/>
    <m/>
    <m/>
    <m/>
    <m/>
    <x v="18"/>
  </r>
  <r>
    <n v="5.8166666666667455"/>
    <m/>
    <m/>
    <m/>
    <m/>
    <m/>
    <m/>
    <m/>
    <m/>
    <m/>
    <m/>
    <m/>
    <x v="18"/>
  </r>
  <r>
    <n v="5.8250000000000792"/>
    <m/>
    <m/>
    <m/>
    <m/>
    <m/>
    <m/>
    <m/>
    <m/>
    <m/>
    <m/>
    <m/>
    <x v="18"/>
  </r>
  <r>
    <n v="5.833333333333413"/>
    <m/>
    <m/>
    <m/>
    <m/>
    <m/>
    <m/>
    <m/>
    <m/>
    <m/>
    <m/>
    <m/>
    <x v="18"/>
  </r>
  <r>
    <n v="5.8416666666667467"/>
    <m/>
    <m/>
    <m/>
    <m/>
    <m/>
    <m/>
    <m/>
    <m/>
    <m/>
    <m/>
    <m/>
    <x v="18"/>
  </r>
  <r>
    <n v="5.8500000000000805"/>
    <m/>
    <m/>
    <m/>
    <m/>
    <m/>
    <m/>
    <m/>
    <m/>
    <m/>
    <m/>
    <m/>
    <x v="18"/>
  </r>
  <r>
    <n v="5.8583333333334142"/>
    <m/>
    <m/>
    <m/>
    <m/>
    <m/>
    <m/>
    <m/>
    <m/>
    <m/>
    <m/>
    <m/>
    <x v="18"/>
  </r>
  <r>
    <n v="5.866666666666748"/>
    <m/>
    <m/>
    <m/>
    <m/>
    <m/>
    <m/>
    <m/>
    <m/>
    <m/>
    <m/>
    <m/>
    <x v="18"/>
  </r>
  <r>
    <n v="5.8750000000000817"/>
    <m/>
    <m/>
    <m/>
    <m/>
    <m/>
    <m/>
    <m/>
    <m/>
    <m/>
    <m/>
    <m/>
    <x v="18"/>
  </r>
  <r>
    <n v="5.8833333333334155"/>
    <m/>
    <m/>
    <m/>
    <m/>
    <m/>
    <m/>
    <m/>
    <m/>
    <m/>
    <m/>
    <m/>
    <x v="18"/>
  </r>
  <r>
    <n v="5.8916666666667492"/>
    <m/>
    <m/>
    <m/>
    <m/>
    <m/>
    <m/>
    <m/>
    <m/>
    <m/>
    <m/>
    <m/>
    <x v="18"/>
  </r>
  <r>
    <n v="5.900000000000083"/>
    <m/>
    <m/>
    <m/>
    <m/>
    <m/>
    <m/>
    <m/>
    <m/>
    <m/>
    <m/>
    <m/>
    <x v="18"/>
  </r>
  <r>
    <n v="5.9083333333334167"/>
    <m/>
    <m/>
    <m/>
    <m/>
    <m/>
    <m/>
    <m/>
    <m/>
    <m/>
    <m/>
    <m/>
    <x v="18"/>
  </r>
  <r>
    <n v="5.9166666666667505"/>
    <m/>
    <m/>
    <m/>
    <m/>
    <m/>
    <m/>
    <m/>
    <m/>
    <m/>
    <m/>
    <m/>
    <x v="18"/>
  </r>
  <r>
    <n v="5.9250000000000842"/>
    <m/>
    <m/>
    <m/>
    <m/>
    <m/>
    <m/>
    <m/>
    <m/>
    <m/>
    <m/>
    <m/>
    <x v="18"/>
  </r>
  <r>
    <n v="5.9333333333334179"/>
    <m/>
    <m/>
    <m/>
    <m/>
    <m/>
    <m/>
    <m/>
    <m/>
    <m/>
    <m/>
    <m/>
    <x v="18"/>
  </r>
  <r>
    <n v="5.9416666666667517"/>
    <m/>
    <m/>
    <m/>
    <m/>
    <m/>
    <m/>
    <m/>
    <m/>
    <m/>
    <m/>
    <m/>
    <x v="18"/>
  </r>
  <r>
    <n v="5.9500000000000854"/>
    <m/>
    <m/>
    <m/>
    <m/>
    <m/>
    <m/>
    <m/>
    <m/>
    <m/>
    <m/>
    <m/>
    <x v="18"/>
  </r>
  <r>
    <n v="5.9583333333334192"/>
    <m/>
    <m/>
    <m/>
    <m/>
    <m/>
    <m/>
    <m/>
    <m/>
    <m/>
    <m/>
    <m/>
    <x v="18"/>
  </r>
  <r>
    <n v="5.9666666666667529"/>
    <m/>
    <m/>
    <m/>
    <m/>
    <m/>
    <m/>
    <m/>
    <m/>
    <m/>
    <m/>
    <m/>
    <x v="18"/>
  </r>
  <r>
    <n v="5.9750000000000867"/>
    <m/>
    <m/>
    <m/>
    <m/>
    <m/>
    <m/>
    <m/>
    <m/>
    <m/>
    <m/>
    <m/>
    <x v="18"/>
  </r>
  <r>
    <n v="5.9833333333334204"/>
    <m/>
    <m/>
    <m/>
    <m/>
    <m/>
    <m/>
    <m/>
    <m/>
    <m/>
    <m/>
    <m/>
    <x v="18"/>
  </r>
  <r>
    <n v="5.9916666666667542"/>
    <m/>
    <m/>
    <m/>
    <m/>
    <m/>
    <m/>
    <m/>
    <m/>
    <m/>
    <m/>
    <m/>
    <x v="18"/>
  </r>
  <r>
    <n v="6.0000000000000879"/>
    <m/>
    <m/>
    <m/>
    <m/>
    <m/>
    <m/>
    <m/>
    <m/>
    <m/>
    <m/>
    <m/>
    <x v="18"/>
  </r>
  <r>
    <n v="6.0083333333334217"/>
    <m/>
    <m/>
    <m/>
    <m/>
    <m/>
    <m/>
    <m/>
    <m/>
    <m/>
    <m/>
    <m/>
    <x v="18"/>
  </r>
  <r>
    <n v="6.0166666666667554"/>
    <m/>
    <m/>
    <m/>
    <m/>
    <m/>
    <m/>
    <m/>
    <m/>
    <m/>
    <m/>
    <m/>
    <x v="18"/>
  </r>
  <r>
    <n v="6.0250000000000892"/>
    <m/>
    <m/>
    <m/>
    <m/>
    <m/>
    <m/>
    <m/>
    <m/>
    <m/>
    <m/>
    <m/>
    <x v="18"/>
  </r>
  <r>
    <n v="6.0333333333334229"/>
    <m/>
    <m/>
    <m/>
    <m/>
    <m/>
    <m/>
    <m/>
    <m/>
    <m/>
    <m/>
    <m/>
    <x v="18"/>
  </r>
  <r>
    <n v="6.0416666666667567"/>
    <m/>
    <m/>
    <m/>
    <m/>
    <m/>
    <m/>
    <m/>
    <m/>
    <m/>
    <m/>
    <m/>
    <x v="18"/>
  </r>
  <r>
    <n v="6.0500000000000904"/>
    <m/>
    <m/>
    <m/>
    <m/>
    <m/>
    <m/>
    <m/>
    <m/>
    <m/>
    <m/>
    <m/>
    <x v="18"/>
  </r>
  <r>
    <n v="6.0583333333334242"/>
    <m/>
    <m/>
    <m/>
    <m/>
    <m/>
    <m/>
    <m/>
    <m/>
    <m/>
    <m/>
    <m/>
    <x v="18"/>
  </r>
  <r>
    <n v="6.0666666666667579"/>
    <m/>
    <m/>
    <m/>
    <m/>
    <m/>
    <m/>
    <m/>
    <m/>
    <m/>
    <m/>
    <m/>
    <x v="18"/>
  </r>
  <r>
    <n v="6.0750000000000917"/>
    <m/>
    <m/>
    <m/>
    <m/>
    <m/>
    <m/>
    <m/>
    <m/>
    <m/>
    <m/>
    <m/>
    <x v="18"/>
  </r>
  <r>
    <n v="6.0833333333334254"/>
    <m/>
    <m/>
    <m/>
    <m/>
    <m/>
    <m/>
    <m/>
    <m/>
    <m/>
    <m/>
    <m/>
    <x v="18"/>
  </r>
  <r>
    <n v="6.0916666666667592"/>
    <m/>
    <m/>
    <m/>
    <m/>
    <m/>
    <m/>
    <m/>
    <m/>
    <m/>
    <m/>
    <m/>
    <x v="18"/>
  </r>
  <r>
    <n v="6.1000000000000929"/>
    <m/>
    <m/>
    <m/>
    <m/>
    <m/>
    <m/>
    <m/>
    <m/>
    <m/>
    <m/>
    <m/>
    <x v="18"/>
  </r>
  <r>
    <n v="6.1083333333334267"/>
    <m/>
    <m/>
    <m/>
    <m/>
    <m/>
    <m/>
    <m/>
    <m/>
    <m/>
    <m/>
    <m/>
    <x v="18"/>
  </r>
  <r>
    <n v="6.1166666666667604"/>
    <m/>
    <m/>
    <m/>
    <m/>
    <m/>
    <m/>
    <m/>
    <m/>
    <m/>
    <m/>
    <m/>
    <x v="18"/>
  </r>
  <r>
    <n v="6.1250000000000941"/>
    <m/>
    <m/>
    <m/>
    <m/>
    <m/>
    <m/>
    <m/>
    <m/>
    <m/>
    <m/>
    <m/>
    <x v="18"/>
  </r>
  <r>
    <n v="6.1333333333334279"/>
    <m/>
    <m/>
    <m/>
    <m/>
    <m/>
    <m/>
    <m/>
    <m/>
    <m/>
    <m/>
    <m/>
    <x v="18"/>
  </r>
  <r>
    <n v="6.1416666666667616"/>
    <m/>
    <m/>
    <m/>
    <m/>
    <m/>
    <m/>
    <m/>
    <m/>
    <m/>
    <m/>
    <m/>
    <x v="18"/>
  </r>
  <r>
    <n v="6.1500000000000954"/>
    <m/>
    <m/>
    <m/>
    <m/>
    <m/>
    <m/>
    <m/>
    <m/>
    <m/>
    <m/>
    <m/>
    <x v="18"/>
  </r>
  <r>
    <n v="6.1583333333334291"/>
    <m/>
    <m/>
    <m/>
    <m/>
    <m/>
    <m/>
    <m/>
    <m/>
    <m/>
    <m/>
    <m/>
    <x v="18"/>
  </r>
  <r>
    <n v="6.1666666666667629"/>
    <m/>
    <m/>
    <m/>
    <m/>
    <m/>
    <m/>
    <m/>
    <m/>
    <m/>
    <m/>
    <m/>
    <x v="18"/>
  </r>
  <r>
    <n v="6.1750000000000966"/>
    <m/>
    <m/>
    <m/>
    <m/>
    <m/>
    <m/>
    <m/>
    <m/>
    <m/>
    <m/>
    <m/>
    <x v="18"/>
  </r>
  <r>
    <n v="6.1833333333334304"/>
    <m/>
    <m/>
    <m/>
    <m/>
    <m/>
    <m/>
    <m/>
    <m/>
    <m/>
    <m/>
    <m/>
    <x v="18"/>
  </r>
  <r>
    <n v="6.1916666666667641"/>
    <m/>
    <m/>
    <m/>
    <m/>
    <m/>
    <m/>
    <m/>
    <m/>
    <m/>
    <m/>
    <m/>
    <x v="18"/>
  </r>
  <r>
    <n v="6.2000000000000979"/>
    <m/>
    <m/>
    <m/>
    <m/>
    <m/>
    <m/>
    <m/>
    <m/>
    <m/>
    <m/>
    <m/>
    <x v="18"/>
  </r>
  <r>
    <n v="6.2083333333334316"/>
    <m/>
    <m/>
    <m/>
    <m/>
    <m/>
    <m/>
    <m/>
    <m/>
    <m/>
    <m/>
    <m/>
    <x v="18"/>
  </r>
  <r>
    <n v="6.2166666666667654"/>
    <m/>
    <m/>
    <m/>
    <m/>
    <m/>
    <m/>
    <m/>
    <m/>
    <m/>
    <m/>
    <m/>
    <x v="18"/>
  </r>
  <r>
    <n v="6.2250000000000991"/>
    <m/>
    <m/>
    <m/>
    <m/>
    <m/>
    <m/>
    <m/>
    <m/>
    <m/>
    <m/>
    <m/>
    <x v="18"/>
  </r>
  <r>
    <n v="6.2333333333334329"/>
    <m/>
    <m/>
    <m/>
    <m/>
    <m/>
    <m/>
    <m/>
    <m/>
    <m/>
    <m/>
    <m/>
    <x v="18"/>
  </r>
  <r>
    <n v="6.2416666666667666"/>
    <m/>
    <m/>
    <m/>
    <m/>
    <m/>
    <m/>
    <m/>
    <m/>
    <m/>
    <m/>
    <m/>
    <x v="18"/>
  </r>
  <r>
    <n v="6.2500000000001004"/>
    <m/>
    <m/>
    <m/>
    <m/>
    <m/>
    <m/>
    <m/>
    <m/>
    <m/>
    <m/>
    <m/>
    <x v="18"/>
  </r>
  <r>
    <n v="6.2583333333334341"/>
    <m/>
    <m/>
    <m/>
    <m/>
    <m/>
    <m/>
    <m/>
    <m/>
    <m/>
    <m/>
    <m/>
    <x v="18"/>
  </r>
  <r>
    <n v="6.2666666666667679"/>
    <m/>
    <m/>
    <m/>
    <m/>
    <m/>
    <m/>
    <m/>
    <m/>
    <m/>
    <m/>
    <m/>
    <x v="18"/>
  </r>
  <r>
    <n v="6.2750000000001016"/>
    <m/>
    <m/>
    <m/>
    <m/>
    <m/>
    <m/>
    <m/>
    <m/>
    <m/>
    <m/>
    <m/>
    <x v="18"/>
  </r>
  <r>
    <n v="6.2833333333334354"/>
    <m/>
    <m/>
    <m/>
    <m/>
    <m/>
    <m/>
    <m/>
    <m/>
    <m/>
    <m/>
    <m/>
    <x v="18"/>
  </r>
  <r>
    <n v="6.2916666666667691"/>
    <m/>
    <m/>
    <m/>
    <m/>
    <m/>
    <m/>
    <m/>
    <m/>
    <m/>
    <m/>
    <m/>
    <x v="18"/>
  </r>
  <r>
    <n v="6.3000000000001029"/>
    <m/>
    <m/>
    <m/>
    <m/>
    <m/>
    <m/>
    <m/>
    <m/>
    <m/>
    <m/>
    <m/>
    <x v="18"/>
  </r>
  <r>
    <n v="6.3083333333334366"/>
    <m/>
    <m/>
    <m/>
    <m/>
    <m/>
    <m/>
    <m/>
    <m/>
    <m/>
    <m/>
    <m/>
    <x v="18"/>
  </r>
  <r>
    <n v="6.3166666666667703"/>
    <m/>
    <m/>
    <m/>
    <m/>
    <m/>
    <m/>
    <m/>
    <m/>
    <m/>
    <m/>
    <m/>
    <x v="18"/>
  </r>
  <r>
    <n v="6.3250000000001041"/>
    <m/>
    <m/>
    <m/>
    <m/>
    <m/>
    <m/>
    <m/>
    <m/>
    <m/>
    <m/>
    <m/>
    <x v="18"/>
  </r>
  <r>
    <n v="6.3333333333334378"/>
    <m/>
    <m/>
    <m/>
    <m/>
    <m/>
    <m/>
    <m/>
    <m/>
    <m/>
    <m/>
    <m/>
    <x v="18"/>
  </r>
  <r>
    <n v="6.3416666666667716"/>
    <m/>
    <m/>
    <m/>
    <m/>
    <m/>
    <m/>
    <m/>
    <m/>
    <m/>
    <m/>
    <m/>
    <x v="18"/>
  </r>
  <r>
    <n v="6.3500000000001053"/>
    <m/>
    <m/>
    <m/>
    <m/>
    <m/>
    <m/>
    <m/>
    <m/>
    <m/>
    <m/>
    <m/>
    <x v="18"/>
  </r>
  <r>
    <n v="6.3583333333334391"/>
    <m/>
    <m/>
    <m/>
    <m/>
    <m/>
    <m/>
    <m/>
    <m/>
    <m/>
    <m/>
    <m/>
    <x v="18"/>
  </r>
  <r>
    <n v="6.3666666666667728"/>
    <m/>
    <m/>
    <m/>
    <m/>
    <m/>
    <m/>
    <m/>
    <m/>
    <m/>
    <m/>
    <m/>
    <x v="18"/>
  </r>
  <r>
    <n v="6.3750000000001066"/>
    <m/>
    <m/>
    <m/>
    <m/>
    <m/>
    <m/>
    <m/>
    <m/>
    <m/>
    <m/>
    <m/>
    <x v="18"/>
  </r>
  <r>
    <n v="6.3833333333334403"/>
    <m/>
    <m/>
    <m/>
    <m/>
    <m/>
    <m/>
    <m/>
    <m/>
    <m/>
    <m/>
    <m/>
    <x v="18"/>
  </r>
  <r>
    <n v="6.3916666666667741"/>
    <m/>
    <m/>
    <m/>
    <m/>
    <m/>
    <m/>
    <m/>
    <m/>
    <m/>
    <m/>
    <m/>
    <x v="18"/>
  </r>
  <r>
    <n v="6.4000000000001078"/>
    <m/>
    <m/>
    <m/>
    <m/>
    <m/>
    <m/>
    <m/>
    <m/>
    <m/>
    <m/>
    <m/>
    <x v="18"/>
  </r>
  <r>
    <n v="6.4083333333334416"/>
    <m/>
    <m/>
    <m/>
    <m/>
    <m/>
    <m/>
    <m/>
    <m/>
    <m/>
    <m/>
    <m/>
    <x v="18"/>
  </r>
  <r>
    <n v="6.4166666666667753"/>
    <m/>
    <m/>
    <m/>
    <m/>
    <m/>
    <m/>
    <m/>
    <m/>
    <m/>
    <m/>
    <m/>
    <x v="18"/>
  </r>
  <r>
    <n v="6.4250000000001091"/>
    <m/>
    <m/>
    <m/>
    <m/>
    <m/>
    <m/>
    <m/>
    <m/>
    <m/>
    <m/>
    <m/>
    <x v="18"/>
  </r>
  <r>
    <n v="6.4333333333334428"/>
    <m/>
    <m/>
    <m/>
    <m/>
    <m/>
    <m/>
    <m/>
    <m/>
    <m/>
    <m/>
    <m/>
    <x v="18"/>
  </r>
  <r>
    <n v="6.4416666666667766"/>
    <m/>
    <m/>
    <m/>
    <m/>
    <m/>
    <m/>
    <m/>
    <m/>
    <m/>
    <m/>
    <m/>
    <x v="18"/>
  </r>
  <r>
    <n v="6.4500000000001103"/>
    <m/>
    <m/>
    <m/>
    <m/>
    <m/>
    <m/>
    <m/>
    <m/>
    <m/>
    <m/>
    <m/>
    <x v="18"/>
  </r>
  <r>
    <n v="6.4583333333334441"/>
    <m/>
    <m/>
    <m/>
    <m/>
    <m/>
    <m/>
    <m/>
    <m/>
    <m/>
    <m/>
    <m/>
    <x v="18"/>
  </r>
  <r>
    <n v="6.4666666666667778"/>
    <m/>
    <m/>
    <m/>
    <m/>
    <m/>
    <m/>
    <m/>
    <m/>
    <m/>
    <m/>
    <m/>
    <x v="18"/>
  </r>
  <r>
    <n v="6.4750000000001116"/>
    <m/>
    <m/>
    <m/>
    <m/>
    <m/>
    <m/>
    <m/>
    <m/>
    <m/>
    <m/>
    <m/>
    <x v="18"/>
  </r>
  <r>
    <n v="6.4833333333334453"/>
    <m/>
    <m/>
    <m/>
    <m/>
    <m/>
    <m/>
    <m/>
    <m/>
    <m/>
    <m/>
    <m/>
    <x v="18"/>
  </r>
  <r>
    <n v="6.4916666666667791"/>
    <m/>
    <m/>
    <m/>
    <m/>
    <m/>
    <m/>
    <m/>
    <m/>
    <m/>
    <m/>
    <m/>
    <x v="18"/>
  </r>
  <r>
    <n v="6.5000000000001128"/>
    <m/>
    <m/>
    <m/>
    <m/>
    <m/>
    <m/>
    <m/>
    <m/>
    <m/>
    <m/>
    <m/>
    <x v="18"/>
  </r>
  <r>
    <n v="6.5083333333334465"/>
    <m/>
    <m/>
    <m/>
    <m/>
    <m/>
    <m/>
    <m/>
    <m/>
    <m/>
    <m/>
    <m/>
    <x v="18"/>
  </r>
  <r>
    <n v="6.5166666666667803"/>
    <m/>
    <m/>
    <m/>
    <m/>
    <m/>
    <m/>
    <m/>
    <m/>
    <m/>
    <m/>
    <m/>
    <x v="18"/>
  </r>
  <r>
    <n v="6.525000000000114"/>
    <m/>
    <m/>
    <m/>
    <m/>
    <m/>
    <m/>
    <m/>
    <m/>
    <m/>
    <m/>
    <m/>
    <x v="18"/>
  </r>
  <r>
    <n v="6.5333333333334478"/>
    <m/>
    <m/>
    <m/>
    <m/>
    <m/>
    <m/>
    <m/>
    <m/>
    <m/>
    <m/>
    <m/>
    <x v="18"/>
  </r>
  <r>
    <n v="6.5416666666667815"/>
    <m/>
    <m/>
    <m/>
    <m/>
    <m/>
    <m/>
    <m/>
    <m/>
    <m/>
    <m/>
    <m/>
    <x v="18"/>
  </r>
  <r>
    <n v="6.5500000000001153"/>
    <m/>
    <m/>
    <m/>
    <m/>
    <m/>
    <m/>
    <m/>
    <m/>
    <m/>
    <m/>
    <m/>
    <x v="18"/>
  </r>
  <r>
    <n v="6.558333333333449"/>
    <m/>
    <m/>
    <m/>
    <m/>
    <m/>
    <m/>
    <m/>
    <m/>
    <m/>
    <m/>
    <m/>
    <x v="18"/>
  </r>
  <r>
    <n v="6.5666666666667828"/>
    <m/>
    <m/>
    <m/>
    <m/>
    <m/>
    <m/>
    <m/>
    <m/>
    <m/>
    <m/>
    <m/>
    <x v="18"/>
  </r>
  <r>
    <n v="6.5750000000001165"/>
    <m/>
    <m/>
    <m/>
    <m/>
    <m/>
    <m/>
    <m/>
    <m/>
    <m/>
    <m/>
    <m/>
    <x v="18"/>
  </r>
  <r>
    <n v="6.5833333333334503"/>
    <m/>
    <m/>
    <m/>
    <m/>
    <m/>
    <m/>
    <m/>
    <m/>
    <m/>
    <m/>
    <m/>
    <x v="18"/>
  </r>
  <r>
    <n v="6.591666666666784"/>
    <m/>
    <m/>
    <m/>
    <m/>
    <m/>
    <m/>
    <m/>
    <m/>
    <m/>
    <m/>
    <m/>
    <x v="18"/>
  </r>
  <r>
    <n v="6.6000000000001178"/>
    <m/>
    <m/>
    <m/>
    <m/>
    <m/>
    <m/>
    <m/>
    <m/>
    <m/>
    <m/>
    <m/>
    <x v="18"/>
  </r>
  <r>
    <n v="6.6083333333334515"/>
    <m/>
    <m/>
    <m/>
    <m/>
    <m/>
    <m/>
    <m/>
    <m/>
    <m/>
    <m/>
    <m/>
    <x v="18"/>
  </r>
  <r>
    <n v="6.6166666666667853"/>
    <m/>
    <m/>
    <m/>
    <m/>
    <m/>
    <m/>
    <m/>
    <m/>
    <m/>
    <m/>
    <m/>
    <x v="18"/>
  </r>
  <r>
    <n v="6.625000000000119"/>
    <m/>
    <m/>
    <m/>
    <m/>
    <m/>
    <m/>
    <m/>
    <m/>
    <m/>
    <m/>
    <m/>
    <x v="18"/>
  </r>
  <r>
    <n v="6.6333333333334528"/>
    <m/>
    <m/>
    <m/>
    <m/>
    <m/>
    <m/>
    <m/>
    <m/>
    <m/>
    <m/>
    <m/>
    <x v="18"/>
  </r>
  <r>
    <n v="6.6416666666667865"/>
    <m/>
    <m/>
    <m/>
    <m/>
    <m/>
    <m/>
    <m/>
    <m/>
    <m/>
    <m/>
    <m/>
    <x v="18"/>
  </r>
  <r>
    <n v="6.6500000000001203"/>
    <m/>
    <m/>
    <m/>
    <m/>
    <m/>
    <m/>
    <m/>
    <m/>
    <m/>
    <m/>
    <m/>
    <x v="18"/>
  </r>
  <r>
    <n v="6.658333333333454"/>
    <m/>
    <m/>
    <m/>
    <m/>
    <m/>
    <m/>
    <m/>
    <m/>
    <m/>
    <m/>
    <m/>
    <x v="18"/>
  </r>
  <r>
    <n v="6.6666666666667878"/>
    <m/>
    <m/>
    <m/>
    <m/>
    <m/>
    <m/>
    <m/>
    <m/>
    <m/>
    <m/>
    <m/>
    <x v="18"/>
  </r>
  <r>
    <n v="6.6750000000001215"/>
    <m/>
    <m/>
    <m/>
    <m/>
    <m/>
    <m/>
    <m/>
    <m/>
    <m/>
    <m/>
    <m/>
    <x v="18"/>
  </r>
  <r>
    <n v="6.6833333333334553"/>
    <m/>
    <m/>
    <m/>
    <m/>
    <m/>
    <m/>
    <m/>
    <m/>
    <m/>
    <m/>
    <m/>
    <x v="18"/>
  </r>
  <r>
    <n v="6.691666666666789"/>
    <m/>
    <m/>
    <m/>
    <m/>
    <m/>
    <m/>
    <m/>
    <m/>
    <m/>
    <m/>
    <m/>
    <x v="18"/>
  </r>
  <r>
    <n v="6.7000000000001227"/>
    <m/>
    <m/>
    <m/>
    <m/>
    <m/>
    <m/>
    <m/>
    <m/>
    <m/>
    <m/>
    <m/>
    <x v="18"/>
  </r>
  <r>
    <n v="6.7083333333334565"/>
    <m/>
    <m/>
    <m/>
    <m/>
    <m/>
    <m/>
    <m/>
    <m/>
    <m/>
    <m/>
    <m/>
    <x v="18"/>
  </r>
  <r>
    <n v="6.7166666666667902"/>
    <m/>
    <m/>
    <m/>
    <m/>
    <m/>
    <m/>
    <m/>
    <m/>
    <m/>
    <m/>
    <m/>
    <x v="18"/>
  </r>
  <r>
    <n v="6.725000000000124"/>
    <m/>
    <m/>
    <m/>
    <m/>
    <m/>
    <m/>
    <m/>
    <m/>
    <m/>
    <m/>
    <m/>
    <x v="18"/>
  </r>
  <r>
    <n v="6.7333333333334577"/>
    <m/>
    <m/>
    <m/>
    <m/>
    <m/>
    <m/>
    <m/>
    <m/>
    <m/>
    <m/>
    <m/>
    <x v="18"/>
  </r>
  <r>
    <n v="6.7416666666667915"/>
    <m/>
    <m/>
    <m/>
    <m/>
    <m/>
    <m/>
    <m/>
    <m/>
    <m/>
    <m/>
    <m/>
    <x v="18"/>
  </r>
  <r>
    <n v="6.7500000000001252"/>
    <m/>
    <m/>
    <m/>
    <m/>
    <m/>
    <m/>
    <m/>
    <m/>
    <m/>
    <m/>
    <m/>
    <x v="18"/>
  </r>
  <r>
    <n v="6.758333333333459"/>
    <m/>
    <m/>
    <m/>
    <m/>
    <m/>
    <m/>
    <m/>
    <m/>
    <m/>
    <m/>
    <m/>
    <x v="18"/>
  </r>
  <r>
    <n v="6.7666666666667927"/>
    <m/>
    <m/>
    <m/>
    <m/>
    <m/>
    <m/>
    <m/>
    <m/>
    <m/>
    <m/>
    <m/>
    <x v="18"/>
  </r>
  <r>
    <n v="6.7750000000001265"/>
    <m/>
    <m/>
    <m/>
    <m/>
    <m/>
    <m/>
    <m/>
    <m/>
    <m/>
    <m/>
    <m/>
    <x v="18"/>
  </r>
  <r>
    <n v="6.7833333333334602"/>
    <m/>
    <m/>
    <m/>
    <m/>
    <m/>
    <m/>
    <m/>
    <m/>
    <m/>
    <m/>
    <m/>
    <x v="18"/>
  </r>
  <r>
    <n v="6.791666666666794"/>
    <m/>
    <m/>
    <m/>
    <m/>
    <m/>
    <m/>
    <m/>
    <m/>
    <m/>
    <m/>
    <m/>
    <x v="18"/>
  </r>
  <r>
    <n v="6.8000000000001277"/>
    <m/>
    <m/>
    <m/>
    <m/>
    <m/>
    <m/>
    <m/>
    <m/>
    <m/>
    <m/>
    <m/>
    <x v="18"/>
  </r>
  <r>
    <n v="6.8083333333334615"/>
    <m/>
    <m/>
    <m/>
    <m/>
    <m/>
    <m/>
    <m/>
    <m/>
    <m/>
    <m/>
    <m/>
    <x v="18"/>
  </r>
  <r>
    <n v="6.8166666666667952"/>
    <m/>
    <m/>
    <m/>
    <m/>
    <m/>
    <m/>
    <m/>
    <m/>
    <m/>
    <m/>
    <m/>
    <x v="18"/>
  </r>
  <r>
    <n v="6.825000000000129"/>
    <m/>
    <m/>
    <m/>
    <m/>
    <m/>
    <m/>
    <m/>
    <m/>
    <m/>
    <m/>
    <m/>
    <x v="18"/>
  </r>
  <r>
    <n v="6.8333333333334627"/>
    <m/>
    <m/>
    <m/>
    <m/>
    <m/>
    <m/>
    <m/>
    <m/>
    <m/>
    <m/>
    <m/>
    <x v="18"/>
  </r>
  <r>
    <n v="6.8416666666667965"/>
    <m/>
    <m/>
    <m/>
    <m/>
    <m/>
    <m/>
    <m/>
    <m/>
    <m/>
    <m/>
    <m/>
    <x v="18"/>
  </r>
  <r>
    <n v="6.8500000000001302"/>
    <m/>
    <m/>
    <m/>
    <m/>
    <m/>
    <m/>
    <m/>
    <m/>
    <m/>
    <m/>
    <m/>
    <x v="18"/>
  </r>
  <r>
    <n v="6.858333333333464"/>
    <m/>
    <m/>
    <m/>
    <m/>
    <m/>
    <m/>
    <m/>
    <m/>
    <m/>
    <m/>
    <m/>
    <x v="18"/>
  </r>
  <r>
    <n v="6.8666666666667977"/>
    <m/>
    <m/>
    <m/>
    <m/>
    <m/>
    <m/>
    <m/>
    <m/>
    <m/>
    <m/>
    <m/>
    <x v="18"/>
  </r>
  <r>
    <n v="6.8750000000001315"/>
    <m/>
    <m/>
    <m/>
    <m/>
    <m/>
    <m/>
    <m/>
    <m/>
    <m/>
    <m/>
    <m/>
    <x v="18"/>
  </r>
  <r>
    <n v="6.8833333333334652"/>
    <m/>
    <m/>
    <m/>
    <m/>
    <m/>
    <m/>
    <m/>
    <m/>
    <m/>
    <m/>
    <m/>
    <x v="18"/>
  </r>
  <r>
    <n v="6.8916666666667989"/>
    <m/>
    <m/>
    <m/>
    <m/>
    <m/>
    <m/>
    <m/>
    <m/>
    <m/>
    <m/>
    <m/>
    <x v="18"/>
  </r>
  <r>
    <n v="6.9000000000001327"/>
    <m/>
    <m/>
    <m/>
    <m/>
    <m/>
    <m/>
    <m/>
    <m/>
    <m/>
    <m/>
    <m/>
    <x v="18"/>
  </r>
  <r>
    <n v="6.9083333333334664"/>
    <m/>
    <m/>
    <m/>
    <m/>
    <m/>
    <m/>
    <m/>
    <m/>
    <m/>
    <m/>
    <m/>
    <x v="18"/>
  </r>
  <r>
    <n v="6.9166666666668002"/>
    <m/>
    <m/>
    <m/>
    <m/>
    <m/>
    <m/>
    <m/>
    <m/>
    <m/>
    <m/>
    <m/>
    <x v="18"/>
  </r>
  <r>
    <n v="6.9250000000001339"/>
    <m/>
    <m/>
    <m/>
    <m/>
    <m/>
    <m/>
    <m/>
    <m/>
    <m/>
    <m/>
    <m/>
    <x v="18"/>
  </r>
  <r>
    <n v="6.9333333333334677"/>
    <m/>
    <m/>
    <m/>
    <m/>
    <m/>
    <m/>
    <m/>
    <m/>
    <m/>
    <m/>
    <m/>
    <x v="18"/>
  </r>
  <r>
    <n v="6.9416666666668014"/>
    <m/>
    <m/>
    <m/>
    <m/>
    <m/>
    <m/>
    <m/>
    <m/>
    <m/>
    <m/>
    <m/>
    <x v="18"/>
  </r>
  <r>
    <n v="6.9500000000001352"/>
    <m/>
    <m/>
    <m/>
    <m/>
    <m/>
    <m/>
    <m/>
    <m/>
    <m/>
    <m/>
    <m/>
    <x v="18"/>
  </r>
  <r>
    <n v="6.9583333333334689"/>
    <m/>
    <m/>
    <m/>
    <m/>
    <m/>
    <m/>
    <m/>
    <m/>
    <m/>
    <m/>
    <m/>
    <x v="18"/>
  </r>
  <r>
    <n v="6.9666666666668027"/>
    <m/>
    <m/>
    <m/>
    <m/>
    <m/>
    <m/>
    <m/>
    <m/>
    <m/>
    <m/>
    <m/>
    <x v="18"/>
  </r>
  <r>
    <n v="6.9750000000001364"/>
    <m/>
    <m/>
    <m/>
    <m/>
    <m/>
    <m/>
    <m/>
    <m/>
    <m/>
    <m/>
    <m/>
    <x v="18"/>
  </r>
  <r>
    <n v="6.9833333333334702"/>
    <m/>
    <m/>
    <m/>
    <m/>
    <m/>
    <m/>
    <m/>
    <m/>
    <m/>
    <m/>
    <m/>
    <x v="18"/>
  </r>
  <r>
    <n v="6.9916666666668039"/>
    <m/>
    <m/>
    <m/>
    <m/>
    <m/>
    <m/>
    <m/>
    <m/>
    <m/>
    <m/>
    <m/>
    <x v="18"/>
  </r>
  <r>
    <n v="7.0000000000001377"/>
    <m/>
    <m/>
    <m/>
    <m/>
    <m/>
    <m/>
    <m/>
    <m/>
    <m/>
    <m/>
    <m/>
    <x v="18"/>
  </r>
  <r>
    <n v="7.0083333333334714"/>
    <m/>
    <m/>
    <m/>
    <m/>
    <m/>
    <m/>
    <m/>
    <m/>
    <m/>
    <m/>
    <m/>
    <x v="18"/>
  </r>
  <r>
    <n v="7.0166666666668052"/>
    <m/>
    <m/>
    <m/>
    <m/>
    <m/>
    <m/>
    <m/>
    <m/>
    <m/>
    <m/>
    <m/>
    <x v="18"/>
  </r>
  <r>
    <n v="7.0250000000001389"/>
    <m/>
    <m/>
    <m/>
    <m/>
    <m/>
    <m/>
    <m/>
    <m/>
    <m/>
    <m/>
    <m/>
    <x v="18"/>
  </r>
  <r>
    <n v="7.0333333333334727"/>
    <m/>
    <m/>
    <m/>
    <m/>
    <m/>
    <m/>
    <m/>
    <m/>
    <m/>
    <m/>
    <m/>
    <x v="18"/>
  </r>
  <r>
    <n v="7.0416666666668064"/>
    <m/>
    <m/>
    <m/>
    <m/>
    <m/>
    <m/>
    <m/>
    <m/>
    <m/>
    <m/>
    <m/>
    <x v="18"/>
  </r>
  <r>
    <n v="7.0500000000001402"/>
    <m/>
    <m/>
    <m/>
    <m/>
    <m/>
    <m/>
    <m/>
    <m/>
    <m/>
    <m/>
    <m/>
    <x v="18"/>
  </r>
  <r>
    <n v="7.0583333333334739"/>
    <m/>
    <m/>
    <m/>
    <m/>
    <m/>
    <m/>
    <m/>
    <m/>
    <m/>
    <m/>
    <m/>
    <x v="18"/>
  </r>
  <r>
    <n v="7.0666666666668077"/>
    <m/>
    <m/>
    <m/>
    <m/>
    <m/>
    <m/>
    <m/>
    <m/>
    <m/>
    <m/>
    <m/>
    <x v="18"/>
  </r>
  <r>
    <n v="7.0750000000001414"/>
    <m/>
    <m/>
    <m/>
    <m/>
    <m/>
    <m/>
    <m/>
    <m/>
    <m/>
    <m/>
    <m/>
    <x v="18"/>
  </r>
  <r>
    <n v="7.0833333333334751"/>
    <m/>
    <m/>
    <m/>
    <m/>
    <m/>
    <m/>
    <m/>
    <m/>
    <m/>
    <m/>
    <m/>
    <x v="18"/>
  </r>
  <r>
    <n v="7.0916666666668089"/>
    <m/>
    <m/>
    <m/>
    <m/>
    <m/>
    <m/>
    <m/>
    <m/>
    <m/>
    <m/>
    <m/>
    <x v="18"/>
  </r>
  <r>
    <n v="7.1000000000001426"/>
    <m/>
    <m/>
    <m/>
    <m/>
    <m/>
    <m/>
    <m/>
    <m/>
    <m/>
    <m/>
    <m/>
    <x v="18"/>
  </r>
  <r>
    <n v="7.1083333333334764"/>
    <m/>
    <m/>
    <m/>
    <m/>
    <m/>
    <m/>
    <m/>
    <m/>
    <m/>
    <m/>
    <m/>
    <x v="18"/>
  </r>
  <r>
    <n v="7.1166666666668101"/>
    <m/>
    <m/>
    <m/>
    <m/>
    <m/>
    <m/>
    <m/>
    <m/>
    <m/>
    <m/>
    <m/>
    <x v="18"/>
  </r>
  <r>
    <n v="7.1250000000001439"/>
    <m/>
    <m/>
    <m/>
    <m/>
    <m/>
    <m/>
    <m/>
    <m/>
    <m/>
    <m/>
    <m/>
    <x v="18"/>
  </r>
  <r>
    <n v="7.1333333333334776"/>
    <m/>
    <m/>
    <m/>
    <m/>
    <m/>
    <m/>
    <m/>
    <m/>
    <m/>
    <m/>
    <m/>
    <x v="18"/>
  </r>
  <r>
    <n v="7.1416666666668114"/>
    <m/>
    <m/>
    <m/>
    <m/>
    <m/>
    <m/>
    <m/>
    <m/>
    <m/>
    <m/>
    <m/>
    <x v="18"/>
  </r>
  <r>
    <n v="7.1500000000001451"/>
    <m/>
    <m/>
    <m/>
    <m/>
    <m/>
    <m/>
    <m/>
    <m/>
    <m/>
    <m/>
    <m/>
    <x v="18"/>
  </r>
  <r>
    <n v="7.1583333333334789"/>
    <m/>
    <m/>
    <m/>
    <m/>
    <m/>
    <m/>
    <m/>
    <m/>
    <m/>
    <m/>
    <m/>
    <x v="18"/>
  </r>
  <r>
    <n v="7.1666666666668126"/>
    <m/>
    <m/>
    <m/>
    <m/>
    <m/>
    <m/>
    <m/>
    <m/>
    <m/>
    <m/>
    <m/>
    <x v="18"/>
  </r>
  <r>
    <n v="7.1750000000001464"/>
    <m/>
    <m/>
    <m/>
    <m/>
    <m/>
    <m/>
    <m/>
    <m/>
    <m/>
    <m/>
    <m/>
    <x v="18"/>
  </r>
  <r>
    <n v="7.1833333333334801"/>
    <m/>
    <m/>
    <m/>
    <m/>
    <m/>
    <m/>
    <m/>
    <m/>
    <m/>
    <m/>
    <m/>
    <x v="18"/>
  </r>
  <r>
    <n v="7.1916666666668139"/>
    <m/>
    <m/>
    <m/>
    <m/>
    <m/>
    <m/>
    <m/>
    <m/>
    <m/>
    <m/>
    <m/>
    <x v="18"/>
  </r>
  <r>
    <n v="7.2000000000001476"/>
    <m/>
    <m/>
    <m/>
    <m/>
    <m/>
    <m/>
    <m/>
    <m/>
    <m/>
    <m/>
    <m/>
    <x v="18"/>
  </r>
  <r>
    <n v="7.2083333333334814"/>
    <m/>
    <m/>
    <m/>
    <m/>
    <m/>
    <m/>
    <m/>
    <m/>
    <m/>
    <m/>
    <m/>
    <x v="18"/>
  </r>
  <r>
    <n v="7.2166666666668151"/>
    <m/>
    <m/>
    <m/>
    <m/>
    <m/>
    <m/>
    <m/>
    <m/>
    <m/>
    <m/>
    <m/>
    <x v="18"/>
  </r>
  <r>
    <n v="7.2250000000001489"/>
    <m/>
    <m/>
    <m/>
    <m/>
    <m/>
    <m/>
    <m/>
    <m/>
    <m/>
    <m/>
    <m/>
    <x v="18"/>
  </r>
  <r>
    <n v="7.2333333333334826"/>
    <m/>
    <m/>
    <m/>
    <m/>
    <m/>
    <m/>
    <m/>
    <m/>
    <m/>
    <m/>
    <m/>
    <x v="18"/>
  </r>
  <r>
    <n v="7.2416666666668164"/>
    <m/>
    <m/>
    <m/>
    <m/>
    <m/>
    <m/>
    <m/>
    <m/>
    <m/>
    <m/>
    <m/>
    <x v="18"/>
  </r>
  <r>
    <n v="7.2500000000001501"/>
    <m/>
    <m/>
    <m/>
    <m/>
    <m/>
    <m/>
    <m/>
    <m/>
    <m/>
    <m/>
    <m/>
    <x v="18"/>
  </r>
  <r>
    <n v="7.2583333333334838"/>
    <m/>
    <m/>
    <m/>
    <m/>
    <m/>
    <m/>
    <m/>
    <m/>
    <m/>
    <m/>
    <m/>
    <x v="18"/>
  </r>
  <r>
    <n v="7.2666666666668176"/>
    <m/>
    <m/>
    <m/>
    <m/>
    <m/>
    <m/>
    <m/>
    <m/>
    <m/>
    <m/>
    <m/>
    <x v="18"/>
  </r>
  <r>
    <n v="7.2750000000001513"/>
    <m/>
    <m/>
    <m/>
    <m/>
    <m/>
    <m/>
    <m/>
    <m/>
    <m/>
    <m/>
    <m/>
    <x v="18"/>
  </r>
  <r>
    <n v="7.2833333333334851"/>
    <m/>
    <m/>
    <m/>
    <m/>
    <m/>
    <m/>
    <m/>
    <m/>
    <m/>
    <m/>
    <m/>
    <x v="18"/>
  </r>
  <r>
    <n v="7.2916666666668188"/>
    <m/>
    <m/>
    <m/>
    <m/>
    <m/>
    <m/>
    <m/>
    <m/>
    <m/>
    <m/>
    <m/>
    <x v="18"/>
  </r>
  <r>
    <n v="7.3000000000001526"/>
    <m/>
    <m/>
    <m/>
    <m/>
    <m/>
    <m/>
    <m/>
    <m/>
    <m/>
    <m/>
    <m/>
    <x v="18"/>
  </r>
  <r>
    <n v="7.3083333333334863"/>
    <m/>
    <m/>
    <m/>
    <m/>
    <m/>
    <m/>
    <m/>
    <m/>
    <m/>
    <m/>
    <m/>
    <x v="18"/>
  </r>
  <r>
    <n v="7.3166666666668201"/>
    <m/>
    <m/>
    <m/>
    <m/>
    <m/>
    <m/>
    <m/>
    <m/>
    <m/>
    <m/>
    <m/>
    <x v="18"/>
  </r>
  <r>
    <n v="7.3250000000001538"/>
    <m/>
    <m/>
    <m/>
    <m/>
    <m/>
    <m/>
    <m/>
    <m/>
    <m/>
    <m/>
    <m/>
    <x v="18"/>
  </r>
  <r>
    <n v="7.3333333333334876"/>
    <m/>
    <m/>
    <m/>
    <m/>
    <m/>
    <m/>
    <m/>
    <m/>
    <m/>
    <m/>
    <m/>
    <x v="18"/>
  </r>
  <r>
    <n v="7.3416666666668213"/>
    <m/>
    <m/>
    <m/>
    <m/>
    <m/>
    <m/>
    <m/>
    <m/>
    <m/>
    <m/>
    <m/>
    <x v="18"/>
  </r>
  <r>
    <n v="7.3500000000001551"/>
    <m/>
    <m/>
    <m/>
    <m/>
    <m/>
    <m/>
    <m/>
    <m/>
    <m/>
    <m/>
    <m/>
    <x v="18"/>
  </r>
  <r>
    <n v="7.3583333333334888"/>
    <m/>
    <m/>
    <m/>
    <m/>
    <m/>
    <m/>
    <m/>
    <m/>
    <m/>
    <m/>
    <m/>
    <x v="18"/>
  </r>
  <r>
    <n v="7.3666666666668226"/>
    <m/>
    <m/>
    <m/>
    <m/>
    <m/>
    <m/>
    <m/>
    <m/>
    <m/>
    <m/>
    <m/>
    <x v="18"/>
  </r>
  <r>
    <n v="7.3750000000001563"/>
    <m/>
    <m/>
    <m/>
    <m/>
    <m/>
    <m/>
    <m/>
    <m/>
    <m/>
    <m/>
    <m/>
    <x v="18"/>
  </r>
  <r>
    <n v="7.3833333333334901"/>
    <m/>
    <m/>
    <m/>
    <m/>
    <m/>
    <m/>
    <m/>
    <m/>
    <m/>
    <m/>
    <m/>
    <x v="18"/>
  </r>
  <r>
    <n v="7.3916666666668238"/>
    <m/>
    <m/>
    <m/>
    <m/>
    <m/>
    <m/>
    <m/>
    <m/>
    <m/>
    <m/>
    <m/>
    <x v="18"/>
  </r>
  <r>
    <n v="7.4000000000001576"/>
    <m/>
    <m/>
    <m/>
    <m/>
    <m/>
    <m/>
    <m/>
    <m/>
    <m/>
    <m/>
    <m/>
    <x v="18"/>
  </r>
  <r>
    <n v="7.4083333333334913"/>
    <m/>
    <m/>
    <m/>
    <m/>
    <m/>
    <m/>
    <m/>
    <m/>
    <m/>
    <m/>
    <m/>
    <x v="18"/>
  </r>
  <r>
    <n v="7.4166666666668251"/>
    <m/>
    <m/>
    <m/>
    <m/>
    <m/>
    <m/>
    <m/>
    <m/>
    <m/>
    <m/>
    <m/>
    <x v="18"/>
  </r>
  <r>
    <n v="7.4250000000001588"/>
    <m/>
    <m/>
    <m/>
    <m/>
    <m/>
    <m/>
    <m/>
    <m/>
    <m/>
    <m/>
    <m/>
    <x v="18"/>
  </r>
  <r>
    <n v="7.4333333333334926"/>
    <m/>
    <m/>
    <m/>
    <m/>
    <m/>
    <m/>
    <m/>
    <m/>
    <m/>
    <m/>
    <m/>
    <x v="18"/>
  </r>
  <r>
    <n v="7.4416666666668263"/>
    <m/>
    <m/>
    <m/>
    <m/>
    <m/>
    <m/>
    <m/>
    <m/>
    <m/>
    <m/>
    <m/>
    <x v="18"/>
  </r>
  <r>
    <n v="7.45000000000016"/>
    <m/>
    <m/>
    <m/>
    <m/>
    <m/>
    <m/>
    <m/>
    <m/>
    <m/>
    <m/>
    <m/>
    <x v="18"/>
  </r>
  <r>
    <n v="7.4583333333334938"/>
    <m/>
    <m/>
    <m/>
    <m/>
    <m/>
    <m/>
    <m/>
    <m/>
    <m/>
    <m/>
    <m/>
    <x v="18"/>
  </r>
  <r>
    <n v="7.4666666666668275"/>
    <m/>
    <m/>
    <m/>
    <m/>
    <m/>
    <m/>
    <m/>
    <m/>
    <m/>
    <m/>
    <m/>
    <x v="18"/>
  </r>
  <r>
    <n v="7.4750000000001613"/>
    <m/>
    <m/>
    <m/>
    <m/>
    <m/>
    <m/>
    <m/>
    <m/>
    <m/>
    <m/>
    <m/>
    <x v="18"/>
  </r>
  <r>
    <n v="7.483333333333495"/>
    <m/>
    <m/>
    <m/>
    <m/>
    <m/>
    <m/>
    <m/>
    <m/>
    <m/>
    <m/>
    <m/>
    <x v="18"/>
  </r>
  <r>
    <n v="7.4916666666668288"/>
    <m/>
    <m/>
    <m/>
    <m/>
    <m/>
    <m/>
    <m/>
    <m/>
    <m/>
    <m/>
    <m/>
    <x v="18"/>
  </r>
  <r>
    <n v="7.5000000000001625"/>
    <m/>
    <m/>
    <m/>
    <m/>
    <m/>
    <m/>
    <m/>
    <m/>
    <m/>
    <m/>
    <m/>
    <x v="18"/>
  </r>
  <r>
    <n v="7.5083333333334963"/>
    <m/>
    <m/>
    <m/>
    <m/>
    <m/>
    <m/>
    <m/>
    <m/>
    <m/>
    <m/>
    <m/>
    <x v="18"/>
  </r>
  <r>
    <n v="7.51666666666683"/>
    <m/>
    <m/>
    <m/>
    <m/>
    <m/>
    <m/>
    <m/>
    <m/>
    <m/>
    <m/>
    <m/>
    <x v="18"/>
  </r>
  <r>
    <n v="7.5250000000001638"/>
    <m/>
    <m/>
    <m/>
    <m/>
    <m/>
    <m/>
    <m/>
    <m/>
    <m/>
    <m/>
    <m/>
    <x v="18"/>
  </r>
  <r>
    <n v="7.5333333333334975"/>
    <m/>
    <m/>
    <m/>
    <m/>
    <m/>
    <m/>
    <m/>
    <m/>
    <m/>
    <m/>
    <m/>
    <x v="18"/>
  </r>
  <r>
    <n v="7.5416666666668313"/>
    <m/>
    <m/>
    <m/>
    <m/>
    <m/>
    <m/>
    <m/>
    <m/>
    <m/>
    <m/>
    <m/>
    <x v="18"/>
  </r>
  <r>
    <n v="7.550000000000165"/>
    <m/>
    <m/>
    <m/>
    <m/>
    <m/>
    <m/>
    <m/>
    <m/>
    <m/>
    <m/>
    <m/>
    <x v="18"/>
  </r>
  <r>
    <n v="7.5583333333334988"/>
    <m/>
    <m/>
    <m/>
    <m/>
    <m/>
    <m/>
    <m/>
    <m/>
    <m/>
    <m/>
    <m/>
    <x v="18"/>
  </r>
  <r>
    <n v="7.5666666666668325"/>
    <m/>
    <m/>
    <m/>
    <m/>
    <m/>
    <m/>
    <m/>
    <m/>
    <m/>
    <m/>
    <m/>
    <x v="18"/>
  </r>
  <r>
    <n v="7.5750000000001663"/>
    <m/>
    <m/>
    <m/>
    <m/>
    <m/>
    <m/>
    <m/>
    <m/>
    <m/>
    <m/>
    <m/>
    <x v="18"/>
  </r>
  <r>
    <n v="7.5833333333335"/>
    <m/>
    <m/>
    <m/>
    <m/>
    <m/>
    <m/>
    <m/>
    <m/>
    <m/>
    <m/>
    <m/>
    <x v="18"/>
  </r>
  <r>
    <n v="7.5916666666668338"/>
    <m/>
    <m/>
    <m/>
    <m/>
    <m/>
    <m/>
    <m/>
    <m/>
    <m/>
    <m/>
    <m/>
    <x v="18"/>
  </r>
  <r>
    <n v="7.6000000000001675"/>
    <m/>
    <m/>
    <m/>
    <m/>
    <m/>
    <m/>
    <m/>
    <m/>
    <m/>
    <m/>
    <m/>
    <x v="18"/>
  </r>
  <r>
    <n v="7.6083333333335013"/>
    <m/>
    <m/>
    <m/>
    <m/>
    <m/>
    <m/>
    <m/>
    <m/>
    <m/>
    <m/>
    <m/>
    <x v="18"/>
  </r>
  <r>
    <n v="7.616666666666835"/>
    <m/>
    <m/>
    <m/>
    <m/>
    <m/>
    <m/>
    <m/>
    <m/>
    <m/>
    <m/>
    <m/>
    <x v="18"/>
  </r>
  <r>
    <n v="7.6250000000001688"/>
    <m/>
    <m/>
    <m/>
    <m/>
    <m/>
    <m/>
    <m/>
    <m/>
    <m/>
    <m/>
    <m/>
    <x v="18"/>
  </r>
  <r>
    <n v="7.6333333333335025"/>
    <m/>
    <m/>
    <m/>
    <m/>
    <m/>
    <m/>
    <m/>
    <m/>
    <m/>
    <m/>
    <m/>
    <x v="18"/>
  </r>
  <r>
    <n v="7.6416666666668362"/>
    <m/>
    <m/>
    <m/>
    <m/>
    <m/>
    <m/>
    <m/>
    <m/>
    <m/>
    <m/>
    <m/>
    <x v="18"/>
  </r>
  <r>
    <n v="7.65000000000017"/>
    <m/>
    <m/>
    <m/>
    <m/>
    <m/>
    <m/>
    <m/>
    <m/>
    <m/>
    <m/>
    <m/>
    <x v="18"/>
  </r>
  <r>
    <n v="7.6583333333335037"/>
    <m/>
    <m/>
    <m/>
    <m/>
    <m/>
    <m/>
    <m/>
    <m/>
    <m/>
    <m/>
    <m/>
    <x v="18"/>
  </r>
  <r>
    <n v="7.6666666666668375"/>
    <m/>
    <m/>
    <m/>
    <m/>
    <m/>
    <m/>
    <m/>
    <m/>
    <m/>
    <m/>
    <m/>
    <x v="18"/>
  </r>
  <r>
    <n v="7.6750000000001712"/>
    <m/>
    <m/>
    <m/>
    <m/>
    <m/>
    <m/>
    <m/>
    <m/>
    <m/>
    <m/>
    <m/>
    <x v="18"/>
  </r>
  <r>
    <n v="7.683333333333505"/>
    <m/>
    <m/>
    <m/>
    <m/>
    <m/>
    <m/>
    <m/>
    <m/>
    <m/>
    <m/>
    <m/>
    <x v="18"/>
  </r>
  <r>
    <n v="7.6916666666668387"/>
    <m/>
    <m/>
    <m/>
    <m/>
    <m/>
    <m/>
    <m/>
    <m/>
    <m/>
    <m/>
    <m/>
    <x v="18"/>
  </r>
  <r>
    <n v="7.7000000000001725"/>
    <m/>
    <m/>
    <m/>
    <m/>
    <m/>
    <m/>
    <m/>
    <m/>
    <m/>
    <m/>
    <m/>
    <x v="18"/>
  </r>
  <r>
    <n v="7.7083333333335062"/>
    <m/>
    <m/>
    <m/>
    <m/>
    <m/>
    <m/>
    <m/>
    <m/>
    <m/>
    <m/>
    <m/>
    <x v="18"/>
  </r>
  <r>
    <n v="7.71666666666684"/>
    <m/>
    <m/>
    <m/>
    <m/>
    <m/>
    <m/>
    <m/>
    <m/>
    <m/>
    <m/>
    <m/>
    <x v="18"/>
  </r>
  <r>
    <n v="7.7250000000001737"/>
    <m/>
    <m/>
    <m/>
    <m/>
    <m/>
    <m/>
    <m/>
    <m/>
    <m/>
    <m/>
    <m/>
    <x v="18"/>
  </r>
  <r>
    <n v="7.7333333333335075"/>
    <m/>
    <m/>
    <m/>
    <m/>
    <m/>
    <m/>
    <m/>
    <m/>
    <m/>
    <m/>
    <m/>
    <x v="18"/>
  </r>
  <r>
    <n v="7.7416666666668412"/>
    <m/>
    <m/>
    <m/>
    <m/>
    <m/>
    <m/>
    <m/>
    <m/>
    <m/>
    <m/>
    <m/>
    <x v="18"/>
  </r>
  <r>
    <n v="7.750000000000175"/>
    <m/>
    <m/>
    <m/>
    <m/>
    <m/>
    <m/>
    <m/>
    <m/>
    <m/>
    <m/>
    <m/>
    <x v="18"/>
  </r>
  <r>
    <n v="7.7583333333335087"/>
    <m/>
    <m/>
    <m/>
    <m/>
    <m/>
    <m/>
    <m/>
    <m/>
    <m/>
    <m/>
    <m/>
    <x v="18"/>
  </r>
  <r>
    <n v="7.7666666666668425"/>
    <m/>
    <m/>
    <m/>
    <m/>
    <m/>
    <m/>
    <m/>
    <m/>
    <m/>
    <m/>
    <m/>
    <x v="18"/>
  </r>
  <r>
    <n v="7.7750000000001762"/>
    <m/>
    <m/>
    <m/>
    <m/>
    <m/>
    <m/>
    <m/>
    <m/>
    <m/>
    <m/>
    <m/>
    <x v="18"/>
  </r>
  <r>
    <n v="7.78333333333351"/>
    <m/>
    <m/>
    <m/>
    <m/>
    <m/>
    <m/>
    <m/>
    <m/>
    <m/>
    <m/>
    <m/>
    <x v="18"/>
  </r>
  <r>
    <n v="7.7916666666668437"/>
    <m/>
    <m/>
    <m/>
    <m/>
    <m/>
    <m/>
    <m/>
    <m/>
    <m/>
    <m/>
    <m/>
    <x v="18"/>
  </r>
  <r>
    <n v="7.8000000000001775"/>
    <m/>
    <m/>
    <m/>
    <m/>
    <m/>
    <m/>
    <m/>
    <m/>
    <m/>
    <m/>
    <m/>
    <x v="18"/>
  </r>
  <r>
    <n v="7.8083333333335112"/>
    <m/>
    <m/>
    <m/>
    <m/>
    <m/>
    <m/>
    <m/>
    <m/>
    <m/>
    <m/>
    <m/>
    <x v="18"/>
  </r>
  <r>
    <n v="7.816666666666845"/>
    <m/>
    <m/>
    <m/>
    <m/>
    <m/>
    <m/>
    <m/>
    <m/>
    <m/>
    <m/>
    <m/>
    <x v="18"/>
  </r>
  <r>
    <n v="7.8250000000001787"/>
    <m/>
    <m/>
    <m/>
    <m/>
    <m/>
    <m/>
    <m/>
    <m/>
    <m/>
    <m/>
    <m/>
    <x v="18"/>
  </r>
  <r>
    <n v="7.8333333333335124"/>
    <m/>
    <m/>
    <m/>
    <m/>
    <m/>
    <m/>
    <m/>
    <m/>
    <m/>
    <m/>
    <m/>
    <x v="18"/>
  </r>
  <r>
    <n v="7.8416666666668462"/>
    <m/>
    <m/>
    <m/>
    <m/>
    <m/>
    <m/>
    <m/>
    <m/>
    <m/>
    <m/>
    <m/>
    <x v="18"/>
  </r>
  <r>
    <n v="7.8500000000001799"/>
    <m/>
    <m/>
    <m/>
    <m/>
    <m/>
    <m/>
    <m/>
    <m/>
    <m/>
    <m/>
    <m/>
    <x v="18"/>
  </r>
  <r>
    <n v="7.8583333333335137"/>
    <m/>
    <m/>
    <m/>
    <m/>
    <m/>
    <m/>
    <m/>
    <m/>
    <m/>
    <m/>
    <m/>
    <x v="18"/>
  </r>
  <r>
    <n v="7.8666666666668474"/>
    <m/>
    <m/>
    <m/>
    <m/>
    <m/>
    <m/>
    <m/>
    <m/>
    <m/>
    <m/>
    <m/>
    <x v="18"/>
  </r>
  <r>
    <n v="7.8750000000001812"/>
    <m/>
    <m/>
    <m/>
    <m/>
    <m/>
    <m/>
    <m/>
    <m/>
    <m/>
    <m/>
    <m/>
    <x v="18"/>
  </r>
  <r>
    <n v="7.8833333333335149"/>
    <m/>
    <m/>
    <m/>
    <m/>
    <m/>
    <m/>
    <m/>
    <m/>
    <m/>
    <m/>
    <m/>
    <x v="18"/>
  </r>
  <r>
    <n v="7.8916666666668487"/>
    <m/>
    <m/>
    <m/>
    <m/>
    <m/>
    <m/>
    <m/>
    <m/>
    <m/>
    <m/>
    <m/>
    <x v="18"/>
  </r>
  <r>
    <n v="7.9000000000001824"/>
    <m/>
    <m/>
    <m/>
    <m/>
    <m/>
    <m/>
    <m/>
    <m/>
    <m/>
    <m/>
    <m/>
    <x v="18"/>
  </r>
  <r>
    <n v="7.9083333333335162"/>
    <m/>
    <m/>
    <m/>
    <m/>
    <m/>
    <m/>
    <m/>
    <m/>
    <m/>
    <m/>
    <m/>
    <x v="18"/>
  </r>
  <r>
    <n v="7.9166666666668499"/>
    <m/>
    <m/>
    <m/>
    <m/>
    <m/>
    <m/>
    <m/>
    <m/>
    <m/>
    <m/>
    <m/>
    <x v="18"/>
  </r>
  <r>
    <n v="7.9250000000001837"/>
    <m/>
    <m/>
    <m/>
    <m/>
    <m/>
    <m/>
    <m/>
    <m/>
    <m/>
    <m/>
    <m/>
    <x v="18"/>
  </r>
  <r>
    <n v="7.9333333333335174"/>
    <m/>
    <m/>
    <m/>
    <m/>
    <m/>
    <m/>
    <m/>
    <m/>
    <m/>
    <m/>
    <m/>
    <x v="18"/>
  </r>
  <r>
    <n v="7.9416666666668512"/>
    <m/>
    <m/>
    <m/>
    <m/>
    <m/>
    <m/>
    <m/>
    <m/>
    <m/>
    <m/>
    <m/>
    <x v="18"/>
  </r>
  <r>
    <n v="7.9500000000001849"/>
    <m/>
    <m/>
    <m/>
    <m/>
    <m/>
    <m/>
    <m/>
    <m/>
    <m/>
    <m/>
    <m/>
    <x v="18"/>
  </r>
  <r>
    <n v="7.9583333333335187"/>
    <m/>
    <m/>
    <m/>
    <m/>
    <m/>
    <m/>
    <m/>
    <m/>
    <m/>
    <m/>
    <m/>
    <x v="18"/>
  </r>
  <r>
    <n v="7.9666666666668524"/>
    <m/>
    <m/>
    <m/>
    <m/>
    <m/>
    <m/>
    <m/>
    <m/>
    <m/>
    <m/>
    <m/>
    <x v="18"/>
  </r>
  <r>
    <n v="7.9750000000001862"/>
    <m/>
    <m/>
    <m/>
    <m/>
    <m/>
    <m/>
    <m/>
    <m/>
    <m/>
    <m/>
    <m/>
    <x v="18"/>
  </r>
  <r>
    <n v="7.9833333333335199"/>
    <m/>
    <m/>
    <m/>
    <m/>
    <m/>
    <m/>
    <m/>
    <m/>
    <m/>
    <m/>
    <m/>
    <x v="18"/>
  </r>
  <r>
    <n v="7.9916666666668537"/>
    <m/>
    <m/>
    <m/>
    <m/>
    <m/>
    <m/>
    <m/>
    <m/>
    <m/>
    <m/>
    <m/>
    <x v="18"/>
  </r>
  <r>
    <n v="8.0000000000001865"/>
    <m/>
    <m/>
    <m/>
    <m/>
    <m/>
    <m/>
    <m/>
    <m/>
    <m/>
    <m/>
    <m/>
    <x v="18"/>
  </r>
  <r>
    <n v="8.0083333333335194"/>
    <m/>
    <m/>
    <m/>
    <m/>
    <m/>
    <m/>
    <m/>
    <m/>
    <m/>
    <m/>
    <m/>
    <x v="18"/>
  </r>
  <r>
    <n v="8.0166666666668522"/>
    <m/>
    <m/>
    <m/>
    <m/>
    <m/>
    <m/>
    <m/>
    <m/>
    <m/>
    <m/>
    <m/>
    <x v="18"/>
  </r>
  <r>
    <n v="8.0250000000001851"/>
    <m/>
    <m/>
    <m/>
    <m/>
    <m/>
    <m/>
    <m/>
    <m/>
    <m/>
    <m/>
    <m/>
    <x v="18"/>
  </r>
  <r>
    <n v="8.033333333333518"/>
    <m/>
    <m/>
    <m/>
    <m/>
    <m/>
    <m/>
    <m/>
    <m/>
    <m/>
    <m/>
    <m/>
    <x v="18"/>
  </r>
  <r>
    <n v="8.0416666666668508"/>
    <m/>
    <m/>
    <m/>
    <m/>
    <m/>
    <m/>
    <m/>
    <m/>
    <m/>
    <m/>
    <m/>
    <x v="18"/>
  </r>
  <r>
    <n v="8.0500000000001837"/>
    <m/>
    <m/>
    <m/>
    <m/>
    <m/>
    <m/>
    <m/>
    <m/>
    <m/>
    <m/>
    <m/>
    <x v="18"/>
  </r>
  <r>
    <n v="8.0583333333335165"/>
    <m/>
    <m/>
    <m/>
    <m/>
    <m/>
    <m/>
    <m/>
    <m/>
    <m/>
    <m/>
    <m/>
    <x v="18"/>
  </r>
  <r>
    <n v="8.0666666666668494"/>
    <m/>
    <m/>
    <m/>
    <m/>
    <m/>
    <m/>
    <m/>
    <m/>
    <m/>
    <m/>
    <m/>
    <x v="18"/>
  </r>
  <r>
    <n v="8.0750000000001823"/>
    <m/>
    <m/>
    <m/>
    <m/>
    <m/>
    <m/>
    <m/>
    <m/>
    <m/>
    <m/>
    <m/>
    <x v="18"/>
  </r>
  <r>
    <n v="8.0833333333335151"/>
    <m/>
    <m/>
    <m/>
    <m/>
    <m/>
    <m/>
    <m/>
    <m/>
    <m/>
    <m/>
    <m/>
    <x v="18"/>
  </r>
  <r>
    <n v="8.091666666666848"/>
    <m/>
    <m/>
    <m/>
    <m/>
    <m/>
    <m/>
    <m/>
    <m/>
    <m/>
    <m/>
    <m/>
    <x v="18"/>
  </r>
  <r>
    <n v="8.1000000000001808"/>
    <m/>
    <m/>
    <m/>
    <m/>
    <m/>
    <m/>
    <m/>
    <m/>
    <m/>
    <m/>
    <m/>
    <x v="18"/>
  </r>
  <r>
    <n v="8.1083333333335137"/>
    <m/>
    <m/>
    <m/>
    <m/>
    <m/>
    <m/>
    <m/>
    <m/>
    <m/>
    <m/>
    <m/>
    <x v="18"/>
  </r>
  <r>
    <n v="8.1166666666668466"/>
    <m/>
    <m/>
    <m/>
    <m/>
    <m/>
    <m/>
    <m/>
    <m/>
    <m/>
    <m/>
    <m/>
    <x v="18"/>
  </r>
  <r>
    <n v="8.1250000000001794"/>
    <m/>
    <m/>
    <m/>
    <m/>
    <m/>
    <m/>
    <m/>
    <m/>
    <m/>
    <m/>
    <m/>
    <x v="18"/>
  </r>
  <r>
    <n v="8.1333333333335123"/>
    <m/>
    <m/>
    <m/>
    <m/>
    <m/>
    <m/>
    <m/>
    <m/>
    <m/>
    <m/>
    <m/>
    <x v="18"/>
  </r>
  <r>
    <n v="8.1416666666668451"/>
    <m/>
    <m/>
    <m/>
    <m/>
    <m/>
    <m/>
    <m/>
    <m/>
    <m/>
    <m/>
    <m/>
    <x v="18"/>
  </r>
  <r>
    <n v="8.150000000000178"/>
    <m/>
    <m/>
    <m/>
    <m/>
    <m/>
    <m/>
    <m/>
    <m/>
    <m/>
    <m/>
    <m/>
    <x v="18"/>
  </r>
  <r>
    <n v="8.1583333333335109"/>
    <m/>
    <m/>
    <m/>
    <m/>
    <m/>
    <m/>
    <m/>
    <m/>
    <m/>
    <m/>
    <m/>
    <x v="18"/>
  </r>
  <r>
    <n v="8.1666666666668437"/>
    <m/>
    <m/>
    <m/>
    <m/>
    <m/>
    <m/>
    <m/>
    <m/>
    <m/>
    <m/>
    <m/>
    <x v="18"/>
  </r>
  <r>
    <n v="8.1750000000001766"/>
    <m/>
    <m/>
    <m/>
    <m/>
    <m/>
    <m/>
    <m/>
    <m/>
    <m/>
    <m/>
    <m/>
    <x v="18"/>
  </r>
  <r>
    <n v="8.1833333333335094"/>
    <m/>
    <m/>
    <m/>
    <m/>
    <m/>
    <m/>
    <m/>
    <m/>
    <m/>
    <m/>
    <m/>
    <x v="18"/>
  </r>
  <r>
    <n v="8.1916666666668423"/>
    <m/>
    <m/>
    <m/>
    <m/>
    <m/>
    <m/>
    <m/>
    <m/>
    <m/>
    <m/>
    <m/>
    <x v="18"/>
  </r>
  <r>
    <n v="8.2000000000001751"/>
    <m/>
    <m/>
    <m/>
    <m/>
    <m/>
    <m/>
    <m/>
    <m/>
    <m/>
    <m/>
    <m/>
    <x v="18"/>
  </r>
  <r>
    <n v="8.208333333333508"/>
    <m/>
    <m/>
    <m/>
    <m/>
    <m/>
    <m/>
    <m/>
    <m/>
    <m/>
    <m/>
    <m/>
    <x v="18"/>
  </r>
  <r>
    <n v="8.2166666666668409"/>
    <m/>
    <m/>
    <m/>
    <m/>
    <m/>
    <m/>
    <m/>
    <m/>
    <m/>
    <m/>
    <m/>
    <x v="18"/>
  </r>
  <r>
    <n v="8.2250000000001737"/>
    <m/>
    <m/>
    <m/>
    <m/>
    <m/>
    <m/>
    <m/>
    <m/>
    <m/>
    <m/>
    <m/>
    <x v="18"/>
  </r>
  <r>
    <n v="8.2333333333335066"/>
    <m/>
    <m/>
    <m/>
    <m/>
    <m/>
    <m/>
    <m/>
    <m/>
    <m/>
    <m/>
    <m/>
    <x v="18"/>
  </r>
  <r>
    <n v="8.2416666666668394"/>
    <m/>
    <m/>
    <m/>
    <m/>
    <m/>
    <m/>
    <m/>
    <m/>
    <m/>
    <m/>
    <m/>
    <x v="18"/>
  </r>
  <r>
    <n v="8.2500000000001723"/>
    <m/>
    <m/>
    <m/>
    <m/>
    <m/>
    <m/>
    <m/>
    <m/>
    <m/>
    <m/>
    <m/>
    <x v="18"/>
  </r>
  <r>
    <n v="8.2583333333335052"/>
    <m/>
    <m/>
    <m/>
    <m/>
    <m/>
    <m/>
    <m/>
    <m/>
    <m/>
    <m/>
    <m/>
    <x v="18"/>
  </r>
  <r>
    <n v="8.266666666666838"/>
    <m/>
    <m/>
    <m/>
    <m/>
    <m/>
    <m/>
    <m/>
    <m/>
    <m/>
    <m/>
    <m/>
    <x v="18"/>
  </r>
  <r>
    <n v="8.2750000000001709"/>
    <m/>
    <m/>
    <m/>
    <m/>
    <m/>
    <m/>
    <m/>
    <m/>
    <m/>
    <m/>
    <m/>
    <x v="18"/>
  </r>
  <r>
    <n v="8.2833333333335037"/>
    <m/>
    <m/>
    <m/>
    <m/>
    <m/>
    <m/>
    <m/>
    <m/>
    <m/>
    <m/>
    <m/>
    <x v="18"/>
  </r>
  <r>
    <n v="8.2916666666668366"/>
    <m/>
    <m/>
    <m/>
    <m/>
    <m/>
    <m/>
    <m/>
    <m/>
    <m/>
    <m/>
    <m/>
    <x v="18"/>
  </r>
  <r>
    <n v="8.3000000000001695"/>
    <m/>
    <m/>
    <m/>
    <m/>
    <m/>
    <m/>
    <m/>
    <m/>
    <m/>
    <m/>
    <m/>
    <x v="18"/>
  </r>
  <r>
    <n v="8.3083333333335023"/>
    <m/>
    <m/>
    <m/>
    <m/>
    <m/>
    <m/>
    <m/>
    <m/>
    <m/>
    <m/>
    <m/>
    <x v="18"/>
  </r>
  <r>
    <n v="8.3166666666668352"/>
    <m/>
    <m/>
    <m/>
    <m/>
    <m/>
    <m/>
    <m/>
    <m/>
    <m/>
    <m/>
    <m/>
    <x v="18"/>
  </r>
  <r>
    <n v="8.325000000000168"/>
    <m/>
    <m/>
    <m/>
    <m/>
    <m/>
    <m/>
    <m/>
    <m/>
    <m/>
    <m/>
    <m/>
    <x v="18"/>
  </r>
  <r>
    <n v="8.3333333333335009"/>
    <m/>
    <m/>
    <m/>
    <m/>
    <m/>
    <m/>
    <m/>
    <m/>
    <m/>
    <m/>
    <m/>
    <x v="18"/>
  </r>
  <r>
    <n v="8.3416666666668338"/>
    <m/>
    <m/>
    <m/>
    <m/>
    <m/>
    <m/>
    <m/>
    <m/>
    <m/>
    <m/>
    <m/>
    <x v="18"/>
  </r>
  <r>
    <n v="8.3500000000001666"/>
    <m/>
    <m/>
    <m/>
    <m/>
    <m/>
    <m/>
    <m/>
    <m/>
    <m/>
    <m/>
    <m/>
    <x v="18"/>
  </r>
  <r>
    <n v="8.3583333333334995"/>
    <m/>
    <m/>
    <m/>
    <m/>
    <m/>
    <m/>
    <m/>
    <m/>
    <m/>
    <m/>
    <m/>
    <x v="18"/>
  </r>
  <r>
    <n v="8.3666666666668323"/>
    <m/>
    <m/>
    <m/>
    <m/>
    <m/>
    <m/>
    <m/>
    <m/>
    <m/>
    <m/>
    <m/>
    <x v="18"/>
  </r>
  <r>
    <n v="8.3750000000001652"/>
    <m/>
    <m/>
    <m/>
    <m/>
    <m/>
    <m/>
    <m/>
    <m/>
    <m/>
    <m/>
    <m/>
    <x v="18"/>
  </r>
  <r>
    <n v="8.3833333333334981"/>
    <m/>
    <m/>
    <m/>
    <m/>
    <m/>
    <m/>
    <m/>
    <m/>
    <m/>
    <m/>
    <m/>
    <x v="18"/>
  </r>
  <r>
    <n v="8.3916666666668309"/>
    <m/>
    <m/>
    <m/>
    <m/>
    <m/>
    <m/>
    <m/>
    <m/>
    <m/>
    <m/>
    <m/>
    <x v="18"/>
  </r>
  <r>
    <n v="8.4000000000001638"/>
    <m/>
    <m/>
    <m/>
    <m/>
    <m/>
    <m/>
    <m/>
    <m/>
    <m/>
    <m/>
    <m/>
    <x v="18"/>
  </r>
  <r>
    <n v="8.4083333333334966"/>
    <m/>
    <m/>
    <m/>
    <m/>
    <m/>
    <m/>
    <m/>
    <m/>
    <m/>
    <m/>
    <m/>
    <x v="18"/>
  </r>
  <r>
    <n v="8.4166666666668295"/>
    <m/>
    <m/>
    <m/>
    <m/>
    <m/>
    <m/>
    <m/>
    <m/>
    <m/>
    <m/>
    <m/>
    <x v="18"/>
  </r>
  <r>
    <n v="8.4250000000001624"/>
    <m/>
    <m/>
    <m/>
    <m/>
    <m/>
    <m/>
    <m/>
    <m/>
    <m/>
    <m/>
    <m/>
    <x v="18"/>
  </r>
  <r>
    <n v="8.4333333333334952"/>
    <m/>
    <m/>
    <m/>
    <m/>
    <m/>
    <m/>
    <m/>
    <m/>
    <m/>
    <m/>
    <m/>
    <x v="18"/>
  </r>
  <r>
    <n v="8.4416666666668281"/>
    <m/>
    <m/>
    <m/>
    <m/>
    <m/>
    <m/>
    <m/>
    <m/>
    <m/>
    <m/>
    <m/>
    <x v="18"/>
  </r>
  <r>
    <n v="8.4500000000001609"/>
    <m/>
    <m/>
    <m/>
    <m/>
    <m/>
    <m/>
    <m/>
    <m/>
    <m/>
    <m/>
    <m/>
    <x v="18"/>
  </r>
  <r>
    <n v="8.4583333333334938"/>
    <m/>
    <m/>
    <m/>
    <m/>
    <m/>
    <m/>
    <m/>
    <m/>
    <m/>
    <m/>
    <m/>
    <x v="18"/>
  </r>
  <r>
    <n v="8.4666666666668267"/>
    <m/>
    <m/>
    <m/>
    <m/>
    <m/>
    <m/>
    <m/>
    <m/>
    <m/>
    <m/>
    <m/>
    <x v="18"/>
  </r>
  <r>
    <n v="8.4750000000001595"/>
    <m/>
    <m/>
    <m/>
    <m/>
    <m/>
    <m/>
    <m/>
    <m/>
    <m/>
    <m/>
    <m/>
    <x v="18"/>
  </r>
  <r>
    <n v="8.4833333333334924"/>
    <m/>
    <m/>
    <m/>
    <m/>
    <m/>
    <m/>
    <m/>
    <m/>
    <m/>
    <m/>
    <m/>
    <x v="18"/>
  </r>
  <r>
    <n v="8.4916666666668252"/>
    <m/>
    <m/>
    <m/>
    <m/>
    <m/>
    <m/>
    <m/>
    <m/>
    <m/>
    <m/>
    <m/>
    <x v="18"/>
  </r>
  <r>
    <n v="8.5000000000001581"/>
    <m/>
    <m/>
    <m/>
    <m/>
    <m/>
    <m/>
    <m/>
    <m/>
    <m/>
    <m/>
    <m/>
    <x v="18"/>
  </r>
  <r>
    <n v="8.508333333333491"/>
    <m/>
    <m/>
    <m/>
    <m/>
    <m/>
    <m/>
    <m/>
    <m/>
    <m/>
    <m/>
    <m/>
    <x v="18"/>
  </r>
  <r>
    <n v="8.5166666666668238"/>
    <m/>
    <m/>
    <m/>
    <m/>
    <m/>
    <m/>
    <m/>
    <m/>
    <m/>
    <m/>
    <m/>
    <x v="18"/>
  </r>
  <r>
    <n v="8.5250000000001567"/>
    <m/>
    <m/>
    <m/>
    <m/>
    <m/>
    <m/>
    <m/>
    <m/>
    <m/>
    <m/>
    <m/>
    <x v="18"/>
  </r>
  <r>
    <n v="8.5333333333334895"/>
    <m/>
    <m/>
    <m/>
    <m/>
    <m/>
    <m/>
    <m/>
    <m/>
    <m/>
    <m/>
    <m/>
    <x v="18"/>
  </r>
  <r>
    <n v="8.5416666666668224"/>
    <m/>
    <m/>
    <m/>
    <m/>
    <m/>
    <m/>
    <m/>
    <m/>
    <m/>
    <m/>
    <m/>
    <x v="18"/>
  </r>
  <r>
    <n v="8.5500000000001553"/>
    <m/>
    <m/>
    <m/>
    <m/>
    <m/>
    <m/>
    <m/>
    <m/>
    <m/>
    <m/>
    <m/>
    <x v="18"/>
  </r>
  <r>
    <n v="8.5583333333334881"/>
    <m/>
    <m/>
    <m/>
    <m/>
    <m/>
    <m/>
    <m/>
    <m/>
    <m/>
    <m/>
    <m/>
    <x v="18"/>
  </r>
  <r>
    <n v="8.566666666666821"/>
    <m/>
    <m/>
    <m/>
    <m/>
    <m/>
    <m/>
    <m/>
    <m/>
    <m/>
    <m/>
    <m/>
    <x v="18"/>
  </r>
  <r>
    <n v="8.5750000000001538"/>
    <m/>
    <m/>
    <m/>
    <m/>
    <m/>
    <m/>
    <m/>
    <m/>
    <m/>
    <m/>
    <m/>
    <x v="18"/>
  </r>
  <r>
    <n v="8.5833333333334867"/>
    <m/>
    <m/>
    <m/>
    <m/>
    <m/>
    <m/>
    <m/>
    <m/>
    <m/>
    <m/>
    <m/>
    <x v="18"/>
  </r>
  <r>
    <n v="8.5916666666668196"/>
    <m/>
    <m/>
    <m/>
    <m/>
    <m/>
    <m/>
    <m/>
    <m/>
    <m/>
    <m/>
    <m/>
    <x v="18"/>
  </r>
  <r>
    <n v="8.6000000000001524"/>
    <m/>
    <m/>
    <m/>
    <m/>
    <m/>
    <m/>
    <m/>
    <m/>
    <m/>
    <m/>
    <m/>
    <x v="18"/>
  </r>
  <r>
    <n v="8.6083333333334853"/>
    <m/>
    <m/>
    <m/>
    <m/>
    <m/>
    <m/>
    <m/>
    <m/>
    <m/>
    <m/>
    <m/>
    <x v="18"/>
  </r>
  <r>
    <n v="8.6166666666668181"/>
    <m/>
    <m/>
    <m/>
    <m/>
    <m/>
    <m/>
    <m/>
    <m/>
    <m/>
    <m/>
    <m/>
    <x v="18"/>
  </r>
  <r>
    <n v="8.625000000000151"/>
    <m/>
    <m/>
    <m/>
    <m/>
    <m/>
    <m/>
    <m/>
    <m/>
    <m/>
    <m/>
    <m/>
    <x v="18"/>
  </r>
  <r>
    <n v="8.6333333333334838"/>
    <m/>
    <m/>
    <m/>
    <m/>
    <m/>
    <m/>
    <m/>
    <m/>
    <m/>
    <m/>
    <m/>
    <x v="18"/>
  </r>
  <r>
    <n v="8.6416666666668167"/>
    <m/>
    <m/>
    <m/>
    <m/>
    <m/>
    <m/>
    <m/>
    <m/>
    <m/>
    <m/>
    <m/>
    <x v="18"/>
  </r>
  <r>
    <n v="8.6500000000001496"/>
    <m/>
    <m/>
    <m/>
    <m/>
    <m/>
    <m/>
    <m/>
    <m/>
    <m/>
    <m/>
    <m/>
    <x v="18"/>
  </r>
  <r>
    <n v="8.6583333333334824"/>
    <m/>
    <m/>
    <m/>
    <m/>
    <m/>
    <m/>
    <m/>
    <m/>
    <m/>
    <m/>
    <m/>
    <x v="18"/>
  </r>
  <r>
    <n v="8.6666666666668153"/>
    <m/>
    <m/>
    <m/>
    <m/>
    <m/>
    <m/>
    <m/>
    <m/>
    <m/>
    <m/>
    <m/>
    <x v="18"/>
  </r>
  <r>
    <n v="8.6750000000001481"/>
    <m/>
    <m/>
    <m/>
    <m/>
    <m/>
    <m/>
    <m/>
    <m/>
    <m/>
    <m/>
    <m/>
    <x v="18"/>
  </r>
  <r>
    <n v="8.683333333333481"/>
    <m/>
    <m/>
    <m/>
    <m/>
    <m/>
    <m/>
    <m/>
    <m/>
    <m/>
    <m/>
    <m/>
    <x v="18"/>
  </r>
  <r>
    <n v="8.6916666666668139"/>
    <m/>
    <m/>
    <m/>
    <m/>
    <m/>
    <m/>
    <m/>
    <m/>
    <m/>
    <m/>
    <m/>
    <x v="18"/>
  </r>
  <r>
    <n v="8.7000000000001467"/>
    <m/>
    <m/>
    <m/>
    <m/>
    <m/>
    <m/>
    <m/>
    <m/>
    <m/>
    <m/>
    <m/>
    <x v="18"/>
  </r>
  <r>
    <n v="8.7083333333334796"/>
    <m/>
    <m/>
    <m/>
    <m/>
    <m/>
    <m/>
    <m/>
    <m/>
    <m/>
    <m/>
    <m/>
    <x v="18"/>
  </r>
  <r>
    <n v="8.7166666666668124"/>
    <m/>
    <m/>
    <m/>
    <m/>
    <m/>
    <m/>
    <m/>
    <m/>
    <m/>
    <m/>
    <m/>
    <x v="18"/>
  </r>
  <r>
    <n v="8.7250000000001453"/>
    <m/>
    <m/>
    <m/>
    <m/>
    <m/>
    <m/>
    <m/>
    <m/>
    <m/>
    <m/>
    <m/>
    <x v="18"/>
  </r>
  <r>
    <n v="8.7333333333334782"/>
    <m/>
    <m/>
    <m/>
    <m/>
    <m/>
    <m/>
    <m/>
    <m/>
    <m/>
    <m/>
    <m/>
    <x v="18"/>
  </r>
  <r>
    <n v="8.741666666666811"/>
    <m/>
    <m/>
    <m/>
    <m/>
    <m/>
    <m/>
    <m/>
    <m/>
    <m/>
    <m/>
    <m/>
    <x v="18"/>
  </r>
  <r>
    <n v="8.7500000000001439"/>
    <m/>
    <m/>
    <m/>
    <m/>
    <m/>
    <m/>
    <m/>
    <m/>
    <m/>
    <m/>
    <m/>
    <x v="18"/>
  </r>
  <r>
    <n v="8.7583333333334767"/>
    <m/>
    <m/>
    <m/>
    <m/>
    <m/>
    <m/>
    <m/>
    <m/>
    <m/>
    <m/>
    <m/>
    <x v="18"/>
  </r>
  <r>
    <n v="8.7666666666668096"/>
    <m/>
    <m/>
    <m/>
    <m/>
    <m/>
    <m/>
    <m/>
    <m/>
    <m/>
    <m/>
    <m/>
    <x v="18"/>
  </r>
  <r>
    <n v="8.7750000000001425"/>
    <m/>
    <m/>
    <m/>
    <m/>
    <m/>
    <m/>
    <m/>
    <m/>
    <m/>
    <m/>
    <m/>
    <x v="18"/>
  </r>
  <r>
    <n v="8.7833333333334753"/>
    <m/>
    <m/>
    <m/>
    <m/>
    <m/>
    <m/>
    <m/>
    <m/>
    <m/>
    <m/>
    <m/>
    <x v="18"/>
  </r>
  <r>
    <n v="8.7916666666668082"/>
    <m/>
    <m/>
    <m/>
    <m/>
    <m/>
    <m/>
    <m/>
    <m/>
    <m/>
    <m/>
    <m/>
    <x v="18"/>
  </r>
  <r>
    <n v="8.800000000000141"/>
    <m/>
    <m/>
    <m/>
    <m/>
    <m/>
    <m/>
    <m/>
    <m/>
    <m/>
    <m/>
    <m/>
    <x v="18"/>
  </r>
  <r>
    <n v="8.8083333333334739"/>
    <m/>
    <m/>
    <m/>
    <m/>
    <m/>
    <m/>
    <m/>
    <m/>
    <m/>
    <m/>
    <m/>
    <x v="18"/>
  </r>
  <r>
    <n v="8.8166666666668068"/>
    <m/>
    <m/>
    <m/>
    <m/>
    <m/>
    <m/>
    <m/>
    <m/>
    <m/>
    <m/>
    <m/>
    <x v="18"/>
  </r>
  <r>
    <n v="8.8250000000001396"/>
    <m/>
    <m/>
    <m/>
    <m/>
    <m/>
    <m/>
    <m/>
    <m/>
    <m/>
    <m/>
    <m/>
    <x v="18"/>
  </r>
  <r>
    <n v="8.8333333333334725"/>
    <m/>
    <m/>
    <m/>
    <m/>
    <m/>
    <m/>
    <m/>
    <m/>
    <m/>
    <m/>
    <m/>
    <x v="18"/>
  </r>
  <r>
    <n v="8.8416666666668053"/>
    <m/>
    <m/>
    <m/>
    <m/>
    <m/>
    <m/>
    <m/>
    <m/>
    <m/>
    <m/>
    <m/>
    <x v="18"/>
  </r>
  <r>
    <n v="8.8500000000001382"/>
    <m/>
    <m/>
    <m/>
    <m/>
    <m/>
    <m/>
    <m/>
    <m/>
    <m/>
    <m/>
    <m/>
    <x v="18"/>
  </r>
  <r>
    <n v="8.8583333333334711"/>
    <m/>
    <m/>
    <m/>
    <m/>
    <m/>
    <m/>
    <m/>
    <m/>
    <m/>
    <m/>
    <m/>
    <x v="18"/>
  </r>
  <r>
    <n v="8.8666666666668039"/>
    <m/>
    <m/>
    <m/>
    <m/>
    <m/>
    <m/>
    <m/>
    <m/>
    <m/>
    <m/>
    <m/>
    <x v="18"/>
  </r>
  <r>
    <n v="8.8750000000001368"/>
    <m/>
    <m/>
    <m/>
    <m/>
    <m/>
    <m/>
    <m/>
    <m/>
    <m/>
    <m/>
    <m/>
    <x v="18"/>
  </r>
  <r>
    <n v="8.8833333333334696"/>
    <m/>
    <m/>
    <m/>
    <m/>
    <m/>
    <m/>
    <m/>
    <m/>
    <m/>
    <m/>
    <m/>
    <x v="18"/>
  </r>
  <r>
    <n v="8.8916666666668025"/>
    <m/>
    <m/>
    <m/>
    <m/>
    <m/>
    <m/>
    <m/>
    <m/>
    <m/>
    <m/>
    <m/>
    <x v="18"/>
  </r>
  <r>
    <n v="8.9000000000001354"/>
    <m/>
    <m/>
    <m/>
    <m/>
    <m/>
    <m/>
    <m/>
    <m/>
    <m/>
    <m/>
    <m/>
    <x v="18"/>
  </r>
  <r>
    <n v="8.9083333333334682"/>
    <m/>
    <m/>
    <m/>
    <m/>
    <m/>
    <m/>
    <m/>
    <m/>
    <m/>
    <m/>
    <m/>
    <x v="18"/>
  </r>
  <r>
    <n v="8.9166666666668011"/>
    <m/>
    <m/>
    <m/>
    <m/>
    <m/>
    <m/>
    <m/>
    <m/>
    <m/>
    <m/>
    <m/>
    <x v="18"/>
  </r>
  <r>
    <n v="8.9250000000001339"/>
    <m/>
    <m/>
    <m/>
    <m/>
    <m/>
    <m/>
    <m/>
    <m/>
    <m/>
    <m/>
    <m/>
    <x v="18"/>
  </r>
  <r>
    <n v="8.9333333333334668"/>
    <m/>
    <m/>
    <m/>
    <m/>
    <m/>
    <m/>
    <m/>
    <m/>
    <m/>
    <m/>
    <m/>
    <x v="18"/>
  </r>
  <r>
    <n v="8.9416666666667997"/>
    <m/>
    <m/>
    <m/>
    <m/>
    <m/>
    <m/>
    <m/>
    <m/>
    <m/>
    <m/>
    <m/>
    <x v="18"/>
  </r>
  <r>
    <n v="8.9500000000001325"/>
    <m/>
    <m/>
    <m/>
    <m/>
    <m/>
    <m/>
    <m/>
    <m/>
    <m/>
    <m/>
    <m/>
    <x v="18"/>
  </r>
  <r>
    <n v="8.9583333333334654"/>
    <m/>
    <m/>
    <m/>
    <m/>
    <m/>
    <m/>
    <m/>
    <m/>
    <m/>
    <m/>
    <m/>
    <x v="18"/>
  </r>
  <r>
    <n v="8.9666666666667982"/>
    <m/>
    <m/>
    <m/>
    <m/>
    <m/>
    <m/>
    <m/>
    <m/>
    <m/>
    <m/>
    <m/>
    <x v="18"/>
  </r>
  <r>
    <n v="8.9750000000001311"/>
    <m/>
    <m/>
    <m/>
    <m/>
    <m/>
    <m/>
    <m/>
    <m/>
    <m/>
    <m/>
    <m/>
    <x v="18"/>
  </r>
  <r>
    <n v="8.983333333333464"/>
    <m/>
    <m/>
    <m/>
    <m/>
    <m/>
    <m/>
    <m/>
    <m/>
    <m/>
    <m/>
    <m/>
    <x v="18"/>
  </r>
  <r>
    <n v="8.9916666666667968"/>
    <m/>
    <m/>
    <m/>
    <m/>
    <m/>
    <m/>
    <m/>
    <m/>
    <m/>
    <m/>
    <m/>
    <x v="18"/>
  </r>
  <r>
    <n v="9.0000000000001297"/>
    <m/>
    <m/>
    <m/>
    <m/>
    <m/>
    <m/>
    <m/>
    <m/>
    <m/>
    <m/>
    <m/>
    <x v="18"/>
  </r>
  <r>
    <n v="9.0083333333334625"/>
    <m/>
    <m/>
    <m/>
    <m/>
    <m/>
    <m/>
    <m/>
    <m/>
    <m/>
    <m/>
    <m/>
    <x v="18"/>
  </r>
  <r>
    <n v="9.0166666666667954"/>
    <m/>
    <m/>
    <m/>
    <m/>
    <m/>
    <m/>
    <m/>
    <m/>
    <m/>
    <m/>
    <m/>
    <x v="18"/>
  </r>
  <r>
    <n v="9.0250000000001283"/>
    <m/>
    <m/>
    <m/>
    <m/>
    <m/>
    <m/>
    <m/>
    <m/>
    <m/>
    <m/>
    <m/>
    <x v="18"/>
  </r>
  <r>
    <n v="9.0333333333334611"/>
    <m/>
    <m/>
    <m/>
    <m/>
    <m/>
    <m/>
    <m/>
    <m/>
    <m/>
    <m/>
    <m/>
    <x v="18"/>
  </r>
  <r>
    <n v="9.041666666666794"/>
    <m/>
    <m/>
    <m/>
    <m/>
    <m/>
    <m/>
    <m/>
    <m/>
    <m/>
    <m/>
    <m/>
    <x v="18"/>
  </r>
  <r>
    <n v="9.0500000000001268"/>
    <m/>
    <m/>
    <m/>
    <m/>
    <m/>
    <m/>
    <m/>
    <m/>
    <m/>
    <m/>
    <m/>
    <x v="18"/>
  </r>
  <r>
    <n v="9.0583333333334597"/>
    <m/>
    <m/>
    <m/>
    <m/>
    <m/>
    <m/>
    <m/>
    <m/>
    <m/>
    <m/>
    <m/>
    <x v="18"/>
  </r>
  <r>
    <n v="9.0666666666667926"/>
    <m/>
    <m/>
    <m/>
    <m/>
    <m/>
    <m/>
    <m/>
    <m/>
    <m/>
    <m/>
    <m/>
    <x v="18"/>
  </r>
  <r>
    <n v="9.0750000000001254"/>
    <m/>
    <m/>
    <m/>
    <m/>
    <m/>
    <m/>
    <m/>
    <m/>
    <m/>
    <m/>
    <m/>
    <x v="18"/>
  </r>
  <r>
    <n v="9.0833333333334583"/>
    <m/>
    <m/>
    <m/>
    <m/>
    <m/>
    <m/>
    <m/>
    <m/>
    <m/>
    <m/>
    <m/>
    <x v="18"/>
  </r>
  <r>
    <n v="9.0916666666667911"/>
    <m/>
    <m/>
    <m/>
    <m/>
    <m/>
    <m/>
    <m/>
    <m/>
    <m/>
    <m/>
    <m/>
    <x v="18"/>
  </r>
  <r>
    <n v="9.100000000000124"/>
    <m/>
    <m/>
    <m/>
    <m/>
    <m/>
    <m/>
    <m/>
    <m/>
    <m/>
    <m/>
    <m/>
    <x v="18"/>
  </r>
  <r>
    <n v="9.1083333333334568"/>
    <m/>
    <m/>
    <m/>
    <m/>
    <m/>
    <m/>
    <m/>
    <m/>
    <m/>
    <m/>
    <m/>
    <x v="18"/>
  </r>
  <r>
    <n v="9.1166666666667897"/>
    <m/>
    <m/>
    <m/>
    <m/>
    <m/>
    <m/>
    <m/>
    <m/>
    <m/>
    <m/>
    <m/>
    <x v="18"/>
  </r>
  <r>
    <n v="9.1250000000001226"/>
    <m/>
    <m/>
    <m/>
    <m/>
    <m/>
    <m/>
    <m/>
    <m/>
    <m/>
    <m/>
    <m/>
    <x v="18"/>
  </r>
  <r>
    <n v="9.1333333333334554"/>
    <m/>
    <m/>
    <m/>
    <m/>
    <m/>
    <m/>
    <m/>
    <m/>
    <m/>
    <m/>
    <m/>
    <x v="18"/>
  </r>
  <r>
    <n v="9.1416666666667883"/>
    <m/>
    <m/>
    <m/>
    <m/>
    <m/>
    <m/>
    <m/>
    <m/>
    <m/>
    <m/>
    <m/>
    <x v="18"/>
  </r>
  <r>
    <n v="9.1500000000001211"/>
    <m/>
    <m/>
    <m/>
    <m/>
    <m/>
    <m/>
    <m/>
    <m/>
    <m/>
    <m/>
    <m/>
    <x v="18"/>
  </r>
  <r>
    <n v="9.158333333333454"/>
    <m/>
    <m/>
    <m/>
    <m/>
    <m/>
    <m/>
    <m/>
    <m/>
    <m/>
    <m/>
    <m/>
    <x v="18"/>
  </r>
  <r>
    <n v="9.1666666666667869"/>
    <m/>
    <m/>
    <m/>
    <m/>
    <m/>
    <m/>
    <m/>
    <m/>
    <m/>
    <m/>
    <m/>
    <x v="18"/>
  </r>
  <r>
    <n v="9.1750000000001197"/>
    <m/>
    <m/>
    <m/>
    <m/>
    <m/>
    <m/>
    <m/>
    <m/>
    <m/>
    <m/>
    <m/>
    <x v="18"/>
  </r>
  <r>
    <n v="9.1833333333334526"/>
    <m/>
    <m/>
    <m/>
    <m/>
    <m/>
    <m/>
    <m/>
    <m/>
    <m/>
    <m/>
    <m/>
    <x v="18"/>
  </r>
  <r>
    <n v="9.1916666666667854"/>
    <m/>
    <m/>
    <m/>
    <m/>
    <m/>
    <m/>
    <m/>
    <m/>
    <m/>
    <m/>
    <m/>
    <x v="18"/>
  </r>
  <r>
    <n v="9.2000000000001183"/>
    <m/>
    <m/>
    <m/>
    <m/>
    <m/>
    <m/>
    <m/>
    <m/>
    <m/>
    <m/>
    <m/>
    <x v="18"/>
  </r>
  <r>
    <n v="9.2083333333334512"/>
    <m/>
    <m/>
    <m/>
    <m/>
    <m/>
    <m/>
    <m/>
    <m/>
    <m/>
    <m/>
    <m/>
    <x v="18"/>
  </r>
  <r>
    <n v="9.216666666666784"/>
    <m/>
    <m/>
    <m/>
    <m/>
    <m/>
    <m/>
    <m/>
    <m/>
    <m/>
    <m/>
    <m/>
    <x v="18"/>
  </r>
  <r>
    <n v="9.2250000000001169"/>
    <m/>
    <m/>
    <m/>
    <m/>
    <m/>
    <m/>
    <m/>
    <m/>
    <m/>
    <m/>
    <m/>
    <x v="18"/>
  </r>
  <r>
    <n v="9.2333333333334497"/>
    <m/>
    <m/>
    <m/>
    <m/>
    <m/>
    <m/>
    <m/>
    <m/>
    <m/>
    <m/>
    <m/>
    <x v="18"/>
  </r>
  <r>
    <n v="9.2416666666667826"/>
    <m/>
    <m/>
    <m/>
    <m/>
    <m/>
    <m/>
    <m/>
    <m/>
    <m/>
    <m/>
    <m/>
    <x v="18"/>
  </r>
  <r>
    <n v="9.2500000000001155"/>
    <m/>
    <m/>
    <m/>
    <m/>
    <m/>
    <m/>
    <m/>
    <m/>
    <m/>
    <m/>
    <m/>
    <x v="18"/>
  </r>
  <r>
    <n v="9.2583333333334483"/>
    <m/>
    <m/>
    <m/>
    <m/>
    <m/>
    <m/>
    <m/>
    <m/>
    <m/>
    <m/>
    <m/>
    <x v="18"/>
  </r>
  <r>
    <n v="9.2666666666667812"/>
    <m/>
    <m/>
    <m/>
    <m/>
    <m/>
    <m/>
    <m/>
    <m/>
    <m/>
    <m/>
    <m/>
    <x v="18"/>
  </r>
  <r>
    <n v="9.275000000000114"/>
    <m/>
    <m/>
    <m/>
    <m/>
    <m/>
    <m/>
    <m/>
    <m/>
    <m/>
    <m/>
    <m/>
    <x v="18"/>
  </r>
  <r>
    <n v="9.2833333333334469"/>
    <m/>
    <m/>
    <m/>
    <m/>
    <m/>
    <m/>
    <m/>
    <m/>
    <m/>
    <m/>
    <m/>
    <x v="18"/>
  </r>
  <r>
    <n v="9.2916666666667798"/>
    <m/>
    <m/>
    <m/>
    <m/>
    <m/>
    <m/>
    <m/>
    <m/>
    <m/>
    <m/>
    <m/>
    <x v="18"/>
  </r>
  <r>
    <n v="9.3000000000001126"/>
    <m/>
    <m/>
    <m/>
    <m/>
    <m/>
    <m/>
    <m/>
    <m/>
    <m/>
    <m/>
    <m/>
    <x v="18"/>
  </r>
  <r>
    <n v="9.3083333333334455"/>
    <m/>
    <m/>
    <m/>
    <m/>
    <m/>
    <m/>
    <m/>
    <m/>
    <m/>
    <m/>
    <m/>
    <x v="18"/>
  </r>
  <r>
    <n v="9.3166666666667783"/>
    <m/>
    <m/>
    <m/>
    <m/>
    <m/>
    <m/>
    <m/>
    <m/>
    <m/>
    <m/>
    <m/>
    <x v="18"/>
  </r>
  <r>
    <n v="9.3250000000001112"/>
    <m/>
    <m/>
    <m/>
    <m/>
    <m/>
    <m/>
    <m/>
    <m/>
    <m/>
    <m/>
    <m/>
    <x v="18"/>
  </r>
  <r>
    <n v="9.3333333333334441"/>
    <m/>
    <m/>
    <m/>
    <m/>
    <m/>
    <m/>
    <m/>
    <m/>
    <m/>
    <m/>
    <m/>
    <x v="18"/>
  </r>
  <r>
    <n v="9.3416666666667769"/>
    <m/>
    <m/>
    <m/>
    <m/>
    <m/>
    <m/>
    <m/>
    <m/>
    <m/>
    <m/>
    <m/>
    <x v="18"/>
  </r>
  <r>
    <n v="9.3500000000001098"/>
    <m/>
    <m/>
    <m/>
    <m/>
    <m/>
    <m/>
    <m/>
    <m/>
    <m/>
    <m/>
    <m/>
    <x v="18"/>
  </r>
  <r>
    <n v="9.3583333333334426"/>
    <m/>
    <m/>
    <m/>
    <m/>
    <m/>
    <m/>
    <m/>
    <m/>
    <m/>
    <m/>
    <m/>
    <x v="18"/>
  </r>
  <r>
    <n v="9.3666666666667755"/>
    <m/>
    <m/>
    <m/>
    <m/>
    <m/>
    <m/>
    <m/>
    <m/>
    <m/>
    <m/>
    <m/>
    <x v="18"/>
  </r>
  <r>
    <n v="9.3750000000001084"/>
    <m/>
    <m/>
    <m/>
    <m/>
    <m/>
    <m/>
    <m/>
    <m/>
    <m/>
    <m/>
    <m/>
    <x v="18"/>
  </r>
  <r>
    <n v="9.3833333333334412"/>
    <m/>
    <m/>
    <m/>
    <m/>
    <m/>
    <m/>
    <m/>
    <m/>
    <m/>
    <m/>
    <m/>
    <x v="18"/>
  </r>
  <r>
    <n v="9.3916666666667741"/>
    <m/>
    <m/>
    <m/>
    <m/>
    <m/>
    <m/>
    <m/>
    <m/>
    <m/>
    <m/>
    <m/>
    <x v="18"/>
  </r>
  <r>
    <n v="9.4000000000001069"/>
    <m/>
    <m/>
    <m/>
    <m/>
    <m/>
    <m/>
    <m/>
    <m/>
    <m/>
    <m/>
    <m/>
    <x v="18"/>
  </r>
  <r>
    <n v="9.4083333333334398"/>
    <m/>
    <m/>
    <m/>
    <m/>
    <m/>
    <m/>
    <m/>
    <m/>
    <m/>
    <m/>
    <m/>
    <x v="18"/>
  </r>
  <r>
    <n v="9.4166666666667727"/>
    <m/>
    <m/>
    <m/>
    <m/>
    <m/>
    <m/>
    <m/>
    <m/>
    <m/>
    <m/>
    <m/>
    <x v="18"/>
  </r>
  <r>
    <n v="9.4250000000001055"/>
    <m/>
    <m/>
    <m/>
    <m/>
    <m/>
    <m/>
    <m/>
    <m/>
    <m/>
    <m/>
    <m/>
    <x v="18"/>
  </r>
  <r>
    <n v="9.4333333333334384"/>
    <m/>
    <m/>
    <m/>
    <m/>
    <m/>
    <m/>
    <m/>
    <m/>
    <m/>
    <m/>
    <m/>
    <x v="18"/>
  </r>
  <r>
    <n v="9.4416666666667712"/>
    <m/>
    <m/>
    <m/>
    <m/>
    <m/>
    <m/>
    <m/>
    <m/>
    <m/>
    <m/>
    <m/>
    <x v="18"/>
  </r>
  <r>
    <n v="9.4500000000001041"/>
    <m/>
    <m/>
    <m/>
    <m/>
    <m/>
    <m/>
    <m/>
    <m/>
    <m/>
    <m/>
    <m/>
    <x v="18"/>
  </r>
  <r>
    <n v="9.458333333333437"/>
    <m/>
    <m/>
    <m/>
    <m/>
    <m/>
    <m/>
    <m/>
    <m/>
    <m/>
    <m/>
    <m/>
    <x v="18"/>
  </r>
  <r>
    <n v="9.4666666666667698"/>
    <m/>
    <m/>
    <m/>
    <m/>
    <m/>
    <m/>
    <m/>
    <m/>
    <m/>
    <m/>
    <m/>
    <x v="18"/>
  </r>
  <r>
    <n v="9.4750000000001027"/>
    <m/>
    <m/>
    <m/>
    <m/>
    <m/>
    <m/>
    <m/>
    <m/>
    <m/>
    <m/>
    <m/>
    <x v="18"/>
  </r>
  <r>
    <n v="9.4833333333334355"/>
    <m/>
    <m/>
    <m/>
    <m/>
    <m/>
    <m/>
    <m/>
    <m/>
    <m/>
    <m/>
    <m/>
    <x v="18"/>
  </r>
  <r>
    <n v="9.4916666666667684"/>
    <m/>
    <m/>
    <m/>
    <m/>
    <m/>
    <m/>
    <m/>
    <m/>
    <m/>
    <m/>
    <m/>
    <x v="18"/>
  </r>
  <r>
    <n v="9.5000000000001013"/>
    <m/>
    <m/>
    <m/>
    <m/>
    <m/>
    <m/>
    <m/>
    <m/>
    <m/>
    <m/>
    <m/>
    <x v="18"/>
  </r>
  <r>
    <n v="9.5083333333334341"/>
    <m/>
    <m/>
    <m/>
    <m/>
    <m/>
    <m/>
    <m/>
    <m/>
    <m/>
    <m/>
    <m/>
    <x v="18"/>
  </r>
  <r>
    <n v="9.516666666666767"/>
    <m/>
    <m/>
    <m/>
    <m/>
    <m/>
    <m/>
    <m/>
    <m/>
    <m/>
    <m/>
    <m/>
    <x v="18"/>
  </r>
  <r>
    <n v="9.5250000000000998"/>
    <m/>
    <m/>
    <m/>
    <m/>
    <m/>
    <m/>
    <m/>
    <m/>
    <m/>
    <m/>
    <m/>
    <x v="18"/>
  </r>
  <r>
    <n v="9.5333333333334327"/>
    <m/>
    <m/>
    <m/>
    <m/>
    <m/>
    <m/>
    <m/>
    <m/>
    <m/>
    <m/>
    <m/>
    <x v="18"/>
  </r>
  <r>
    <n v="9.5416666666667656"/>
    <m/>
    <m/>
    <m/>
    <m/>
    <m/>
    <m/>
    <m/>
    <m/>
    <m/>
    <m/>
    <m/>
    <x v="18"/>
  </r>
  <r>
    <n v="9.5500000000000984"/>
    <m/>
    <m/>
    <m/>
    <m/>
    <m/>
    <m/>
    <m/>
    <m/>
    <m/>
    <m/>
    <m/>
    <x v="18"/>
  </r>
  <r>
    <n v="9.5583333333334313"/>
    <m/>
    <m/>
    <m/>
    <m/>
    <m/>
    <m/>
    <m/>
    <m/>
    <m/>
    <m/>
    <m/>
    <x v="18"/>
  </r>
  <r>
    <n v="9.5666666666667641"/>
    <m/>
    <m/>
    <m/>
    <m/>
    <m/>
    <m/>
    <m/>
    <m/>
    <m/>
    <m/>
    <m/>
    <x v="18"/>
  </r>
  <r>
    <n v="9.575000000000097"/>
    <m/>
    <m/>
    <m/>
    <m/>
    <m/>
    <m/>
    <m/>
    <m/>
    <m/>
    <m/>
    <m/>
    <x v="18"/>
  </r>
  <r>
    <n v="9.5833333333334298"/>
    <m/>
    <m/>
    <m/>
    <m/>
    <m/>
    <m/>
    <m/>
    <m/>
    <m/>
    <m/>
    <m/>
    <x v="18"/>
  </r>
  <r>
    <n v="9.5916666666667627"/>
    <m/>
    <m/>
    <m/>
    <m/>
    <m/>
    <m/>
    <m/>
    <m/>
    <m/>
    <m/>
    <m/>
    <x v="18"/>
  </r>
  <r>
    <n v="9.6000000000000956"/>
    <m/>
    <m/>
    <m/>
    <m/>
    <m/>
    <m/>
    <m/>
    <m/>
    <m/>
    <m/>
    <m/>
    <x v="18"/>
  </r>
  <r>
    <n v="9.6083333333334284"/>
    <m/>
    <m/>
    <m/>
    <m/>
    <m/>
    <m/>
    <m/>
    <m/>
    <m/>
    <m/>
    <m/>
    <x v="18"/>
  </r>
  <r>
    <n v="9.6166666666667613"/>
    <m/>
    <m/>
    <m/>
    <m/>
    <m/>
    <m/>
    <m/>
    <m/>
    <m/>
    <m/>
    <m/>
    <x v="18"/>
  </r>
  <r>
    <n v="9.6250000000000941"/>
    <m/>
    <m/>
    <m/>
    <m/>
    <m/>
    <m/>
    <m/>
    <m/>
    <m/>
    <m/>
    <m/>
    <x v="18"/>
  </r>
  <r>
    <n v="9.633333333333427"/>
    <m/>
    <m/>
    <m/>
    <m/>
    <m/>
    <m/>
    <m/>
    <m/>
    <m/>
    <m/>
    <m/>
    <x v="18"/>
  </r>
  <r>
    <n v="9.6416666666667599"/>
    <m/>
    <m/>
    <m/>
    <m/>
    <m/>
    <m/>
    <m/>
    <m/>
    <m/>
    <m/>
    <m/>
    <x v="18"/>
  </r>
  <r>
    <n v="9.6500000000000927"/>
    <m/>
    <m/>
    <m/>
    <m/>
    <m/>
    <m/>
    <m/>
    <m/>
    <m/>
    <m/>
    <m/>
    <x v="18"/>
  </r>
  <r>
    <n v="9.6583333333334256"/>
    <m/>
    <m/>
    <m/>
    <m/>
    <m/>
    <m/>
    <m/>
    <m/>
    <m/>
    <m/>
    <m/>
    <x v="18"/>
  </r>
  <r>
    <n v="9.6666666666667584"/>
    <m/>
    <m/>
    <m/>
    <m/>
    <m/>
    <m/>
    <m/>
    <m/>
    <m/>
    <m/>
    <m/>
    <x v="18"/>
  </r>
  <r>
    <n v="9.6750000000000913"/>
    <m/>
    <m/>
    <m/>
    <m/>
    <m/>
    <m/>
    <m/>
    <m/>
    <m/>
    <m/>
    <m/>
    <x v="18"/>
  </r>
  <r>
    <n v="9.6833333333334242"/>
    <m/>
    <m/>
    <m/>
    <m/>
    <m/>
    <m/>
    <m/>
    <m/>
    <m/>
    <m/>
    <m/>
    <x v="18"/>
  </r>
  <r>
    <n v="9.691666666666757"/>
    <m/>
    <m/>
    <m/>
    <m/>
    <m/>
    <m/>
    <m/>
    <m/>
    <m/>
    <m/>
    <m/>
    <x v="18"/>
  </r>
  <r>
    <n v="9.7000000000000899"/>
    <m/>
    <m/>
    <m/>
    <m/>
    <m/>
    <m/>
    <m/>
    <m/>
    <m/>
    <m/>
    <m/>
    <x v="18"/>
  </r>
  <r>
    <n v="9.7083333333334227"/>
    <m/>
    <m/>
    <m/>
    <m/>
    <m/>
    <m/>
    <m/>
    <m/>
    <m/>
    <m/>
    <m/>
    <x v="18"/>
  </r>
  <r>
    <n v="9.7166666666667556"/>
    <m/>
    <m/>
    <m/>
    <m/>
    <m/>
    <m/>
    <m/>
    <m/>
    <m/>
    <m/>
    <m/>
    <x v="18"/>
  </r>
  <r>
    <n v="9.7250000000000885"/>
    <m/>
    <m/>
    <m/>
    <m/>
    <m/>
    <m/>
    <m/>
    <m/>
    <m/>
    <m/>
    <m/>
    <x v="18"/>
  </r>
  <r>
    <n v="9.7333333333334213"/>
    <m/>
    <m/>
    <m/>
    <m/>
    <m/>
    <m/>
    <m/>
    <m/>
    <m/>
    <m/>
    <m/>
    <x v="18"/>
  </r>
  <r>
    <n v="9.7416666666667542"/>
    <m/>
    <m/>
    <m/>
    <m/>
    <m/>
    <m/>
    <m/>
    <m/>
    <m/>
    <m/>
    <m/>
    <x v="18"/>
  </r>
  <r>
    <n v="9.750000000000087"/>
    <m/>
    <m/>
    <m/>
    <m/>
    <m/>
    <m/>
    <m/>
    <m/>
    <m/>
    <m/>
    <m/>
    <x v="18"/>
  </r>
  <r>
    <n v="9.7583333333334199"/>
    <m/>
    <m/>
    <m/>
    <m/>
    <m/>
    <m/>
    <m/>
    <m/>
    <m/>
    <m/>
    <m/>
    <x v="18"/>
  </r>
  <r>
    <n v="9.7666666666667528"/>
    <m/>
    <m/>
    <m/>
    <m/>
    <m/>
    <m/>
    <m/>
    <m/>
    <m/>
    <m/>
    <m/>
    <x v="18"/>
  </r>
  <r>
    <n v="9.7750000000000856"/>
    <m/>
    <m/>
    <m/>
    <m/>
    <m/>
    <m/>
    <m/>
    <m/>
    <m/>
    <m/>
    <m/>
    <x v="18"/>
  </r>
  <r>
    <n v="9.7833333333334185"/>
    <m/>
    <m/>
    <m/>
    <m/>
    <m/>
    <m/>
    <m/>
    <m/>
    <m/>
    <m/>
    <m/>
    <x v="18"/>
  </r>
  <r>
    <n v="9.7916666666667513"/>
    <m/>
    <m/>
    <m/>
    <m/>
    <m/>
    <m/>
    <m/>
    <m/>
    <m/>
    <m/>
    <m/>
    <x v="18"/>
  </r>
  <r>
    <n v="9.8000000000000842"/>
    <m/>
    <m/>
    <m/>
    <m/>
    <m/>
    <m/>
    <m/>
    <m/>
    <m/>
    <m/>
    <m/>
    <x v="18"/>
  </r>
  <r>
    <n v="9.8083333333334171"/>
    <m/>
    <m/>
    <m/>
    <m/>
    <m/>
    <m/>
    <m/>
    <m/>
    <m/>
    <m/>
    <m/>
    <x v="18"/>
  </r>
  <r>
    <n v="9.8166666666667499"/>
    <m/>
    <m/>
    <m/>
    <m/>
    <m/>
    <m/>
    <m/>
    <m/>
    <m/>
    <m/>
    <m/>
    <x v="18"/>
  </r>
  <r>
    <n v="9.8250000000000828"/>
    <m/>
    <m/>
    <m/>
    <m/>
    <m/>
    <m/>
    <m/>
    <m/>
    <m/>
    <m/>
    <m/>
    <x v="18"/>
  </r>
  <r>
    <n v="9.8333333333334156"/>
    <m/>
    <m/>
    <m/>
    <m/>
    <m/>
    <m/>
    <m/>
    <m/>
    <m/>
    <m/>
    <m/>
    <x v="18"/>
  </r>
  <r>
    <n v="9.8416666666667485"/>
    <m/>
    <m/>
    <m/>
    <m/>
    <m/>
    <m/>
    <m/>
    <m/>
    <m/>
    <m/>
    <m/>
    <x v="18"/>
  </r>
  <r>
    <n v="9.8500000000000814"/>
    <m/>
    <m/>
    <m/>
    <m/>
    <m/>
    <m/>
    <m/>
    <m/>
    <m/>
    <m/>
    <m/>
    <x v="18"/>
  </r>
  <r>
    <n v="9.8583333333334142"/>
    <m/>
    <m/>
    <m/>
    <m/>
    <m/>
    <m/>
    <m/>
    <m/>
    <m/>
    <m/>
    <m/>
    <x v="18"/>
  </r>
  <r>
    <n v="9.8666666666667471"/>
    <m/>
    <m/>
    <m/>
    <m/>
    <m/>
    <m/>
    <m/>
    <m/>
    <m/>
    <m/>
    <m/>
    <x v="18"/>
  </r>
  <r>
    <n v="9.8750000000000799"/>
    <m/>
    <m/>
    <m/>
    <m/>
    <m/>
    <m/>
    <m/>
    <m/>
    <m/>
    <m/>
    <m/>
    <x v="18"/>
  </r>
  <r>
    <n v="9.8833333333334128"/>
    <m/>
    <m/>
    <m/>
    <m/>
    <m/>
    <m/>
    <m/>
    <m/>
    <m/>
    <m/>
    <m/>
    <x v="18"/>
  </r>
  <r>
    <n v="9.8916666666667457"/>
    <m/>
    <m/>
    <m/>
    <m/>
    <m/>
    <m/>
    <m/>
    <m/>
    <m/>
    <m/>
    <m/>
    <x v="18"/>
  </r>
  <r>
    <n v="9.9000000000000785"/>
    <m/>
    <m/>
    <m/>
    <m/>
    <m/>
    <m/>
    <m/>
    <m/>
    <m/>
    <m/>
    <m/>
    <x v="18"/>
  </r>
  <r>
    <n v="9.9083333333334114"/>
    <m/>
    <m/>
    <m/>
    <m/>
    <m/>
    <m/>
    <m/>
    <m/>
    <m/>
    <m/>
    <m/>
    <x v="18"/>
  </r>
  <r>
    <n v="9.9166666666667442"/>
    <m/>
    <m/>
    <m/>
    <m/>
    <m/>
    <m/>
    <m/>
    <m/>
    <m/>
    <m/>
    <m/>
    <x v="18"/>
  </r>
  <r>
    <n v="9.9250000000000771"/>
    <m/>
    <m/>
    <m/>
    <m/>
    <m/>
    <m/>
    <m/>
    <m/>
    <m/>
    <m/>
    <m/>
    <x v="18"/>
  </r>
  <r>
    <n v="9.93333333333341"/>
    <m/>
    <m/>
    <m/>
    <m/>
    <m/>
    <m/>
    <m/>
    <m/>
    <m/>
    <m/>
    <m/>
    <x v="18"/>
  </r>
  <r>
    <n v="9.9416666666667428"/>
    <m/>
    <m/>
    <m/>
    <m/>
    <m/>
    <m/>
    <m/>
    <m/>
    <m/>
    <m/>
    <m/>
    <x v="18"/>
  </r>
  <r>
    <n v="9.9500000000000757"/>
    <m/>
    <m/>
    <m/>
    <m/>
    <m/>
    <m/>
    <m/>
    <m/>
    <m/>
    <m/>
    <m/>
    <x v="18"/>
  </r>
  <r>
    <n v="9.9583333333334085"/>
    <m/>
    <m/>
    <m/>
    <m/>
    <m/>
    <m/>
    <m/>
    <m/>
    <m/>
    <m/>
    <m/>
    <x v="18"/>
  </r>
  <r>
    <n v="9.9666666666667414"/>
    <m/>
    <m/>
    <m/>
    <m/>
    <m/>
    <m/>
    <m/>
    <m/>
    <m/>
    <m/>
    <m/>
    <x v="18"/>
  </r>
  <r>
    <n v="9.9750000000000743"/>
    <m/>
    <m/>
    <m/>
    <m/>
    <m/>
    <m/>
    <m/>
    <m/>
    <m/>
    <m/>
    <m/>
    <x v="18"/>
  </r>
  <r>
    <n v="9.9833333333334071"/>
    <m/>
    <m/>
    <m/>
    <m/>
    <m/>
    <m/>
    <m/>
    <m/>
    <m/>
    <m/>
    <m/>
    <x v="18"/>
  </r>
  <r>
    <n v="9.99166666666674"/>
    <m/>
    <m/>
    <m/>
    <m/>
    <m/>
    <m/>
    <m/>
    <m/>
    <m/>
    <m/>
    <m/>
    <x v="18"/>
  </r>
  <r>
    <n v="10.000000000000073"/>
    <m/>
    <m/>
    <m/>
    <m/>
    <m/>
    <m/>
    <m/>
    <m/>
    <m/>
    <m/>
    <m/>
    <x v="18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  <r>
    <m/>
    <m/>
    <m/>
    <m/>
    <m/>
    <m/>
    <m/>
    <m/>
    <m/>
    <m/>
    <m/>
    <m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35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54">
        <item x="18"/>
        <item m="1" x="41"/>
        <item x="0"/>
        <item m="1" x="30"/>
        <item x="1"/>
        <item m="1" x="46"/>
        <item x="2"/>
        <item m="1" x="20"/>
        <item x="3"/>
        <item m="1" x="50"/>
        <item x="4"/>
        <item x="5"/>
        <item x="6"/>
        <item m="1" x="23"/>
        <item x="7"/>
        <item m="1" x="42"/>
        <item x="8"/>
        <item m="1" x="31"/>
        <item x="9"/>
        <item m="1" x="38"/>
        <item x="10"/>
        <item m="1" x="51"/>
        <item x="11"/>
        <item x="12"/>
        <item x="13"/>
        <item m="1" x="35"/>
        <item x="14"/>
        <item m="1" x="47"/>
        <item x="15"/>
        <item m="1" x="24"/>
        <item x="16"/>
        <item m="1" x="32"/>
        <item x="17"/>
        <item m="1" x="43"/>
        <item m="1" x="21"/>
        <item m="1" x="40"/>
        <item m="1" x="29"/>
        <item m="1" x="53"/>
        <item m="1" x="39"/>
        <item m="1" x="28"/>
        <item m="1" x="52"/>
        <item m="1" x="37"/>
        <item m="1" x="27"/>
        <item m="1" x="49"/>
        <item m="1" x="36"/>
        <item m="1" x="26"/>
        <item m="1" x="48"/>
        <item m="1" x="34"/>
        <item m="1" x="25"/>
        <item m="1" x="45"/>
        <item m="1" x="33"/>
        <item m="1" x="22"/>
        <item m="1" x="44"/>
        <item x="19"/>
      </items>
    </pivotField>
  </pivotFields>
  <rowFields count="1">
    <field x="12"/>
  </rowFields>
  <rowItems count="20">
    <i>
      <x/>
    </i>
    <i>
      <x v="2"/>
    </i>
    <i>
      <x v="4"/>
    </i>
    <i>
      <x v="6"/>
    </i>
    <i>
      <x v="8"/>
    </i>
    <i>
      <x v="10"/>
    </i>
    <i>
      <x v="11"/>
    </i>
    <i>
      <x v="12"/>
    </i>
    <i>
      <x v="14"/>
    </i>
    <i>
      <x v="16"/>
    </i>
    <i>
      <x v="18"/>
    </i>
    <i>
      <x v="20"/>
    </i>
    <i>
      <x v="22"/>
    </i>
    <i>
      <x v="23"/>
    </i>
    <i>
      <x v="24"/>
    </i>
    <i>
      <x v="26"/>
    </i>
    <i>
      <x v="28"/>
    </i>
    <i>
      <x v="30"/>
    </i>
    <i>
      <x v="32"/>
    </i>
    <i>
      <x v="53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B2" sqref="B2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204" t="s">
        <v>1</v>
      </c>
      <c r="C5" s="205"/>
      <c r="D5" s="205"/>
      <c r="E5" s="205"/>
      <c r="F5" s="205"/>
      <c r="G5" s="205"/>
      <c r="H5" s="205"/>
      <c r="I5" s="205"/>
      <c r="J5" s="205"/>
      <c r="K5" s="205"/>
      <c r="L5" s="206"/>
      <c r="M5" s="204" t="s">
        <v>2</v>
      </c>
      <c r="N5" s="205"/>
      <c r="O5" s="206"/>
      <c r="P5" s="8"/>
      <c r="Q5" s="8"/>
      <c r="R5" s="8"/>
    </row>
    <row r="6" spans="1:38" x14ac:dyDescent="0.45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207"/>
      <c r="B11" s="208"/>
      <c r="C11" s="209"/>
      <c r="D11" s="210" t="s">
        <v>14</v>
      </c>
      <c r="E11" s="210"/>
      <c r="F11" s="210"/>
      <c r="G11" s="210"/>
      <c r="H11" s="210"/>
      <c r="I11" s="211"/>
      <c r="J11" s="214" t="s">
        <v>15</v>
      </c>
      <c r="K11" s="210"/>
      <c r="L11" s="210"/>
      <c r="M11" s="210"/>
      <c r="N11" s="210"/>
      <c r="O11" s="210"/>
      <c r="P11" s="210"/>
      <c r="Q11" s="210"/>
      <c r="R11" s="211"/>
      <c r="S11" s="210" t="s">
        <v>16</v>
      </c>
      <c r="T11" s="210"/>
      <c r="U11" s="211"/>
      <c r="V11" s="214" t="s">
        <v>17</v>
      </c>
      <c r="W11" s="210"/>
      <c r="X11" s="210"/>
      <c r="Y11" s="210"/>
      <c r="Z11" s="210"/>
      <c r="AA11" s="210"/>
      <c r="AB11" s="210"/>
      <c r="AC11" s="210"/>
      <c r="AD11" s="211"/>
      <c r="AE11" s="214" t="s">
        <v>18</v>
      </c>
      <c r="AF11" s="210"/>
      <c r="AG11" s="211"/>
      <c r="AH11" s="210" t="s">
        <v>19</v>
      </c>
      <c r="AI11" s="210"/>
      <c r="AJ11" s="210"/>
      <c r="AK11" s="210"/>
      <c r="AL11" s="211"/>
    </row>
    <row r="12" spans="1:38" ht="16" thickBot="1" x14ac:dyDescent="0.5">
      <c r="A12" s="216"/>
      <c r="B12" s="212"/>
      <c r="C12" s="213"/>
      <c r="D12" s="212" t="s">
        <v>20</v>
      </c>
      <c r="E12" s="212"/>
      <c r="F12" s="212"/>
      <c r="G12" s="212" t="s">
        <v>21</v>
      </c>
      <c r="H12" s="212"/>
      <c r="I12" s="213"/>
      <c r="J12" s="214" t="s">
        <v>103</v>
      </c>
      <c r="K12" s="210"/>
      <c r="L12" s="210"/>
      <c r="M12" s="210"/>
      <c r="N12" s="210"/>
      <c r="O12" s="210"/>
      <c r="P12" s="210"/>
      <c r="Q12" s="210"/>
      <c r="R12" s="211"/>
      <c r="S12" s="212" t="s">
        <v>23</v>
      </c>
      <c r="T12" s="212"/>
      <c r="U12" s="213"/>
      <c r="V12" s="214" t="s">
        <v>24</v>
      </c>
      <c r="W12" s="210"/>
      <c r="X12" s="210"/>
      <c r="Y12" s="210"/>
      <c r="Z12" s="210"/>
      <c r="AA12" s="210"/>
      <c r="AB12" s="210"/>
      <c r="AC12" s="210"/>
      <c r="AD12" s="211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18" t="s">
        <v>28</v>
      </c>
      <c r="K13" s="219"/>
      <c r="L13" s="219"/>
      <c r="M13" s="207" t="s">
        <v>29</v>
      </c>
      <c r="N13" s="208"/>
      <c r="O13" s="209"/>
      <c r="P13" s="207" t="s">
        <v>30</v>
      </c>
      <c r="Q13" s="208"/>
      <c r="R13" s="20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07" t="s">
        <v>29</v>
      </c>
      <c r="Z13" s="208"/>
      <c r="AA13" s="209"/>
      <c r="AB13" s="207" t="s">
        <v>31</v>
      </c>
      <c r="AC13" s="208"/>
      <c r="AD13" s="209"/>
      <c r="AE13" s="207" t="s">
        <v>32</v>
      </c>
      <c r="AF13" s="208"/>
      <c r="AG13" s="208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17" t="s">
        <v>153</v>
      </c>
      <c r="AB28" s="217"/>
      <c r="AC28" s="217"/>
      <c r="AD28" s="217" t="s">
        <v>45</v>
      </c>
      <c r="AE28" s="217"/>
      <c r="AF28" s="217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-4.1426999999999999E-2</v>
      </c>
      <c r="AB32" s="4">
        <f t="shared" ref="AB32:AB36" si="2">Q17*(AF17+$AF$12)*$AI$29</f>
        <v>-4.1426999999999999E-2</v>
      </c>
      <c r="AC32" s="4">
        <f t="shared" ref="AC32:AC36" si="3">R17*(AG17+$AG$12)*$AI$29</f>
        <v>-8.2853999999999997E-2</v>
      </c>
      <c r="AD32" s="4">
        <f t="shared" ref="AD32:AD36" si="4">AB17*(AE17+$AE$12)*$AI$30</f>
        <v>-7.2942999999999994E-2</v>
      </c>
      <c r="AE32" s="4">
        <f t="shared" ref="AE32:AE36" si="5">AC17*(AF17+$AF$12)*$AI$30</f>
        <v>-7.2942999999999994E-2</v>
      </c>
      <c r="AF32" s="4">
        <f t="shared" ref="AF32:AF36" si="6">AD17*(AG17+$AG$12)*$AI$30</f>
        <v>1.2344199999999999</v>
      </c>
      <c r="AI32" s="4">
        <f>'Auto save'!AB16</f>
        <v>0.20419999999999999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-4.1426999999999999E-2</v>
      </c>
      <c r="AB33" s="4">
        <f t="shared" si="2"/>
        <v>-4.1426999999999999E-2</v>
      </c>
      <c r="AC33" s="4">
        <f t="shared" si="3"/>
        <v>-8.2853999999999997E-2</v>
      </c>
      <c r="AD33" s="4">
        <f t="shared" si="4"/>
        <v>-7.2942999999999994E-2</v>
      </c>
      <c r="AE33" s="4">
        <f t="shared" si="5"/>
        <v>-7.2942999999999994E-2</v>
      </c>
      <c r="AF33" s="4">
        <f t="shared" si="6"/>
        <v>1.2344199999999999</v>
      </c>
      <c r="AI33" s="4">
        <f>AI32/(AB36/1000)</f>
        <v>-4929.1524850942615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-4.1426999999999999E-2</v>
      </c>
      <c r="AB34" s="4">
        <f t="shared" si="2"/>
        <v>-4.1426999999999999E-2</v>
      </c>
      <c r="AC34" s="4">
        <f t="shared" si="3"/>
        <v>-8.2853999999999997E-2</v>
      </c>
      <c r="AD34" s="4">
        <f t="shared" si="4"/>
        <v>-7.2942999999999994E-2</v>
      </c>
      <c r="AE34" s="4">
        <f t="shared" si="5"/>
        <v>-7.2942999999999994E-2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-4.1426999999999999E-2</v>
      </c>
      <c r="AB35" s="4">
        <f t="shared" si="2"/>
        <v>-4.1426999999999999E-2</v>
      </c>
      <c r="AC35" s="4">
        <f t="shared" si="3"/>
        <v>-8.2853999999999997E-2</v>
      </c>
      <c r="AD35" s="4">
        <f t="shared" si="4"/>
        <v>-7.2942999999999994E-2</v>
      </c>
      <c r="AE35" s="4">
        <f t="shared" si="5"/>
        <v>-7.2942999999999994E-2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-4.1426999999999999E-2</v>
      </c>
      <c r="AB36" s="4">
        <f t="shared" si="2"/>
        <v>-4.1426999999999999E-2</v>
      </c>
      <c r="AC36" s="4">
        <f t="shared" si="3"/>
        <v>-8.2853999999999997E-2</v>
      </c>
      <c r="AD36" s="4">
        <f t="shared" si="4"/>
        <v>-7.2942999999999994E-2</v>
      </c>
      <c r="AE36" s="4">
        <f t="shared" si="5"/>
        <v>-7.2942999999999994E-2</v>
      </c>
      <c r="AF36" s="4">
        <f t="shared" si="6"/>
        <v>1.2344199999999999</v>
      </c>
    </row>
    <row r="41" spans="1:36" x14ac:dyDescent="0.45">
      <c r="Z41" s="4" t="s">
        <v>52</v>
      </c>
      <c r="AA41" s="217" t="s">
        <v>154</v>
      </c>
      <c r="AB41" s="217"/>
      <c r="AC41" s="217"/>
      <c r="AD41" s="217" t="s">
        <v>54</v>
      </c>
      <c r="AE41" s="217"/>
      <c r="AF41" s="217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ref="AF42:AF47" si="9">AF30/$AD$30*100</f>
        <v>-1692.3076923076924</v>
      </c>
    </row>
    <row r="43" spans="1:36" x14ac:dyDescent="0.45">
      <c r="Z43" s="23">
        <f t="shared" ref="Z43:Z48" si="10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9"/>
        <v>-1692.3076923076924</v>
      </c>
    </row>
    <row r="44" spans="1:36" x14ac:dyDescent="0.45">
      <c r="Z44" s="23">
        <f t="shared" si="10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9"/>
        <v>-1692.3076923076924</v>
      </c>
    </row>
    <row r="45" spans="1:36" x14ac:dyDescent="0.45">
      <c r="W45" s="36"/>
      <c r="X45" s="36"/>
      <c r="Y45" s="36"/>
      <c r="Z45" s="23">
        <f t="shared" si="10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9"/>
        <v>-1692.3076923076924</v>
      </c>
      <c r="AG45" s="36"/>
    </row>
    <row r="46" spans="1:36" x14ac:dyDescent="0.45">
      <c r="Z46" s="23">
        <f t="shared" si="10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9"/>
        <v>-1692.3076923076924</v>
      </c>
      <c r="AG46" s="36"/>
    </row>
    <row r="47" spans="1:36" x14ac:dyDescent="0.45">
      <c r="Z47" s="23">
        <f t="shared" si="10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9"/>
        <v>-1692.3076923076924</v>
      </c>
      <c r="AG47" s="36"/>
    </row>
    <row r="48" spans="1:36" x14ac:dyDescent="0.45">
      <c r="Z48" s="23">
        <f t="shared" si="10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-1692.3076923076924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180</v>
      </c>
      <c r="AA52" s="36" t="s">
        <v>181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0</v>
      </c>
      <c r="AA54" s="36" t="e">
        <f>(Q16*(AF16+$AF$12)-Q15*(AF15+$AF$12))*$AI$29/(C16-C15)</f>
        <v>#DIV/0!</v>
      </c>
      <c r="AB54" s="36" t="e">
        <f>AA54/0.055</f>
        <v>#DIV/0!</v>
      </c>
    </row>
    <row r="55" spans="26:33" x14ac:dyDescent="0.45">
      <c r="Z55" s="23">
        <f t="shared" si="11"/>
        <v>0</v>
      </c>
      <c r="AA55" s="36" t="e">
        <f>(Q17*(AF17+$AF$12)-Q16*(AF16+$AF$12))*$AI$29/(C17-C16)</f>
        <v>#DIV/0!</v>
      </c>
      <c r="AB55" s="36" t="e">
        <f>AA55/0.055</f>
        <v>#DIV/0!</v>
      </c>
    </row>
    <row r="56" spans="26:33" x14ac:dyDescent="0.45">
      <c r="Z56" s="23">
        <f t="shared" si="11"/>
        <v>0</v>
      </c>
      <c r="AA56" s="36" t="e">
        <f>(Q18*(AF18+$AF$12)-Q17*(AF17+$AF$12))*$AI$29/(C18-C17)</f>
        <v>#DIV/0!</v>
      </c>
      <c r="AB56" s="36" t="e">
        <f t="shared" ref="AB56" si="12">AA56/0.055</f>
        <v>#DIV/0!</v>
      </c>
    </row>
    <row r="57" spans="26:33" x14ac:dyDescent="0.45">
      <c r="Z57" s="23">
        <f t="shared" si="11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178</v>
      </c>
    </row>
    <row r="62" spans="26:33" x14ac:dyDescent="0.45">
      <c r="AA62" s="36"/>
      <c r="AB62" s="215" t="s">
        <v>181</v>
      </c>
      <c r="AC62" s="215"/>
      <c r="AD62" s="215" t="s">
        <v>50</v>
      </c>
      <c r="AE62" s="215"/>
    </row>
    <row r="63" spans="26:33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3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3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3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 t="shared" ref="AD66:AD68" si="14">((96485*(AD17*(AG17+$AG$12)))/(10*AA66))*100</f>
        <v>#N/A</v>
      </c>
      <c r="AE66" s="149" t="e">
        <f t="shared" ref="AE66:AE68" si="15">($N$6*AA66)/(3.6*10^6*$AI$30*(AD17*(AG17+$AG$12)-$AD$15*($AG$15+$AG$12)))*1000</f>
        <v>#N/A</v>
      </c>
    </row>
    <row r="67" spans="26:31" x14ac:dyDescent="0.45">
      <c r="Z67" s="23">
        <f t="shared" si="13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6">($N$6*AA67)/(3.6*10^6*$AI$29*(Q18*(AF18+$AF$12)-$Q$15*($AF$15+$AF$12)))*1000</f>
        <v>#N/A</v>
      </c>
      <c r="AD67" s="148" t="e">
        <f t="shared" si="14"/>
        <v>#N/A</v>
      </c>
      <c r="AE67" s="149" t="e">
        <f t="shared" si="15"/>
        <v>#N/A</v>
      </c>
    </row>
    <row r="68" spans="26:31" x14ac:dyDescent="0.45">
      <c r="Z68" s="23">
        <f t="shared" si="13"/>
        <v>0</v>
      </c>
      <c r="AA68" s="36" t="e">
        <f>VLOOKUP(Z68, 'Auto save'!A5:$N$5000, 14, TRUE)</f>
        <v>#N/A</v>
      </c>
      <c r="AB68" s="148" t="e">
        <f t="shared" ref="AB68" si="17">((96485*(Q19*(AF19+$AF$12)))/(10*AA68))*100</f>
        <v>#N/A</v>
      </c>
      <c r="AC68" s="149" t="e">
        <f t="shared" si="16"/>
        <v>#N/A</v>
      </c>
      <c r="AD68" s="148" t="e">
        <f t="shared" si="14"/>
        <v>#N/A</v>
      </c>
      <c r="AE68" s="149" t="e">
        <f t="shared" si="15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AB62:AC62"/>
    <mergeCell ref="AD62:AE62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AH11:AL11"/>
    <mergeCell ref="D12:F12"/>
    <mergeCell ref="G12:I12"/>
    <mergeCell ref="J12:R12"/>
    <mergeCell ref="S12:U12"/>
    <mergeCell ref="V12:AD12"/>
    <mergeCell ref="S11:U11"/>
    <mergeCell ref="M5:O5"/>
    <mergeCell ref="B5:L5"/>
    <mergeCell ref="Y13:AA13"/>
    <mergeCell ref="AB13:AD13"/>
    <mergeCell ref="AE13:AG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AH3" sqref="AH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7.5" thickBot="1" x14ac:dyDescent="0.5"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</row>
    <row r="2" spans="1:38" ht="17" x14ac:dyDescent="0.45">
      <c r="B2" s="171">
        <v>44739</v>
      </c>
      <c r="C2" s="172"/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</row>
    <row r="3" spans="1:38" ht="17.5" thickBot="1" x14ac:dyDescent="0.5">
      <c r="B3" s="169" t="s">
        <v>190</v>
      </c>
      <c r="C3" s="170">
        <v>18</v>
      </c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</row>
    <row r="4" spans="1:38" ht="17.5" thickBot="1" x14ac:dyDescent="0.5">
      <c r="B4" s="168"/>
      <c r="C4" s="168"/>
      <c r="D4" s="168"/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</row>
    <row r="5" spans="1:38" ht="17.5" thickBot="1" x14ac:dyDescent="0.5">
      <c r="B5" s="220" t="s">
        <v>191</v>
      </c>
      <c r="C5" s="221"/>
      <c r="D5" s="221"/>
      <c r="E5" s="221"/>
      <c r="F5" s="221"/>
      <c r="G5" s="221"/>
      <c r="H5" s="221"/>
      <c r="I5" s="221"/>
      <c r="J5" s="221"/>
      <c r="K5" s="221"/>
      <c r="L5" s="222"/>
      <c r="M5" s="220" t="s">
        <v>192</v>
      </c>
      <c r="N5" s="221"/>
      <c r="O5" s="222"/>
      <c r="P5" s="8"/>
      <c r="Q5" s="8"/>
      <c r="R5" s="8"/>
    </row>
    <row r="6" spans="1:38" ht="17" x14ac:dyDescent="0.45">
      <c r="B6" s="176" t="s">
        <v>35</v>
      </c>
      <c r="C6" s="173" t="s">
        <v>193</v>
      </c>
      <c r="D6" s="173"/>
      <c r="E6" s="173"/>
      <c r="F6" s="173"/>
      <c r="G6" s="173"/>
      <c r="H6" s="173"/>
      <c r="I6" s="173"/>
      <c r="J6" s="173"/>
      <c r="K6" s="173"/>
      <c r="L6" s="174"/>
      <c r="M6" s="176" t="s">
        <v>194</v>
      </c>
      <c r="N6" s="173">
        <v>30</v>
      </c>
      <c r="O6" s="174" t="s">
        <v>195</v>
      </c>
      <c r="P6" s="10"/>
      <c r="Q6" s="10"/>
      <c r="R6" s="10"/>
    </row>
    <row r="7" spans="1:38" ht="17" x14ac:dyDescent="0.45">
      <c r="B7" s="177" t="s">
        <v>36</v>
      </c>
      <c r="C7" s="173" t="s">
        <v>196</v>
      </c>
      <c r="D7" s="173"/>
      <c r="E7" s="173"/>
      <c r="F7" s="173"/>
      <c r="G7" s="173"/>
      <c r="H7" s="173"/>
      <c r="I7" s="173"/>
      <c r="J7" s="173"/>
      <c r="K7" s="173"/>
      <c r="L7" s="174"/>
      <c r="M7" s="177" t="s">
        <v>197</v>
      </c>
      <c r="N7" s="173">
        <v>2</v>
      </c>
      <c r="O7" s="174" t="s">
        <v>198</v>
      </c>
      <c r="P7" s="10"/>
      <c r="Q7" s="10"/>
      <c r="R7" s="10"/>
      <c r="V7" s="27"/>
    </row>
    <row r="8" spans="1:38" ht="17" x14ac:dyDescent="0.45">
      <c r="B8" s="177" t="s">
        <v>37</v>
      </c>
      <c r="C8" s="173" t="s">
        <v>196</v>
      </c>
      <c r="D8" s="173"/>
      <c r="E8" s="173"/>
      <c r="F8" s="173"/>
      <c r="G8" s="173"/>
      <c r="H8" s="173"/>
      <c r="I8" s="173"/>
      <c r="J8" s="173"/>
      <c r="K8" s="173"/>
      <c r="L8" s="174"/>
      <c r="M8" s="177" t="s">
        <v>199</v>
      </c>
      <c r="N8" s="173">
        <v>1</v>
      </c>
      <c r="O8" s="174" t="s">
        <v>198</v>
      </c>
      <c r="P8" s="10"/>
      <c r="Q8" s="10"/>
      <c r="R8" s="10"/>
    </row>
    <row r="9" spans="1:38" ht="17.5" thickBot="1" x14ac:dyDescent="0.5">
      <c r="B9" s="178" t="s">
        <v>200</v>
      </c>
      <c r="C9" s="175" t="s">
        <v>201</v>
      </c>
      <c r="D9" s="175"/>
      <c r="E9" s="175"/>
      <c r="F9" s="175"/>
      <c r="G9" s="175"/>
      <c r="H9" s="175"/>
      <c r="I9" s="175"/>
      <c r="J9" s="175"/>
      <c r="K9" s="175"/>
      <c r="L9" s="170"/>
      <c r="M9" s="178"/>
      <c r="N9" s="175"/>
      <c r="O9" s="170"/>
      <c r="P9" s="10"/>
      <c r="Q9" s="10"/>
      <c r="R9" s="10"/>
    </row>
    <row r="10" spans="1:38" ht="16" thickBot="1" x14ac:dyDescent="0.5"/>
    <row r="11" spans="1:38" ht="16" thickBot="1" x14ac:dyDescent="0.5">
      <c r="A11" s="207"/>
      <c r="B11" s="208"/>
      <c r="C11" s="209"/>
      <c r="D11" s="210" t="s">
        <v>14</v>
      </c>
      <c r="E11" s="210"/>
      <c r="F11" s="210"/>
      <c r="G11" s="210"/>
      <c r="H11" s="210"/>
      <c r="I11" s="211"/>
      <c r="J11" s="214" t="s">
        <v>15</v>
      </c>
      <c r="K11" s="210"/>
      <c r="L11" s="210"/>
      <c r="M11" s="210"/>
      <c r="N11" s="210"/>
      <c r="O11" s="210"/>
      <c r="P11" s="210"/>
      <c r="Q11" s="210"/>
      <c r="R11" s="211"/>
      <c r="S11" s="210" t="s">
        <v>16</v>
      </c>
      <c r="T11" s="210"/>
      <c r="U11" s="211"/>
      <c r="V11" s="214" t="s">
        <v>17</v>
      </c>
      <c r="W11" s="210"/>
      <c r="X11" s="210"/>
      <c r="Y11" s="210"/>
      <c r="Z11" s="210"/>
      <c r="AA11" s="210"/>
      <c r="AB11" s="210"/>
      <c r="AC11" s="210"/>
      <c r="AD11" s="211"/>
      <c r="AE11" s="214" t="s">
        <v>18</v>
      </c>
      <c r="AF11" s="210"/>
      <c r="AG11" s="211"/>
      <c r="AH11" s="210" t="s">
        <v>19</v>
      </c>
      <c r="AI11" s="210"/>
      <c r="AJ11" s="210"/>
      <c r="AK11" s="210"/>
      <c r="AL11" s="211"/>
    </row>
    <row r="12" spans="1:38" ht="16" thickBot="1" x14ac:dyDescent="0.5">
      <c r="A12" s="216"/>
      <c r="B12" s="212"/>
      <c r="C12" s="213"/>
      <c r="D12" s="212" t="s">
        <v>20</v>
      </c>
      <c r="E12" s="212"/>
      <c r="F12" s="212"/>
      <c r="G12" s="212" t="s">
        <v>21</v>
      </c>
      <c r="H12" s="212"/>
      <c r="I12" s="213"/>
      <c r="J12" s="214" t="s">
        <v>22</v>
      </c>
      <c r="K12" s="210"/>
      <c r="L12" s="210"/>
      <c r="M12" s="210"/>
      <c r="N12" s="210"/>
      <c r="O12" s="210"/>
      <c r="P12" s="210"/>
      <c r="Q12" s="210"/>
      <c r="R12" s="211"/>
      <c r="S12" s="212" t="s">
        <v>23</v>
      </c>
      <c r="T12" s="212"/>
      <c r="U12" s="213"/>
      <c r="V12" s="214" t="s">
        <v>24</v>
      </c>
      <c r="W12" s="210"/>
      <c r="X12" s="210"/>
      <c r="Y12" s="210"/>
      <c r="Z12" s="210"/>
      <c r="AA12" s="210"/>
      <c r="AB12" s="210"/>
      <c r="AC12" s="210"/>
      <c r="AD12" s="211"/>
      <c r="AE12" s="15">
        <f>$N$8-AE15</f>
        <v>0.18999999999999995</v>
      </c>
      <c r="AF12" s="16">
        <f>$N$8-AF15</f>
        <v>0.18999999999999995</v>
      </c>
      <c r="AG12" s="17">
        <f>$N$7-AG15</f>
        <v>0.19999999999999996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18" t="s">
        <v>28</v>
      </c>
      <c r="K13" s="219"/>
      <c r="L13" s="219"/>
      <c r="M13" s="207" t="s">
        <v>29</v>
      </c>
      <c r="N13" s="208"/>
      <c r="O13" s="209"/>
      <c r="P13" s="207" t="s">
        <v>30</v>
      </c>
      <c r="Q13" s="208"/>
      <c r="R13" s="20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07" t="s">
        <v>29</v>
      </c>
      <c r="Z13" s="208"/>
      <c r="AA13" s="209"/>
      <c r="AB13" s="207" t="s">
        <v>31</v>
      </c>
      <c r="AC13" s="208"/>
      <c r="AD13" s="209"/>
      <c r="AE13" s="207" t="s">
        <v>32</v>
      </c>
      <c r="AF13" s="208"/>
      <c r="AG13" s="208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.5" thickTop="1" x14ac:dyDescent="0.45">
      <c r="A15" s="157">
        <v>0.55555555555555558</v>
      </c>
      <c r="B15" s="154">
        <v>1</v>
      </c>
      <c r="C15" s="154">
        <v>0</v>
      </c>
      <c r="D15" s="156">
        <v>205.1</v>
      </c>
      <c r="E15" s="156">
        <v>0</v>
      </c>
      <c r="F15" s="155">
        <v>0.1</v>
      </c>
      <c r="G15" s="156">
        <v>26</v>
      </c>
      <c r="H15" s="156">
        <v>26.1</v>
      </c>
      <c r="I15" s="154">
        <v>26.9</v>
      </c>
      <c r="J15" s="161">
        <v>19765.320299999999</v>
      </c>
      <c r="K15" s="158">
        <v>7.9428000000000001</v>
      </c>
      <c r="L15" s="162">
        <v>8.4997000000000007</v>
      </c>
      <c r="M15" s="163">
        <v>1</v>
      </c>
      <c r="N15" s="164">
        <v>1</v>
      </c>
      <c r="O15" s="164">
        <v>1</v>
      </c>
      <c r="P15" s="37">
        <f>(J15*'Updated standard curve'!$C$2+'Updated standard curve'!$C$3)*LA!M15</f>
        <v>0.98206601500000001</v>
      </c>
      <c r="Q15" s="38">
        <f>(K15*'Updated standard curve'!$C$2+'Updated standard curve'!$C$3)*LA!N15</f>
        <v>-5.80286E-3</v>
      </c>
      <c r="R15" s="31">
        <f>(L15*'Updated standard curve'!$C$2+'Updated standard curve'!$C$3)*LA!O15</f>
        <v>-5.7750149999999997E-3</v>
      </c>
      <c r="S15" s="181">
        <v>13.9</v>
      </c>
      <c r="T15" s="181">
        <v>9.69</v>
      </c>
      <c r="U15" s="182">
        <v>11.69</v>
      </c>
      <c r="V15" s="190">
        <v>6.49</v>
      </c>
      <c r="W15" s="190">
        <v>5.3600000000000002E-2</v>
      </c>
      <c r="X15" s="181">
        <v>1.232</v>
      </c>
      <c r="Y15" s="185">
        <v>50</v>
      </c>
      <c r="Z15" s="186">
        <v>1</v>
      </c>
      <c r="AA15" s="189">
        <v>1</v>
      </c>
      <c r="AB15" s="37">
        <f>(V15^2*'Updated standard curve'!$J$2+V15*'Updated standard curve'!$J$3+'Updated standard curve'!$J$4)*Y15</f>
        <v>1.9369701000000004</v>
      </c>
      <c r="AC15" s="38">
        <f>(W15^2*'Updated standard curve'!$J$2+W15*'Updated standard curve'!$J$3+'Updated standard curve'!$J$4)*Z15</f>
        <v>3.7841374592E-3</v>
      </c>
      <c r="AD15" s="31">
        <f>(X15^2*'Updated standard curve'!$K$2+X15*'Updated standard curve'!$K$3+'Updated standard curve'!$K$4)*AA15</f>
        <v>1.4951506944E-2</v>
      </c>
      <c r="AE15" s="194">
        <v>0.81</v>
      </c>
      <c r="AF15" s="194">
        <v>0.81</v>
      </c>
      <c r="AG15" s="195">
        <v>1.8</v>
      </c>
      <c r="AH15" s="192">
        <v>0.2</v>
      </c>
      <c r="AI15" s="192"/>
      <c r="AJ15" s="192"/>
      <c r="AK15" s="192"/>
      <c r="AL15" s="193"/>
    </row>
    <row r="16" spans="1:38" s="49" customFormat="1" ht="17" x14ac:dyDescent="0.45">
      <c r="A16" s="157">
        <v>0.59722222222222221</v>
      </c>
      <c r="B16" s="154">
        <v>2</v>
      </c>
      <c r="C16" s="154">
        <v>1</v>
      </c>
      <c r="D16" s="156">
        <v>183.5</v>
      </c>
      <c r="E16" s="156">
        <v>0</v>
      </c>
      <c r="F16" s="155">
        <v>19.100000000000001</v>
      </c>
      <c r="G16" s="156">
        <v>23.4</v>
      </c>
      <c r="H16" s="156">
        <v>23.7</v>
      </c>
      <c r="I16" s="154">
        <v>24.4</v>
      </c>
      <c r="J16" s="159">
        <v>18872.859400000001</v>
      </c>
      <c r="K16" s="158">
        <v>289.01979999999998</v>
      </c>
      <c r="L16" s="162">
        <v>49.664400000000001</v>
      </c>
      <c r="M16" s="165">
        <v>1</v>
      </c>
      <c r="N16" s="166">
        <v>1</v>
      </c>
      <c r="O16" s="166">
        <v>1</v>
      </c>
      <c r="P16" s="39">
        <f>(J16*'Updated standard curve'!$C$2+'Updated standard curve'!$C$3)*LA!M16</f>
        <v>0.9374429700000001</v>
      </c>
      <c r="Q16" s="40">
        <f>(K16*'Updated standard curve'!$C$2+'Updated standard curve'!$C$3)*LA!N16</f>
        <v>8.2509899999999997E-3</v>
      </c>
      <c r="R16" s="33">
        <f>(L16*'Updated standard curve'!$C$2+'Updated standard curve'!$C$3)*LA!O16</f>
        <v>-3.7167799999999998E-3</v>
      </c>
      <c r="S16" s="181">
        <v>13.85</v>
      </c>
      <c r="T16" s="181">
        <v>3.62</v>
      </c>
      <c r="U16" s="182">
        <v>12.85</v>
      </c>
      <c r="V16" s="179">
        <v>179.1</v>
      </c>
      <c r="W16" s="190">
        <v>0.64100000000000001</v>
      </c>
      <c r="X16" s="181">
        <v>21.5</v>
      </c>
      <c r="Y16" s="187">
        <v>1</v>
      </c>
      <c r="Z16" s="188">
        <v>1</v>
      </c>
      <c r="AA16" s="179">
        <v>1</v>
      </c>
      <c r="AB16" s="39">
        <f>(V16^2*'Updated standard curve'!$J$2+V16*'Updated standard curve'!$J$3+'Updated standard curve'!$J$4)*Y16</f>
        <v>1.5942662000000001</v>
      </c>
      <c r="AC16" s="40">
        <f>(W16^2*'Updated standard curve'!$J$2+W16*'Updated standard curve'!$J$3+'Updated standard curve'!$J$4)*Z16</f>
        <v>6.9055176200000009E-3</v>
      </c>
      <c r="AD16" s="33">
        <f>(X16^2*'Updated standard curve'!$K$2+X16*'Updated standard curve'!$K$3+'Updated standard curve'!$K$4)*AA16</f>
        <v>8.2573499999999994E-2</v>
      </c>
      <c r="AE16" s="196">
        <v>0.88</v>
      </c>
      <c r="AF16" s="196">
        <v>0.79</v>
      </c>
      <c r="AG16" s="197">
        <v>1.78</v>
      </c>
      <c r="AH16" s="192">
        <v>0.9</v>
      </c>
      <c r="AI16" s="192">
        <v>179.1</v>
      </c>
      <c r="AJ16" s="200">
        <v>5.54</v>
      </c>
      <c r="AK16" s="192"/>
      <c r="AL16" s="193"/>
    </row>
    <row r="17" spans="1:39" s="49" customFormat="1" ht="17" x14ac:dyDescent="0.45">
      <c r="A17" s="157">
        <v>0.63888888888888895</v>
      </c>
      <c r="B17" s="154">
        <v>3</v>
      </c>
      <c r="C17" s="154">
        <v>3</v>
      </c>
      <c r="D17" s="156">
        <v>142.19999999999999</v>
      </c>
      <c r="E17" s="156">
        <v>0</v>
      </c>
      <c r="F17" s="155">
        <v>59.1</v>
      </c>
      <c r="G17" s="156">
        <v>22.8</v>
      </c>
      <c r="H17" s="156">
        <v>22.9</v>
      </c>
      <c r="I17" s="154">
        <v>23.4</v>
      </c>
      <c r="J17" s="159">
        <v>17493.0609</v>
      </c>
      <c r="K17" s="158">
        <v>1615.1224999999999</v>
      </c>
      <c r="L17" s="160">
        <v>80.792100000000005</v>
      </c>
      <c r="M17" s="165">
        <v>1</v>
      </c>
      <c r="N17" s="166">
        <v>1</v>
      </c>
      <c r="O17" s="166">
        <v>1</v>
      </c>
      <c r="P17" s="39">
        <f>(J17*'Updated standard curve'!$C$2+'Updated standard curve'!$C$3)*LA!M17</f>
        <v>0.86845304500000009</v>
      </c>
      <c r="Q17" s="40">
        <f>(K17*'Updated standard curve'!$C$2+'Updated standard curve'!$C$3)*LA!N17</f>
        <v>7.4556125000000001E-2</v>
      </c>
      <c r="R17" s="33">
        <f>(L17*'Updated standard curve'!$C$2+'Updated standard curve'!$C$3)*LA!O17</f>
        <v>-2.160394999999999E-3</v>
      </c>
      <c r="S17" s="181">
        <v>13.65</v>
      </c>
      <c r="T17" s="181">
        <v>2.96</v>
      </c>
      <c r="U17" s="182">
        <v>13.24</v>
      </c>
      <c r="V17" s="179">
        <v>139.19999999999999</v>
      </c>
      <c r="W17" s="190">
        <v>1.333</v>
      </c>
      <c r="X17" s="181">
        <v>61.8</v>
      </c>
      <c r="Y17" s="187">
        <v>1</v>
      </c>
      <c r="Z17" s="188">
        <v>1</v>
      </c>
      <c r="AA17" s="179">
        <v>1</v>
      </c>
      <c r="AB17" s="39">
        <f>(V17^2*'Updated standard curve'!$J$2+V17*'Updated standard curve'!$J$3+'Updated standard curve'!$J$4)*Y17</f>
        <v>1.1287928</v>
      </c>
      <c r="AC17" s="40">
        <f>(W17^2*'Updated standard curve'!$J$2+W17*'Updated standard curve'!$J$3+'Updated standard curve'!$J$4)*Z17</f>
        <v>1.0600437779999999E-2</v>
      </c>
      <c r="AD17" s="33">
        <f>(X17^2*'Updated standard curve'!$K$2+X17*'Updated standard curve'!$K$3+'Updated standard curve'!$K$4)*AA17</f>
        <v>0.23167544000000001</v>
      </c>
      <c r="AE17" s="196">
        <v>0.85</v>
      </c>
      <c r="AF17" s="196">
        <v>0.79</v>
      </c>
      <c r="AG17" s="197">
        <v>1.78</v>
      </c>
      <c r="AH17" s="192">
        <v>1.4</v>
      </c>
      <c r="AI17" s="192">
        <v>139.19999999999999</v>
      </c>
      <c r="AJ17" s="200">
        <v>4.18</v>
      </c>
      <c r="AK17" s="192"/>
      <c r="AL17" s="193"/>
    </row>
    <row r="18" spans="1:39" s="49" customFormat="1" ht="17" x14ac:dyDescent="0.45">
      <c r="A18" s="157">
        <v>0.68055555555555547</v>
      </c>
      <c r="B18" s="154">
        <v>4</v>
      </c>
      <c r="C18" s="154">
        <v>4</v>
      </c>
      <c r="D18" s="156">
        <v>84.1</v>
      </c>
      <c r="E18" s="156">
        <v>0</v>
      </c>
      <c r="F18" s="156">
        <v>111.8</v>
      </c>
      <c r="G18" s="156">
        <v>23.4</v>
      </c>
      <c r="H18" s="156">
        <v>23.4</v>
      </c>
      <c r="I18" s="154">
        <v>23.9</v>
      </c>
      <c r="J18" s="159">
        <v>15518.8969</v>
      </c>
      <c r="K18" s="158">
        <v>4477.5906000000004</v>
      </c>
      <c r="L18" s="160">
        <v>120.9123</v>
      </c>
      <c r="M18" s="165">
        <v>1</v>
      </c>
      <c r="N18" s="166">
        <v>1</v>
      </c>
      <c r="O18" s="166">
        <v>1</v>
      </c>
      <c r="P18" s="39">
        <f>(J18*'Updated standard curve'!$C$2+'Updated standard curve'!$C$3)*LA!M18</f>
        <v>0.76974484500000007</v>
      </c>
      <c r="Q18" s="40">
        <f>(K18*'Updated standard curve'!$C$2+'Updated standard curve'!$C$3)*LA!N18</f>
        <v>0.21767953000000001</v>
      </c>
      <c r="R18" s="33">
        <f>(L18*'Updated standard curve'!$C$2+'Updated standard curve'!$C$3)*LA!O18</f>
        <v>-1.5438499999999907E-4</v>
      </c>
      <c r="S18" s="190">
        <v>13.31</v>
      </c>
      <c r="T18" s="190">
        <v>2.57</v>
      </c>
      <c r="U18" s="182">
        <v>13.5</v>
      </c>
      <c r="V18" s="183">
        <v>84.1</v>
      </c>
      <c r="W18" s="190">
        <v>2.0299999999999998</v>
      </c>
      <c r="X18" s="190">
        <v>115.3</v>
      </c>
      <c r="Y18" s="187">
        <v>1</v>
      </c>
      <c r="Z18" s="188">
        <v>1</v>
      </c>
      <c r="AA18" s="183">
        <v>1</v>
      </c>
      <c r="AB18" s="39">
        <f>(V18^2*'Updated standard curve'!$J$2+V18*'Updated standard curve'!$J$3+'Updated standard curve'!$J$4)*Y18</f>
        <v>0.59068619999999994</v>
      </c>
      <c r="AC18" s="40">
        <f>(W18^2*'Updated standard curve'!$J$2+W18*'Updated standard curve'!$J$3+'Updated standard curve'!$J$4)*Z18</f>
        <v>1.4341418E-2</v>
      </c>
      <c r="AD18" s="33">
        <f>(X18^2*'Updated standard curve'!$K$2+X18*'Updated standard curve'!$K$3+'Updated standard curve'!$K$4)*AA18</f>
        <v>0.45972454000000001</v>
      </c>
      <c r="AE18" s="196">
        <v>0.749</v>
      </c>
      <c r="AF18" s="196">
        <v>0.81</v>
      </c>
      <c r="AG18" s="197">
        <v>1.79</v>
      </c>
      <c r="AH18" s="198">
        <v>1.8</v>
      </c>
      <c r="AI18" s="198">
        <v>84.1</v>
      </c>
      <c r="AJ18" s="200">
        <v>2.4900000000000002</v>
      </c>
      <c r="AK18" s="192"/>
      <c r="AL18" s="193"/>
    </row>
    <row r="19" spans="1:39" s="49" customFormat="1" ht="17" x14ac:dyDescent="0.45">
      <c r="A19" s="157">
        <v>0.72222222222222221</v>
      </c>
      <c r="B19" s="154">
        <v>5</v>
      </c>
      <c r="C19" s="154">
        <v>5</v>
      </c>
      <c r="D19" s="156">
        <v>32.1</v>
      </c>
      <c r="E19" s="156">
        <v>0</v>
      </c>
      <c r="F19" s="155">
        <v>162</v>
      </c>
      <c r="G19" s="156">
        <v>23.4</v>
      </c>
      <c r="H19" s="156">
        <v>23.5</v>
      </c>
      <c r="I19" s="154">
        <v>24.2</v>
      </c>
      <c r="J19" s="159">
        <v>9505.5797000000002</v>
      </c>
      <c r="K19" s="167">
        <v>10532.781999999999</v>
      </c>
      <c r="L19" s="160">
        <v>194.21799999999999</v>
      </c>
      <c r="M19" s="165">
        <v>1</v>
      </c>
      <c r="N19" s="166">
        <v>1</v>
      </c>
      <c r="O19" s="166">
        <v>1</v>
      </c>
      <c r="P19" s="39">
        <f>(J19*'Updated standard curve'!$C$2+'Updated standard curve'!$C$3)*LA!M19</f>
        <v>0.46907898500000006</v>
      </c>
      <c r="Q19" s="40">
        <f>(K19*'Updated standard curve'!$C$2+'Updated standard curve'!$C$3)*LA!N19</f>
        <v>0.52043910000000004</v>
      </c>
      <c r="R19" s="33">
        <f>(L19*'Updated standard curve'!$C$2+'Updated standard curve'!$C$3)*LA!O19</f>
        <v>3.5109E-3</v>
      </c>
      <c r="S19" s="190">
        <v>11.76</v>
      </c>
      <c r="T19" s="190">
        <v>2.25</v>
      </c>
      <c r="U19" s="182">
        <v>13.63</v>
      </c>
      <c r="V19" s="183">
        <v>33.4</v>
      </c>
      <c r="W19" s="190">
        <v>2.81</v>
      </c>
      <c r="X19" s="181">
        <v>166.3</v>
      </c>
      <c r="Y19" s="187">
        <v>1</v>
      </c>
      <c r="Z19" s="188">
        <v>1</v>
      </c>
      <c r="AA19" s="188">
        <v>1</v>
      </c>
      <c r="AB19" s="39">
        <f>(V19^2*'Updated standard curve'!$J$2+V19*'Updated standard curve'!$J$3+'Updated standard curve'!$J$4)*Y19</f>
        <v>0.20283119999999999</v>
      </c>
      <c r="AC19" s="40">
        <f>(W19^2*'Updated standard curve'!$J$2+W19*'Updated standard curve'!$J$3+'Updated standard curve'!$J$4)*Z19</f>
        <v>1.8550922000000001E-2</v>
      </c>
      <c r="AD19" s="33">
        <f>(X19^2*'Updated standard curve'!$K$2+X19*'Updated standard curve'!$K$3+'Updated standard curve'!$K$4)*AA19</f>
        <v>0.70909414000000004</v>
      </c>
      <c r="AE19" s="196">
        <v>0.64</v>
      </c>
      <c r="AF19" s="196">
        <v>0.92</v>
      </c>
      <c r="AG19" s="197">
        <v>0.85</v>
      </c>
      <c r="AH19" s="199">
        <v>1.8</v>
      </c>
      <c r="AI19" s="198">
        <v>33.4</v>
      </c>
      <c r="AJ19" s="200">
        <v>0.96199999999999997</v>
      </c>
      <c r="AK19" s="192"/>
      <c r="AL19" s="193"/>
    </row>
    <row r="20" spans="1:39" s="49" customFormat="1" ht="17" x14ac:dyDescent="0.45">
      <c r="A20" s="157">
        <v>0.76388888888888884</v>
      </c>
      <c r="B20" s="154">
        <v>6</v>
      </c>
      <c r="C20" s="154">
        <v>6</v>
      </c>
      <c r="D20" s="155">
        <v>0</v>
      </c>
      <c r="E20" s="155">
        <v>0</v>
      </c>
      <c r="F20" s="155">
        <v>189.9</v>
      </c>
      <c r="G20" s="156">
        <v>23.2</v>
      </c>
      <c r="H20" s="156">
        <v>23.1</v>
      </c>
      <c r="I20" s="154">
        <v>23.9</v>
      </c>
      <c r="J20" s="159">
        <v>340.61599999999999</v>
      </c>
      <c r="K20" s="158">
        <v>16599.288</v>
      </c>
      <c r="L20" s="160">
        <v>306.31060000000002</v>
      </c>
      <c r="M20" s="165">
        <v>1</v>
      </c>
      <c r="N20" s="166">
        <v>1</v>
      </c>
      <c r="O20" s="166">
        <v>1</v>
      </c>
      <c r="P20" s="39">
        <f>(J20*'Updated standard curve'!$C$2+'Updated standard curve'!$C$3)*LA!M20</f>
        <v>1.0830799999999998E-2</v>
      </c>
      <c r="Q20" s="40">
        <f>(K20*'Updated standard curve'!$C$2+'Updated standard curve'!$C$3)*LA!N20</f>
        <v>0.82376440000000006</v>
      </c>
      <c r="R20" s="33">
        <f>(L20*'Updated standard curve'!$C$2+'Updated standard curve'!$C$3)*LA!O20</f>
        <v>9.1155300000000036E-3</v>
      </c>
      <c r="S20" s="190">
        <v>10.91</v>
      </c>
      <c r="T20" s="190">
        <v>2.11</v>
      </c>
      <c r="U20" s="182">
        <v>13.7</v>
      </c>
      <c r="V20" s="190">
        <v>2.0099999999999998</v>
      </c>
      <c r="W20" s="190">
        <v>3.25</v>
      </c>
      <c r="X20" s="190">
        <v>194.7</v>
      </c>
      <c r="Y20" s="187">
        <v>1</v>
      </c>
      <c r="Z20" s="188">
        <v>1</v>
      </c>
      <c r="AA20" s="188">
        <v>1</v>
      </c>
      <c r="AB20" s="39">
        <f>(V20^2*'Updated standard curve'!$J$2+V20*'Updated standard curve'!$J$3+'Updated standard curve'!$J$4)*Y20</f>
        <v>1.4233801999999999E-2</v>
      </c>
      <c r="AC20" s="40">
        <f>(W20^2*'Updated standard curve'!$J$2+W20*'Updated standard curve'!$J$3+'Updated standard curve'!$J$4)*Z20</f>
        <v>2.093625E-2</v>
      </c>
      <c r="AD20" s="33">
        <f>(X20^2*'Updated standard curve'!$K$2+X20*'Updated standard curve'!$K$3+'Updated standard curve'!$K$4)*AA20</f>
        <v>0.86148853999999997</v>
      </c>
      <c r="AE20" s="196">
        <v>0.48</v>
      </c>
      <c r="AF20" s="196">
        <v>1.1000000000000001</v>
      </c>
      <c r="AG20" s="197">
        <v>1.95</v>
      </c>
      <c r="AH20" s="199">
        <v>0.9</v>
      </c>
      <c r="AI20" s="192"/>
      <c r="AJ20" s="192"/>
      <c r="AK20" s="192">
        <v>194.7</v>
      </c>
      <c r="AL20" s="193">
        <v>4.59</v>
      </c>
    </row>
    <row r="21" spans="1:39" s="49" customFormat="1" ht="17" x14ac:dyDescent="0.45">
      <c r="A21" s="76"/>
      <c r="B21" s="54"/>
      <c r="C21" s="66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181"/>
      <c r="T21" s="181"/>
      <c r="U21" s="182"/>
      <c r="V21" s="191"/>
      <c r="W21" s="190"/>
      <c r="X21" s="181"/>
      <c r="Y21" s="187"/>
      <c r="Z21" s="188"/>
      <c r="AA21" s="188"/>
      <c r="AB21" s="39"/>
      <c r="AC21" s="40"/>
      <c r="AD21" s="33"/>
      <c r="AE21" s="196"/>
      <c r="AF21" s="196"/>
      <c r="AG21" s="197"/>
      <c r="AH21" s="199"/>
      <c r="AI21" s="192"/>
      <c r="AJ21" s="192"/>
      <c r="AK21" s="192"/>
      <c r="AL21" s="193"/>
    </row>
    <row r="22" spans="1:39" s="49" customFormat="1" ht="17" x14ac:dyDescent="0.45">
      <c r="A22" s="76"/>
      <c r="B22" s="54"/>
      <c r="C22" s="66"/>
      <c r="D22" s="39"/>
      <c r="E22" s="40"/>
      <c r="F22" s="33"/>
      <c r="G22" s="40"/>
      <c r="H22" s="40"/>
      <c r="I22" s="33"/>
      <c r="J22" s="151"/>
      <c r="K22" s="40"/>
      <c r="L22" s="40"/>
      <c r="M22" s="46"/>
      <c r="N22" s="47"/>
      <c r="O22" s="47"/>
      <c r="P22" s="39"/>
      <c r="Q22" s="40"/>
      <c r="R22" s="33"/>
      <c r="S22" s="179"/>
      <c r="T22" s="179"/>
      <c r="U22" s="180"/>
      <c r="V22" s="184"/>
      <c r="W22" s="183"/>
      <c r="X22" s="184"/>
      <c r="Y22" s="187"/>
      <c r="Z22" s="188"/>
      <c r="AA22" s="188"/>
      <c r="AB22" s="39"/>
      <c r="AC22" s="40"/>
      <c r="AD22" s="33"/>
      <c r="AE22" s="196"/>
      <c r="AF22" s="196"/>
      <c r="AG22" s="197"/>
      <c r="AH22" s="199"/>
      <c r="AI22" s="192"/>
      <c r="AJ22" s="192"/>
      <c r="AK22" s="192"/>
      <c r="AL22" s="19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17" t="s">
        <v>44</v>
      </c>
      <c r="AB28" s="217"/>
      <c r="AC28" s="217"/>
      <c r="AD28" s="217" t="s">
        <v>45</v>
      </c>
      <c r="AE28" s="217"/>
      <c r="AF28" s="217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Q20*(AF20+$AF$12)*$AI$29/C20</f>
        <v>15.954009887680002</v>
      </c>
      <c r="AK29" s="4">
        <v>173</v>
      </c>
      <c r="AL29" s="23">
        <f>AK29/AJ29</f>
        <v>10.843668846763972</v>
      </c>
      <c r="AM29" s="4">
        <f>AJ29/AI29</f>
        <v>0.17710934600000003</v>
      </c>
    </row>
    <row r="30" spans="1:39" x14ac:dyDescent="0.45">
      <c r="A30" s="21"/>
      <c r="Z30" s="23">
        <f>C15</f>
        <v>0</v>
      </c>
      <c r="AA30" s="4">
        <f>P15*(AE15+$AE$12)*$AI$29</f>
        <v>88.464506631199995</v>
      </c>
      <c r="AB30" s="4">
        <f>Q15*(AF15+$AF$12)*$AI$29</f>
        <v>-0.52272162879999995</v>
      </c>
      <c r="AC30" s="4">
        <f>R15*(AG15+$AG$12)*$AI$29</f>
        <v>-1.0404267024</v>
      </c>
      <c r="AD30" s="4">
        <f>AB15*(AE15+$AE$12)*$AI$30</f>
        <v>108.68339231100002</v>
      </c>
      <c r="AE30" s="4">
        <f>AC15*(AF15+$AF$12)*$AI$30</f>
        <v>0.21232795283571199</v>
      </c>
      <c r="AF30" s="4">
        <f>AD15*(AG15+$AG$12)*$AI$30</f>
        <v>1.6778581092556799</v>
      </c>
      <c r="AH30" s="4" t="s">
        <v>50</v>
      </c>
      <c r="AI30" s="23">
        <v>56.11</v>
      </c>
      <c r="AJ30" s="24">
        <f>AD20*(AG20+$AG$12)*$AI$30/C20</f>
        <v>17.321160375951667</v>
      </c>
      <c r="AK30" s="4">
        <v>126</v>
      </c>
      <c r="AL30" s="23">
        <f>AK30/AJ30</f>
        <v>7.2743394359962013</v>
      </c>
      <c r="AM30" s="4">
        <f>AJ30/AI30</f>
        <v>0.30870006016666668</v>
      </c>
    </row>
    <row r="31" spans="1:39" x14ac:dyDescent="0.45">
      <c r="A31" s="21"/>
      <c r="Z31" s="23">
        <f t="shared" ref="Z31:Z35" si="0">C16</f>
        <v>1</v>
      </c>
      <c r="AA31" s="4">
        <f>P16*(AE16+$AE$12)*$AI$29</f>
        <v>90.356003129231993</v>
      </c>
      <c r="AB31" s="4">
        <f>Q16*(AF16+$AF$12)*$AI$29</f>
        <v>0.72838419561599987</v>
      </c>
      <c r="AC31" s="4">
        <f>R16*(AG16+$AG$12)*$AI$29</f>
        <v>-0.66291893395199997</v>
      </c>
      <c r="AD31" s="4">
        <f>AB16*(AE16+$AE$12)*$AI$30</f>
        <v>95.716075835739986</v>
      </c>
      <c r="AE31" s="4">
        <f>AC16*(AF16+$AF$12)*$AI$30</f>
        <v>0.37971922178503603</v>
      </c>
      <c r="AF31" s="4">
        <f>AD16*(AG16+$AG$12)*$AI$30</f>
        <v>9.1737341882999992</v>
      </c>
    </row>
    <row r="32" spans="1:39" x14ac:dyDescent="0.45">
      <c r="A32" s="21"/>
      <c r="Z32" s="23">
        <f t="shared" si="0"/>
        <v>3</v>
      </c>
      <c r="AA32" s="4">
        <f t="shared" ref="AA32:AA33" si="1">P17*(AE17+$AE$12)*$AI$29</f>
        <v>81.359460305344015</v>
      </c>
      <c r="AB32" s="4">
        <f t="shared" ref="AB32:AB33" si="2">Q17*(AF17+$AF$12)*$AI$29</f>
        <v>6.5816954252000004</v>
      </c>
      <c r="AC32" s="4">
        <f t="shared" ref="AC32:AC33" si="3">R17*(AG17+$AG$12)*$AI$29</f>
        <v>-0.38532459556799981</v>
      </c>
      <c r="AD32" s="4">
        <f t="shared" ref="AD32:AD33" si="4">AB17*(AE17+$AE$12)*$AI$30</f>
        <v>65.87002656832</v>
      </c>
      <c r="AE32" s="4">
        <f t="shared" ref="AE32:AE33" si="5">AC17*(AF17+$AF$12)*$AI$30</f>
        <v>0.58289475255908396</v>
      </c>
      <c r="AF32" s="4">
        <f t="shared" ref="AF32:AF33" si="6">AD17*(AG17+$AG$12)*$AI$30</f>
        <v>25.738631698031998</v>
      </c>
      <c r="AI32" s="4">
        <f>'Auto save'!AB16</f>
        <v>0.20419999999999999</v>
      </c>
      <c r="AJ32" s="4" t="s">
        <v>51</v>
      </c>
    </row>
    <row r="33" spans="1:36" x14ac:dyDescent="0.45">
      <c r="A33" s="21"/>
      <c r="Z33" s="23">
        <f t="shared" si="0"/>
        <v>4</v>
      </c>
      <c r="AA33" s="4">
        <f t="shared" si="1"/>
        <v>65.108960083706407</v>
      </c>
      <c r="AB33" s="4">
        <f t="shared" si="2"/>
        <v>19.6085720624</v>
      </c>
      <c r="AC33" s="4">
        <f t="shared" si="3"/>
        <v>-2.7674931591999834E-2</v>
      </c>
      <c r="AD33" s="4">
        <f t="shared" si="4"/>
        <v>31.121655118397996</v>
      </c>
      <c r="AE33" s="4">
        <f t="shared" si="5"/>
        <v>0.80469696398000001</v>
      </c>
      <c r="AF33" s="4">
        <f t="shared" si="6"/>
        <v>51.332336439406006</v>
      </c>
      <c r="AI33" s="4">
        <f>AI32/(AB35/1000)</f>
        <v>2.1332150081976908</v>
      </c>
      <c r="AJ33" s="4" t="s">
        <v>182</v>
      </c>
    </row>
    <row r="34" spans="1:36" x14ac:dyDescent="0.45">
      <c r="A34" s="22"/>
      <c r="Z34" s="23">
        <f t="shared" si="0"/>
        <v>5</v>
      </c>
      <c r="AA34" s="4">
        <f t="shared" ref="AA34:AA35" si="7">P19*(AE19+$AE$12)*$AI$29</f>
        <v>35.071347024104</v>
      </c>
      <c r="AB34" s="4">
        <f t="shared" ref="AB34:AB35" si="8">Q19*(AF19+$AF$12)*$AI$29</f>
        <v>52.038081082079991</v>
      </c>
      <c r="AC34" s="4">
        <f t="shared" ref="AC34:AC35" si="9">R19*(AG19+$AG$12)*$AI$29</f>
        <v>0.33207496559999994</v>
      </c>
      <c r="AD34" s="4">
        <f t="shared" ref="AD34:AD35" si="10">AB19*(AE19+$AE$12)*$AI$30</f>
        <v>9.4461126645599975</v>
      </c>
      <c r="AE34" s="4">
        <f t="shared" ref="AE34:AE35" si="11">AC19*(AF19+$AF$12)*$AI$30</f>
        <v>1.1553903790961999</v>
      </c>
      <c r="AF34" s="4">
        <f t="shared" ref="AF34:AF35" si="12">AD19*(AG19+$AG$12)*$AI$30</f>
        <v>41.776635805169995</v>
      </c>
    </row>
    <row r="35" spans="1:36" x14ac:dyDescent="0.45">
      <c r="Z35" s="23">
        <f t="shared" si="0"/>
        <v>6</v>
      </c>
      <c r="AA35" s="4">
        <f t="shared" si="7"/>
        <v>0.65367777087999979</v>
      </c>
      <c r="AB35" s="4">
        <f t="shared" si="8"/>
        <v>95.72405932608001</v>
      </c>
      <c r="AC35" s="4">
        <f t="shared" si="9"/>
        <v>1.7654229261600007</v>
      </c>
      <c r="AD35" s="4">
        <f t="shared" si="10"/>
        <v>0.53510128224739983</v>
      </c>
      <c r="AE35" s="4">
        <f t="shared" si="11"/>
        <v>1.515405553875</v>
      </c>
      <c r="AF35" s="4">
        <f t="shared" si="12"/>
        <v>103.92696225571</v>
      </c>
    </row>
    <row r="36" spans="1:36" x14ac:dyDescent="0.45">
      <c r="Z36" s="23"/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215" t="s">
        <v>53</v>
      </c>
      <c r="AB41" s="215"/>
      <c r="AC41" s="215"/>
      <c r="AD41" s="215" t="s">
        <v>54</v>
      </c>
      <c r="AE41" s="215"/>
      <c r="AF41" s="215"/>
      <c r="AG41" s="36"/>
      <c r="AH41" s="36"/>
    </row>
    <row r="42" spans="1:36" x14ac:dyDescent="0.45">
      <c r="Z42" s="23">
        <f>C15</f>
        <v>0</v>
      </c>
      <c r="AA42" s="36">
        <f t="shared" ref="AA42:AC47" si="13">AA30/$AA$30*100</f>
        <v>100</v>
      </c>
      <c r="AB42" s="36">
        <f t="shared" si="13"/>
        <v>-0.59088288479262763</v>
      </c>
      <c r="AC42" s="36">
        <f t="shared" si="13"/>
        <v>-1.1760950713684966</v>
      </c>
      <c r="AD42" s="36">
        <f t="shared" ref="AD42:AF47" si="14">AD30/$AD$30*100</f>
        <v>100</v>
      </c>
      <c r="AE42" s="36">
        <f t="shared" si="14"/>
        <v>0.19536375183075871</v>
      </c>
      <c r="AF42" s="36">
        <f t="shared" si="14"/>
        <v>1.5438035872623945</v>
      </c>
      <c r="AG42" s="36"/>
      <c r="AH42" s="36"/>
    </row>
    <row r="43" spans="1:36" x14ac:dyDescent="0.45">
      <c r="Z43" s="23">
        <f t="shared" ref="Z43:Z47" si="15">C16</f>
        <v>1</v>
      </c>
      <c r="AA43" s="36">
        <f t="shared" si="13"/>
        <v>102.13814169101451</v>
      </c>
      <c r="AB43" s="36">
        <f t="shared" si="13"/>
        <v>0.82336320333821944</v>
      </c>
      <c r="AC43" s="36">
        <f t="shared" si="13"/>
        <v>-0.74936147749700921</v>
      </c>
      <c r="AD43" s="36">
        <f t="shared" si="14"/>
        <v>88.068723105224976</v>
      </c>
      <c r="AE43" s="36">
        <f t="shared" si="14"/>
        <v>0.34938109099360898</v>
      </c>
      <c r="AF43" s="36">
        <f t="shared" si="14"/>
        <v>8.4407874958937139</v>
      </c>
      <c r="AG43" s="36"/>
      <c r="AH43" s="36"/>
    </row>
    <row r="44" spans="1:36" x14ac:dyDescent="0.45">
      <c r="Z44" s="23">
        <f t="shared" si="15"/>
        <v>3</v>
      </c>
      <c r="AA44" s="36">
        <f t="shared" si="13"/>
        <v>91.968477984649553</v>
      </c>
      <c r="AB44" s="36">
        <f t="shared" si="13"/>
        <v>7.4399278036314094</v>
      </c>
      <c r="AC44" s="36">
        <f t="shared" si="13"/>
        <v>-0.4355697106573837</v>
      </c>
      <c r="AD44" s="36">
        <f t="shared" si="14"/>
        <v>60.607260380529347</v>
      </c>
      <c r="AE44" s="36">
        <f t="shared" si="14"/>
        <v>0.5363236646967342</v>
      </c>
      <c r="AF44" s="36">
        <f t="shared" si="14"/>
        <v>23.682212296410764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4</v>
      </c>
      <c r="AA45" s="36">
        <f t="shared" si="13"/>
        <v>73.598963655717185</v>
      </c>
      <c r="AB45" s="36">
        <f t="shared" si="13"/>
        <v>22.165468173745939</v>
      </c>
      <c r="AC45" s="36">
        <f t="shared" si="13"/>
        <v>-3.1283655610463028E-2</v>
      </c>
      <c r="AD45" s="36">
        <f t="shared" si="14"/>
        <v>28.635152488931027</v>
      </c>
      <c r="AE45" s="36">
        <f t="shared" si="14"/>
        <v>0.74040471765671534</v>
      </c>
      <c r="AF45" s="36">
        <f t="shared" si="14"/>
        <v>47.231076752294726</v>
      </c>
      <c r="AG45" s="36"/>
      <c r="AH45" s="36"/>
    </row>
    <row r="46" spans="1:36" x14ac:dyDescent="0.45">
      <c r="Z46" s="23">
        <f t="shared" si="15"/>
        <v>5</v>
      </c>
      <c r="AA46" s="36">
        <f t="shared" si="13"/>
        <v>39.644540346913445</v>
      </c>
      <c r="AB46" s="36">
        <f t="shared" si="13"/>
        <v>58.823683151279795</v>
      </c>
      <c r="AC46" s="36">
        <f t="shared" si="13"/>
        <v>0.37537649645680893</v>
      </c>
      <c r="AD46" s="36">
        <f t="shared" si="14"/>
        <v>8.6914039612691969</v>
      </c>
      <c r="AE46" s="36">
        <f t="shared" si="14"/>
        <v>1.0630790542404343</v>
      </c>
      <c r="AF46" s="36">
        <f t="shared" si="14"/>
        <v>38.438840485973422</v>
      </c>
      <c r="AG46" s="36"/>
      <c r="AH46" s="36"/>
    </row>
    <row r="47" spans="1:36" x14ac:dyDescent="0.45">
      <c r="Z47" s="23">
        <f t="shared" si="15"/>
        <v>6</v>
      </c>
      <c r="AA47" s="36">
        <f t="shared" si="13"/>
        <v>0.73891529583171633</v>
      </c>
      <c r="AB47" s="36">
        <f t="shared" si="13"/>
        <v>108.20617552884161</v>
      </c>
      <c r="AC47" s="36">
        <f t="shared" si="13"/>
        <v>1.9956285219787397</v>
      </c>
      <c r="AD47" s="36">
        <f t="shared" si="14"/>
        <v>0.49234871204258629</v>
      </c>
      <c r="AE47" s="36">
        <f t="shared" si="14"/>
        <v>1.3943303771183664</v>
      </c>
      <c r="AF47" s="36">
        <f t="shared" si="14"/>
        <v>95.62359073069841</v>
      </c>
      <c r="AG47" s="36"/>
      <c r="AH47" s="36"/>
    </row>
    <row r="48" spans="1:36" x14ac:dyDescent="0.45">
      <c r="Z48" s="23"/>
      <c r="AA48" s="36"/>
      <c r="AB48" s="36"/>
      <c r="AC48" s="36"/>
      <c r="AD48" s="36"/>
      <c r="AE48" s="36"/>
      <c r="AF48" s="36"/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180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6">C16</f>
        <v>1</v>
      </c>
      <c r="AA54" s="36">
        <f>(Q16*(AF16+$AF$12)-Q15*(AF15+$AF$12))*$AI$29/(C16-C15)</f>
        <v>1.2511058244159998</v>
      </c>
      <c r="AB54" s="36">
        <f>AA54/0.055</f>
        <v>22.747378625745451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6"/>
        <v>3</v>
      </c>
      <c r="AA55" s="36">
        <f>(Q17*(AF17+$AF$12)-Q16*(AF16+$AF$12))*$AI$29/(C17-C16)</f>
        <v>2.9266556147920002</v>
      </c>
      <c r="AB55" s="36">
        <f>AA55/0.055</f>
        <v>53.211920268945455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6"/>
        <v>4</v>
      </c>
      <c r="AA56" s="36">
        <f>(Q18*(AF18+$AF$12)-Q17*(AF17+$AF$12))*$AI$29/(C18-C17)</f>
        <v>13.026876637200001</v>
      </c>
      <c r="AB56" s="36">
        <f t="shared" ref="AB56" si="17">AA56/0.055</f>
        <v>236.85230249454548</v>
      </c>
    </row>
    <row r="57" spans="26:34" x14ac:dyDescent="0.45">
      <c r="Z57" s="23">
        <f t="shared" si="16"/>
        <v>5</v>
      </c>
      <c r="AA57" s="36">
        <f>(Q19*(AF19+$AF$12)-Q18*(AF18+$AF$12))*$AI$29/(C19-C18)</f>
        <v>32.42950901967999</v>
      </c>
      <c r="AB57" s="36">
        <f>AA57/0.055</f>
        <v>589.62743672145439</v>
      </c>
    </row>
    <row r="58" spans="26:34" x14ac:dyDescent="0.45">
      <c r="Z58" s="23">
        <f t="shared" si="16"/>
        <v>6</v>
      </c>
      <c r="AA58" s="36">
        <f>(Q20*(AF20+$AF$12)-Q19*(AF19+$AF$12))*$AI$29/(C20-C19)</f>
        <v>43.685978244000019</v>
      </c>
      <c r="AB58" s="36">
        <f>AA58/0.055</f>
        <v>794.29051352727311</v>
      </c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178</v>
      </c>
    </row>
    <row r="62" spans="26:34" x14ac:dyDescent="0.45">
      <c r="AA62" s="36"/>
      <c r="AB62" s="215" t="s">
        <v>73</v>
      </c>
      <c r="AC62" s="215"/>
      <c r="AD62" s="215" t="s">
        <v>50</v>
      </c>
      <c r="AE62" s="215"/>
    </row>
    <row r="63" spans="26:34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4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8">C16</f>
        <v>1</v>
      </c>
      <c r="AA65" s="36">
        <f>VLOOKUP(Z65, 'Auto save'!A2:$N$5000, 14, TRUE)</f>
        <v>1914</v>
      </c>
      <c r="AB65" s="148">
        <f>((96485*(Q16*(AF16+$AF$12)))/(10*AA65))*100</f>
        <v>4.0761485618965514</v>
      </c>
      <c r="AC65" s="149">
        <f>($N$6*AA65)/(3.6*10^6*$AI$29*(Q16*(AF16+$AF$12)-$Q$15*($AF$15+$AF$12)))*1000</f>
        <v>12.748721721797798</v>
      </c>
      <c r="AD65" s="148">
        <f>((96485*(AD16*(AG16+$AG$12)))/(10*AA65))*100</f>
        <v>82.418318767241374</v>
      </c>
      <c r="AE65" s="149">
        <f>($N$6*AA65)/(3.6*10^6*$AI$30*(AD16*(AG16+$AG$12)-$AD$15*($AG$15+$AG$12)))*1000</f>
        <v>2.127836670698207</v>
      </c>
    </row>
    <row r="66" spans="26:31" x14ac:dyDescent="0.45">
      <c r="Z66" s="23">
        <f t="shared" si="18"/>
        <v>3</v>
      </c>
      <c r="AA66" s="36">
        <f>VLOOKUP(Z66, 'Auto save'!A3:$N$5000, 14, TRUE)</f>
        <v>11898</v>
      </c>
      <c r="AB66" s="148">
        <f>((96485*(Q17*(AF17+$AF$12)))/(10*AA66))*100</f>
        <v>5.9250939369747018</v>
      </c>
      <c r="AC66" s="149">
        <f>($N$6*AA66)/(3.6*10^6*$AI$29*(Q17*(AF17+$AF$12)-$Q$15*($AF$15+$AF$12)))*1000</f>
        <v>13.956106355577136</v>
      </c>
      <c r="AD66" s="148">
        <f t="shared" ref="AD66:AD69" si="19">((96485*(AD17*(AG17+$AG$12)))/(10*AA66))*100</f>
        <v>37.198979290832071</v>
      </c>
      <c r="AE66" s="149">
        <f t="shared" ref="AE66:AE69" si="20">($N$6*AA66)/(3.6*10^6*$AI$30*(AD17*(AG17+$AG$12)-$AD$15*($AG$15+$AG$12)))*1000</f>
        <v>4.1208151364780186</v>
      </c>
    </row>
    <row r="67" spans="26:31" x14ac:dyDescent="0.45">
      <c r="Z67" s="23">
        <f t="shared" si="18"/>
        <v>4</v>
      </c>
      <c r="AA67" s="36">
        <f>VLOOKUP(Z67, 'Auto save'!A4:$N$5000, 14, TRUE)</f>
        <v>18609</v>
      </c>
      <c r="AB67" s="148">
        <f>((96485*(Q18*(AF18+$AF$12)))/(10*AA67))*100</f>
        <v>11.286371891047343</v>
      </c>
      <c r="AC67" s="149">
        <f t="shared" ref="AC67" si="21">($N$6*AA67)/(3.6*10^6*$AI$29*(Q18*(AF18+$AF$12)-$Q$15*($AF$15+$AF$12)))*1000</f>
        <v>7.7031810463223227</v>
      </c>
      <c r="AD67" s="148">
        <f t="shared" si="19"/>
        <v>47.433757462185511</v>
      </c>
      <c r="AE67" s="149">
        <f>($N$6*AA67)/(3.6*10^6*$AI$30*(AD18*(AG18+$AG$12)-$AD$15*($AG$15+$AG$12)))*1000</f>
        <v>3.123081849111645</v>
      </c>
    </row>
    <row r="68" spans="26:31" x14ac:dyDescent="0.45">
      <c r="Z68" s="23">
        <f t="shared" si="18"/>
        <v>5</v>
      </c>
      <c r="AA68" s="36">
        <f>VLOOKUP(Z68, 'Auto save'!A5:$N$5000, 14, TRUE)</f>
        <v>24402</v>
      </c>
      <c r="AB68" s="148">
        <f>((96485*(Q19*(AF19+$AF$12)))/(10*AA68))*100</f>
        <v>22.841639572774771</v>
      </c>
      <c r="AC68" s="149">
        <f>($N$6*AA68)/(3.6*10^6*$AI$29*(Q19*(AF19+$AF$12)-$Q$15*($AF$15+$AF$12)))*1000</f>
        <v>3.8688526337499582</v>
      </c>
      <c r="AD68" s="148">
        <f t="shared" si="19"/>
        <v>29.439306410456105</v>
      </c>
      <c r="AE68" s="149">
        <f t="shared" si="20"/>
        <v>5.0712268972906731</v>
      </c>
    </row>
    <row r="69" spans="26:31" x14ac:dyDescent="0.45">
      <c r="Z69" s="23">
        <f t="shared" ref="Z69" si="22">C20</f>
        <v>6</v>
      </c>
      <c r="AA69" s="36">
        <f>VLOOKUP(Z69, 'Auto save'!A6:$N$5000, 14, TRUE)</f>
        <v>24504</v>
      </c>
      <c r="AB69" s="148">
        <f t="shared" ref="AB69" si="23">((96485*(Q20*(AF20+$AF$12)))/(10*AA69))*100</f>
        <v>41.842299825685608</v>
      </c>
      <c r="AC69" s="149">
        <f t="shared" ref="AC69" si="24">($N$6*AA69)/(3.6*10^6*$AI$29*(Q20*(AF20+$AF$12)-$Q$15*($AF$15+$AF$12)))*1000</f>
        <v>2.1216293986572694</v>
      </c>
      <c r="AD69" s="148">
        <f t="shared" si="19"/>
        <v>72.930767152744451</v>
      </c>
      <c r="AE69" s="149">
        <f t="shared" si="20"/>
        <v>1.9970835119251362</v>
      </c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D62:AE62"/>
    <mergeCell ref="AA28:AC28"/>
    <mergeCell ref="AD28:AF28"/>
    <mergeCell ref="AA41:AC41"/>
    <mergeCell ref="AD41:AF41"/>
    <mergeCell ref="J11:R11"/>
    <mergeCell ref="J12:R12"/>
    <mergeCell ref="M5:O5"/>
    <mergeCell ref="B5:L5"/>
    <mergeCell ref="AB62:AC62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D11:I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204" t="s">
        <v>1</v>
      </c>
      <c r="C5" s="205"/>
      <c r="D5" s="205"/>
      <c r="E5" s="205"/>
      <c r="F5" s="205"/>
      <c r="G5" s="205"/>
      <c r="H5" s="205"/>
      <c r="I5" s="205"/>
      <c r="J5" s="205"/>
      <c r="K5" s="205"/>
      <c r="L5" s="206"/>
      <c r="M5" s="204" t="s">
        <v>2</v>
      </c>
      <c r="N5" s="205"/>
      <c r="O5" s="206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207"/>
      <c r="B11" s="208"/>
      <c r="C11" s="209"/>
      <c r="D11" s="210" t="s">
        <v>14</v>
      </c>
      <c r="E11" s="210"/>
      <c r="F11" s="210"/>
      <c r="G11" s="210"/>
      <c r="H11" s="210"/>
      <c r="I11" s="211"/>
      <c r="J11" s="214" t="s">
        <v>15</v>
      </c>
      <c r="K11" s="210"/>
      <c r="L11" s="210"/>
      <c r="M11" s="210"/>
      <c r="N11" s="210"/>
      <c r="O11" s="210"/>
      <c r="P11" s="210"/>
      <c r="Q11" s="210"/>
      <c r="R11" s="211"/>
      <c r="S11" s="210" t="s">
        <v>16</v>
      </c>
      <c r="T11" s="210"/>
      <c r="U11" s="211"/>
      <c r="V11" s="214" t="s">
        <v>17</v>
      </c>
      <c r="W11" s="210"/>
      <c r="X11" s="210"/>
      <c r="Y11" s="210"/>
      <c r="Z11" s="210"/>
      <c r="AA11" s="210"/>
      <c r="AB11" s="210"/>
      <c r="AC11" s="210"/>
      <c r="AD11" s="211"/>
      <c r="AE11" s="214" t="s">
        <v>18</v>
      </c>
      <c r="AF11" s="210"/>
      <c r="AG11" s="211"/>
      <c r="AH11" s="210" t="s">
        <v>19</v>
      </c>
      <c r="AI11" s="210"/>
      <c r="AJ11" s="210"/>
      <c r="AK11" s="210"/>
      <c r="AL11" s="211"/>
    </row>
    <row r="12" spans="1:38" ht="16" thickBot="1" x14ac:dyDescent="0.5">
      <c r="A12" s="216"/>
      <c r="B12" s="212"/>
      <c r="C12" s="213"/>
      <c r="D12" s="212" t="s">
        <v>20</v>
      </c>
      <c r="E12" s="212"/>
      <c r="F12" s="212"/>
      <c r="G12" s="212" t="s">
        <v>21</v>
      </c>
      <c r="H12" s="212"/>
      <c r="I12" s="213"/>
      <c r="J12" s="214" t="s">
        <v>118</v>
      </c>
      <c r="K12" s="210"/>
      <c r="L12" s="210"/>
      <c r="M12" s="210"/>
      <c r="N12" s="210"/>
      <c r="O12" s="210"/>
      <c r="P12" s="210"/>
      <c r="Q12" s="210"/>
      <c r="R12" s="211"/>
      <c r="S12" s="212" t="s">
        <v>23</v>
      </c>
      <c r="T12" s="212"/>
      <c r="U12" s="213"/>
      <c r="V12" s="214" t="s">
        <v>24</v>
      </c>
      <c r="W12" s="210"/>
      <c r="X12" s="210"/>
      <c r="Y12" s="210"/>
      <c r="Z12" s="210"/>
      <c r="AA12" s="210"/>
      <c r="AB12" s="210"/>
      <c r="AC12" s="210"/>
      <c r="AD12" s="211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18" t="s">
        <v>28</v>
      </c>
      <c r="K13" s="219"/>
      <c r="L13" s="219"/>
      <c r="M13" s="207" t="s">
        <v>29</v>
      </c>
      <c r="N13" s="208"/>
      <c r="O13" s="209"/>
      <c r="P13" s="207" t="s">
        <v>30</v>
      </c>
      <c r="Q13" s="208"/>
      <c r="R13" s="209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07" t="s">
        <v>29</v>
      </c>
      <c r="Z13" s="208"/>
      <c r="AA13" s="209"/>
      <c r="AB13" s="207" t="s">
        <v>31</v>
      </c>
      <c r="AC13" s="208"/>
      <c r="AD13" s="209"/>
      <c r="AE13" s="207" t="s">
        <v>32</v>
      </c>
      <c r="AF13" s="208"/>
      <c r="AG13" s="208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17" t="s">
        <v>151</v>
      </c>
      <c r="AB28" s="217"/>
      <c r="AC28" s="217"/>
      <c r="AD28" s="217" t="s">
        <v>45</v>
      </c>
      <c r="AE28" s="217"/>
      <c r="AF28" s="217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0.20419999999999999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473.17588610410797</v>
      </c>
      <c r="AJ33" s="4" t="s">
        <v>182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217" t="s">
        <v>152</v>
      </c>
      <c r="AB41" s="217"/>
      <c r="AC41" s="217"/>
      <c r="AD41" s="217" t="s">
        <v>54</v>
      </c>
      <c r="AE41" s="217"/>
      <c r="AF41" s="217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178</v>
      </c>
    </row>
    <row r="61" spans="26:35" x14ac:dyDescent="0.45">
      <c r="AA61" s="36"/>
      <c r="AB61" s="36"/>
    </row>
    <row r="62" spans="26:35" x14ac:dyDescent="0.45">
      <c r="AA62" s="36"/>
      <c r="AB62" s="215" t="s">
        <v>166</v>
      </c>
      <c r="AC62" s="215"/>
      <c r="AD62" s="215" t="s">
        <v>50</v>
      </c>
      <c r="AE62" s="215"/>
    </row>
    <row r="63" spans="26:35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5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204" t="s">
        <v>1</v>
      </c>
      <c r="C5" s="205"/>
      <c r="D5" s="205"/>
      <c r="E5" s="205"/>
      <c r="F5" s="205"/>
      <c r="G5" s="205"/>
      <c r="H5" s="205"/>
      <c r="I5" s="205"/>
      <c r="J5" s="205"/>
      <c r="K5" s="205"/>
      <c r="L5" s="206"/>
      <c r="M5" s="204" t="s">
        <v>2</v>
      </c>
      <c r="N5" s="205"/>
      <c r="O5" s="206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207"/>
      <c r="B11" s="208"/>
      <c r="C11" s="209"/>
      <c r="D11" s="210" t="s">
        <v>14</v>
      </c>
      <c r="E11" s="210"/>
      <c r="F11" s="210"/>
      <c r="G11" s="210"/>
      <c r="H11" s="210"/>
      <c r="I11" s="211"/>
      <c r="J11" s="214" t="s">
        <v>15</v>
      </c>
      <c r="K11" s="210"/>
      <c r="L11" s="210"/>
      <c r="M11" s="210"/>
      <c r="N11" s="210"/>
      <c r="O11" s="210"/>
      <c r="P11" s="210"/>
      <c r="Q11" s="210"/>
      <c r="R11" s="211"/>
      <c r="S11" s="214" t="s">
        <v>15</v>
      </c>
      <c r="T11" s="210"/>
      <c r="U11" s="210"/>
      <c r="V11" s="210"/>
      <c r="W11" s="210"/>
      <c r="X11" s="211"/>
      <c r="Y11" s="210" t="s">
        <v>16</v>
      </c>
      <c r="Z11" s="210"/>
      <c r="AA11" s="211"/>
      <c r="AB11" s="214" t="s">
        <v>17</v>
      </c>
      <c r="AC11" s="210"/>
      <c r="AD11" s="210"/>
      <c r="AE11" s="210"/>
      <c r="AF11" s="210"/>
      <c r="AG11" s="210"/>
      <c r="AH11" s="210"/>
      <c r="AI11" s="210"/>
      <c r="AJ11" s="211"/>
      <c r="AK11" s="214" t="s">
        <v>18</v>
      </c>
      <c r="AL11" s="210"/>
      <c r="AM11" s="211"/>
      <c r="AN11" s="210" t="s">
        <v>19</v>
      </c>
      <c r="AO11" s="210"/>
      <c r="AP11" s="210"/>
      <c r="AQ11" s="210"/>
      <c r="AR11" s="211"/>
    </row>
    <row r="12" spans="1:44" ht="17.5" customHeight="1" thickBot="1" x14ac:dyDescent="0.5">
      <c r="A12" s="216"/>
      <c r="B12" s="212"/>
      <c r="C12" s="213"/>
      <c r="D12" s="212" t="s">
        <v>20</v>
      </c>
      <c r="E12" s="212"/>
      <c r="F12" s="212"/>
      <c r="G12" s="212" t="s">
        <v>21</v>
      </c>
      <c r="H12" s="212"/>
      <c r="I12" s="213"/>
      <c r="J12" s="214" t="s">
        <v>118</v>
      </c>
      <c r="K12" s="210"/>
      <c r="L12" s="210"/>
      <c r="M12" s="210"/>
      <c r="N12" s="210"/>
      <c r="O12" s="210"/>
      <c r="P12" s="210"/>
      <c r="Q12" s="210"/>
      <c r="R12" s="211"/>
      <c r="S12" s="214" t="s">
        <v>160</v>
      </c>
      <c r="T12" s="210"/>
      <c r="U12" s="210"/>
      <c r="V12" s="210"/>
      <c r="W12" s="210"/>
      <c r="X12" s="211"/>
      <c r="Y12" s="212" t="s">
        <v>23</v>
      </c>
      <c r="Z12" s="212"/>
      <c r="AA12" s="213"/>
      <c r="AB12" s="214" t="s">
        <v>24</v>
      </c>
      <c r="AC12" s="210"/>
      <c r="AD12" s="210"/>
      <c r="AE12" s="210"/>
      <c r="AF12" s="210"/>
      <c r="AG12" s="210"/>
      <c r="AH12" s="210"/>
      <c r="AI12" s="210"/>
      <c r="AJ12" s="211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18" t="s">
        <v>28</v>
      </c>
      <c r="K13" s="219"/>
      <c r="L13" s="219"/>
      <c r="M13" s="207" t="s">
        <v>29</v>
      </c>
      <c r="N13" s="208"/>
      <c r="O13" s="209"/>
      <c r="P13" s="207" t="s">
        <v>30</v>
      </c>
      <c r="Q13" s="208"/>
      <c r="R13" s="209"/>
      <c r="S13" s="207" t="s">
        <v>28</v>
      </c>
      <c r="T13" s="208"/>
      <c r="U13" s="209"/>
      <c r="V13" s="208" t="s">
        <v>30</v>
      </c>
      <c r="W13" s="208"/>
      <c r="X13" s="209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207" t="s">
        <v>29</v>
      </c>
      <c r="AF13" s="208"/>
      <c r="AG13" s="209"/>
      <c r="AH13" s="207" t="s">
        <v>31</v>
      </c>
      <c r="AI13" s="208"/>
      <c r="AJ13" s="209"/>
      <c r="AK13" s="207" t="s">
        <v>32</v>
      </c>
      <c r="AL13" s="208"/>
      <c r="AM13" s="208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17" t="s">
        <v>151</v>
      </c>
      <c r="AB28" s="217"/>
      <c r="AC28" s="217"/>
      <c r="AD28" s="217" t="s">
        <v>161</v>
      </c>
      <c r="AE28" s="217"/>
      <c r="AF28" s="217"/>
      <c r="AG28" s="217" t="s">
        <v>45</v>
      </c>
      <c r="AH28" s="217"/>
      <c r="AI28" s="217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0.20419999999999999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17" t="s">
        <v>175</v>
      </c>
      <c r="AM39" s="217"/>
      <c r="AN39" s="217" t="s">
        <v>176</v>
      </c>
      <c r="AO39" s="217"/>
      <c r="AP39" s="217"/>
    </row>
    <row r="40" spans="1:42" x14ac:dyDescent="0.45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 x14ac:dyDescent="0.45">
      <c r="Z41" s="4" t="s">
        <v>52</v>
      </c>
      <c r="AA41" s="217" t="s">
        <v>152</v>
      </c>
      <c r="AB41" s="217"/>
      <c r="AC41" s="217"/>
      <c r="AD41" s="217" t="s">
        <v>162</v>
      </c>
      <c r="AE41" s="217"/>
      <c r="AF41" s="217"/>
      <c r="AG41" s="217" t="s">
        <v>54</v>
      </c>
      <c r="AH41" s="217"/>
      <c r="AI41" s="217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166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215" t="s">
        <v>166</v>
      </c>
      <c r="AC62" s="215"/>
      <c r="AD62" s="215" t="s">
        <v>50</v>
      </c>
      <c r="AE62" s="215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188</v>
      </c>
      <c r="AD64" s="36" t="s">
        <v>187</v>
      </c>
      <c r="AE64" s="36" t="s">
        <v>188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204" t="s">
        <v>1</v>
      </c>
      <c r="C5" s="205"/>
      <c r="D5" s="205"/>
      <c r="E5" s="205"/>
      <c r="F5" s="205"/>
      <c r="G5" s="205"/>
      <c r="H5" s="205"/>
      <c r="I5" s="205"/>
      <c r="J5" s="205"/>
      <c r="K5" s="205"/>
      <c r="L5" s="206"/>
      <c r="M5" s="204" t="s">
        <v>2</v>
      </c>
      <c r="N5" s="205"/>
      <c r="O5" s="206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207"/>
      <c r="B11" s="208"/>
      <c r="C11" s="209"/>
      <c r="D11" s="210" t="s">
        <v>14</v>
      </c>
      <c r="E11" s="210"/>
      <c r="F11" s="210"/>
      <c r="G11" s="210"/>
      <c r="H11" s="210"/>
      <c r="I11" s="211"/>
      <c r="J11" s="214" t="s">
        <v>15</v>
      </c>
      <c r="K11" s="210"/>
      <c r="L11" s="210"/>
      <c r="M11" s="210"/>
      <c r="N11" s="210"/>
      <c r="O11" s="210"/>
      <c r="P11" s="210"/>
      <c r="Q11" s="210"/>
      <c r="R11" s="211"/>
      <c r="S11" s="214" t="s">
        <v>15</v>
      </c>
      <c r="T11" s="210"/>
      <c r="U11" s="210"/>
      <c r="V11" s="210"/>
      <c r="W11" s="210"/>
      <c r="X11" s="211"/>
      <c r="Y11" s="210" t="s">
        <v>16</v>
      </c>
      <c r="Z11" s="210"/>
      <c r="AA11" s="211"/>
      <c r="AB11" s="214" t="s">
        <v>17</v>
      </c>
      <c r="AC11" s="210"/>
      <c r="AD11" s="210"/>
      <c r="AE11" s="210"/>
      <c r="AF11" s="210"/>
      <c r="AG11" s="210"/>
      <c r="AH11" s="210"/>
      <c r="AI11" s="210"/>
      <c r="AJ11" s="211"/>
      <c r="AK11" s="214" t="s">
        <v>18</v>
      </c>
      <c r="AL11" s="210"/>
      <c r="AM11" s="211"/>
      <c r="AN11" s="210" t="s">
        <v>19</v>
      </c>
      <c r="AO11" s="210"/>
      <c r="AP11" s="210"/>
      <c r="AQ11" s="210"/>
      <c r="AR11" s="211"/>
    </row>
    <row r="12" spans="1:44" ht="17.5" customHeight="1" thickBot="1" x14ac:dyDescent="0.5">
      <c r="A12" s="216"/>
      <c r="B12" s="212"/>
      <c r="C12" s="213"/>
      <c r="D12" s="212" t="s">
        <v>20</v>
      </c>
      <c r="E12" s="212"/>
      <c r="F12" s="212"/>
      <c r="G12" s="212" t="s">
        <v>21</v>
      </c>
      <c r="H12" s="212"/>
      <c r="I12" s="213"/>
      <c r="J12" s="214" t="s">
        <v>149</v>
      </c>
      <c r="K12" s="210"/>
      <c r="L12" s="210"/>
      <c r="M12" s="210"/>
      <c r="N12" s="210"/>
      <c r="O12" s="210"/>
      <c r="P12" s="210"/>
      <c r="Q12" s="210"/>
      <c r="R12" s="211"/>
      <c r="S12" s="214" t="s">
        <v>155</v>
      </c>
      <c r="T12" s="210"/>
      <c r="U12" s="210"/>
      <c r="V12" s="210"/>
      <c r="W12" s="210"/>
      <c r="X12" s="211"/>
      <c r="Y12" s="212" t="s">
        <v>23</v>
      </c>
      <c r="Z12" s="212"/>
      <c r="AA12" s="213"/>
      <c r="AB12" s="214" t="s">
        <v>24</v>
      </c>
      <c r="AC12" s="210"/>
      <c r="AD12" s="210"/>
      <c r="AE12" s="210"/>
      <c r="AF12" s="210"/>
      <c r="AG12" s="210"/>
      <c r="AH12" s="210"/>
      <c r="AI12" s="210"/>
      <c r="AJ12" s="211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18" t="s">
        <v>28</v>
      </c>
      <c r="K13" s="219"/>
      <c r="L13" s="219"/>
      <c r="M13" s="207" t="s">
        <v>29</v>
      </c>
      <c r="N13" s="208"/>
      <c r="O13" s="209"/>
      <c r="P13" s="207" t="s">
        <v>30</v>
      </c>
      <c r="Q13" s="208"/>
      <c r="R13" s="209"/>
      <c r="S13" s="207" t="s">
        <v>28</v>
      </c>
      <c r="T13" s="208"/>
      <c r="U13" s="209"/>
      <c r="V13" s="208" t="s">
        <v>30</v>
      </c>
      <c r="W13" s="208"/>
      <c r="X13" s="209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207" t="s">
        <v>29</v>
      </c>
      <c r="AF13" s="208"/>
      <c r="AG13" s="209"/>
      <c r="AH13" s="207" t="s">
        <v>31</v>
      </c>
      <c r="AI13" s="208"/>
      <c r="AJ13" s="209"/>
      <c r="AK13" s="207" t="s">
        <v>32</v>
      </c>
      <c r="AL13" s="208"/>
      <c r="AM13" s="208"/>
      <c r="AN13" s="150"/>
      <c r="AO13" s="65" t="s">
        <v>189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17" t="s">
        <v>150</v>
      </c>
      <c r="AB28" s="217"/>
      <c r="AC28" s="217"/>
      <c r="AD28" s="217" t="s">
        <v>156</v>
      </c>
      <c r="AE28" s="217"/>
      <c r="AF28" s="217"/>
      <c r="AG28" s="217" t="s">
        <v>45</v>
      </c>
      <c r="AH28" s="217"/>
      <c r="AI28" s="217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0.20419999999999999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17" t="s">
        <v>175</v>
      </c>
      <c r="AM39" s="217"/>
      <c r="AN39" s="217" t="s">
        <v>176</v>
      </c>
      <c r="AO39" s="217"/>
      <c r="AP39" s="217"/>
    </row>
    <row r="40" spans="1:42" x14ac:dyDescent="0.45">
      <c r="AK40" s="4" t="s">
        <v>171</v>
      </c>
      <c r="AL40" s="4" t="s">
        <v>141</v>
      </c>
      <c r="AM40" s="4" t="s">
        <v>50</v>
      </c>
      <c r="AN40" s="4" t="s">
        <v>142</v>
      </c>
      <c r="AO40" s="4" t="s">
        <v>179</v>
      </c>
      <c r="AP40" s="4" t="s">
        <v>50</v>
      </c>
    </row>
    <row r="41" spans="1:42" x14ac:dyDescent="0.45">
      <c r="Z41" s="4" t="s">
        <v>52</v>
      </c>
      <c r="AA41" s="217" t="s">
        <v>158</v>
      </c>
      <c r="AB41" s="217"/>
      <c r="AC41" s="217"/>
      <c r="AD41" s="217" t="s">
        <v>157</v>
      </c>
      <c r="AE41" s="217"/>
      <c r="AF41" s="217"/>
      <c r="AG41" s="217" t="s">
        <v>54</v>
      </c>
      <c r="AH41" s="217"/>
      <c r="AI41" s="217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180</v>
      </c>
      <c r="AA52" s="36" t="s">
        <v>141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178</v>
      </c>
    </row>
    <row r="61" spans="26:37" x14ac:dyDescent="0.45">
      <c r="AA61" s="36"/>
      <c r="AB61" s="36"/>
    </row>
    <row r="62" spans="26:37" x14ac:dyDescent="0.45">
      <c r="AA62" s="36"/>
      <c r="AB62" s="215" t="s">
        <v>141</v>
      </c>
      <c r="AC62" s="215"/>
      <c r="AD62" s="215" t="s">
        <v>50</v>
      </c>
      <c r="AE62" s="215"/>
    </row>
    <row r="63" spans="26:37" x14ac:dyDescent="0.45">
      <c r="Z63" s="4" t="s">
        <v>183</v>
      </c>
      <c r="AA63" s="147" t="s">
        <v>184</v>
      </c>
      <c r="AB63" s="147" t="s">
        <v>185</v>
      </c>
      <c r="AC63" s="147" t="s">
        <v>186</v>
      </c>
      <c r="AD63" s="147" t="s">
        <v>185</v>
      </c>
      <c r="AE63" s="147" t="s">
        <v>186</v>
      </c>
    </row>
    <row r="64" spans="26:37" x14ac:dyDescent="0.45">
      <c r="Z64" s="23">
        <f>C15</f>
        <v>0</v>
      </c>
      <c r="AA64" s="36"/>
      <c r="AB64" s="36" t="s">
        <v>187</v>
      </c>
      <c r="AC64" s="36" t="s">
        <v>182</v>
      </c>
      <c r="AD64" s="36" t="s">
        <v>187</v>
      </c>
      <c r="AE64" s="36" t="s">
        <v>182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 x14ac:dyDescent="0.45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46" t="s">
        <v>163</v>
      </c>
      <c r="BR11" s="146" t="s">
        <v>165</v>
      </c>
      <c r="BS11" s="83" t="s">
        <v>164</v>
      </c>
      <c r="BT11" s="146" t="s">
        <v>163</v>
      </c>
      <c r="BU11" s="146" t="s">
        <v>165</v>
      </c>
      <c r="BV11" s="146" t="s">
        <v>164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 x14ac:dyDescent="0.45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Q1" zoomScale="85" zoomScaleNormal="85" workbookViewId="0">
      <selection activeCell="Y16" sqref="Y16:Y52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5.25" customWidth="1"/>
    <col min="31" max="31" width="8.58203125" customWidth="1"/>
  </cols>
  <sheetData>
    <row r="1" spans="1:28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45">
      <c r="A2" s="1">
        <f>30/3600</f>
        <v>8.3333333333333332E-3</v>
      </c>
      <c r="B2" s="202">
        <v>44739</v>
      </c>
      <c r="C2" s="203">
        <v>0.55303240740740744</v>
      </c>
      <c r="D2" s="201">
        <v>208.5</v>
      </c>
      <c r="E2" s="201">
        <v>0</v>
      </c>
      <c r="F2" s="201">
        <v>0</v>
      </c>
      <c r="G2" s="201">
        <v>27.6</v>
      </c>
      <c r="H2" s="201">
        <v>25.4</v>
      </c>
      <c r="I2" s="201">
        <v>26</v>
      </c>
      <c r="J2" s="201">
        <v>30</v>
      </c>
      <c r="K2" s="201">
        <v>0.2</v>
      </c>
      <c r="L2" s="201">
        <v>1.7130000000000001</v>
      </c>
      <c r="M2" s="201">
        <v>6</v>
      </c>
      <c r="N2" s="1">
        <f>K2*30</f>
        <v>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45">
      <c r="A3" s="1">
        <f>A2+30/3600</f>
        <v>1.6666666666666666E-2</v>
      </c>
      <c r="B3" s="202">
        <v>44739</v>
      </c>
      <c r="C3" s="203">
        <v>0.55337962962962961</v>
      </c>
      <c r="D3" s="201">
        <v>205.1</v>
      </c>
      <c r="E3" s="201">
        <v>0</v>
      </c>
      <c r="F3" s="201">
        <v>0</v>
      </c>
      <c r="G3" s="201">
        <v>27.4</v>
      </c>
      <c r="H3" s="201">
        <v>25.8</v>
      </c>
      <c r="I3" s="201">
        <v>26.2</v>
      </c>
      <c r="J3" s="201">
        <v>30</v>
      </c>
      <c r="K3" s="201">
        <v>0.2</v>
      </c>
      <c r="L3" s="201">
        <v>1.7130000000000001</v>
      </c>
      <c r="M3" s="201">
        <v>6</v>
      </c>
      <c r="N3" s="1">
        <f>K3*30+N2</f>
        <v>12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45">
      <c r="A4" s="201">
        <f t="shared" ref="A4:A67" si="0">A3+30/3600</f>
        <v>2.5000000000000001E-2</v>
      </c>
      <c r="B4" s="202">
        <v>44739</v>
      </c>
      <c r="C4" s="203">
        <v>0.55372685185185189</v>
      </c>
      <c r="D4" s="201">
        <v>205.1</v>
      </c>
      <c r="E4" s="201">
        <v>0</v>
      </c>
      <c r="F4" s="201">
        <v>0</v>
      </c>
      <c r="G4" s="201">
        <v>27.3</v>
      </c>
      <c r="H4" s="201">
        <v>26</v>
      </c>
      <c r="I4" s="201">
        <v>26.5</v>
      </c>
      <c r="J4" s="201">
        <v>30</v>
      </c>
      <c r="K4" s="201">
        <v>0.2</v>
      </c>
      <c r="L4" s="201">
        <v>1.7130000000000001</v>
      </c>
      <c r="M4" s="201">
        <v>6</v>
      </c>
      <c r="N4" s="201">
        <f t="shared" ref="N4:N67" si="1">K4*30+N3</f>
        <v>18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45">
      <c r="A5" s="201">
        <f t="shared" si="0"/>
        <v>3.3333333333333333E-2</v>
      </c>
      <c r="B5" s="202">
        <v>44739</v>
      </c>
      <c r="C5" s="203">
        <v>0.55407407407407405</v>
      </c>
      <c r="D5" s="201">
        <v>205.1</v>
      </c>
      <c r="E5" s="201">
        <v>0</v>
      </c>
      <c r="F5" s="201">
        <v>0</v>
      </c>
      <c r="G5" s="201">
        <v>27</v>
      </c>
      <c r="H5" s="201">
        <v>26</v>
      </c>
      <c r="I5" s="201">
        <v>26.7</v>
      </c>
      <c r="J5" s="201">
        <v>30</v>
      </c>
      <c r="K5" s="201">
        <v>0.2</v>
      </c>
      <c r="L5" s="201">
        <v>1.714</v>
      </c>
      <c r="M5" s="201">
        <v>6</v>
      </c>
      <c r="N5" s="201">
        <f t="shared" si="1"/>
        <v>24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45">
      <c r="A6" s="201">
        <f t="shared" si="0"/>
        <v>4.1666666666666664E-2</v>
      </c>
      <c r="B6" s="202">
        <v>44739</v>
      </c>
      <c r="C6" s="203">
        <v>0.55442129629629633</v>
      </c>
      <c r="D6" s="201">
        <v>205.1</v>
      </c>
      <c r="E6" s="201">
        <v>0</v>
      </c>
      <c r="F6" s="201">
        <v>0</v>
      </c>
      <c r="G6" s="201">
        <v>26.7</v>
      </c>
      <c r="H6" s="201">
        <v>26.2</v>
      </c>
      <c r="I6" s="201">
        <v>26.8</v>
      </c>
      <c r="J6" s="201">
        <v>30</v>
      </c>
      <c r="K6" s="201">
        <v>0.2</v>
      </c>
      <c r="L6" s="201">
        <v>1.714</v>
      </c>
      <c r="M6" s="201">
        <v>6</v>
      </c>
      <c r="N6" s="201">
        <f t="shared" si="1"/>
        <v>30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45">
      <c r="A7" s="201">
        <f t="shared" si="0"/>
        <v>4.9999999999999996E-2</v>
      </c>
      <c r="B7" s="202">
        <v>44739</v>
      </c>
      <c r="C7" s="203">
        <v>0.55476851851851849</v>
      </c>
      <c r="D7" s="201">
        <v>205.8</v>
      </c>
      <c r="E7" s="201">
        <v>0</v>
      </c>
      <c r="F7" s="201">
        <v>0</v>
      </c>
      <c r="G7" s="201">
        <v>26.6</v>
      </c>
      <c r="H7" s="201">
        <v>26.2</v>
      </c>
      <c r="I7" s="201">
        <v>26.7</v>
      </c>
      <c r="J7" s="201">
        <v>30</v>
      </c>
      <c r="K7" s="201">
        <v>0.2</v>
      </c>
      <c r="L7" s="201">
        <v>1.714</v>
      </c>
      <c r="M7" s="201">
        <v>6</v>
      </c>
      <c r="N7" s="201">
        <f t="shared" si="1"/>
        <v>36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45">
      <c r="A8" s="201">
        <f t="shared" si="0"/>
        <v>5.8333333333333327E-2</v>
      </c>
      <c r="B8" s="202">
        <v>44739</v>
      </c>
      <c r="C8" s="203">
        <v>0.55512731481481481</v>
      </c>
      <c r="D8" s="201">
        <v>205.8</v>
      </c>
      <c r="E8" s="201">
        <v>0</v>
      </c>
      <c r="F8" s="201">
        <v>0</v>
      </c>
      <c r="G8" s="201">
        <v>26.5</v>
      </c>
      <c r="H8" s="201">
        <v>26.3</v>
      </c>
      <c r="I8" s="201">
        <v>26.9</v>
      </c>
      <c r="J8" s="201">
        <v>30</v>
      </c>
      <c r="K8" s="201">
        <v>0.2</v>
      </c>
      <c r="L8" s="201">
        <v>1.714</v>
      </c>
      <c r="M8" s="201">
        <v>6</v>
      </c>
      <c r="N8" s="201">
        <f t="shared" si="1"/>
        <v>42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45">
      <c r="A9" s="201">
        <f t="shared" si="0"/>
        <v>6.6666666666666666E-2</v>
      </c>
      <c r="B9" s="202">
        <v>44739</v>
      </c>
      <c r="C9" s="203">
        <v>0.55547453703703698</v>
      </c>
      <c r="D9" s="201">
        <v>205.8</v>
      </c>
      <c r="E9" s="201">
        <v>0</v>
      </c>
      <c r="F9" s="201">
        <v>0</v>
      </c>
      <c r="G9" s="201">
        <v>26.3</v>
      </c>
      <c r="H9" s="201">
        <v>26.2</v>
      </c>
      <c r="I9" s="201">
        <v>26.9</v>
      </c>
      <c r="J9" s="201">
        <v>30</v>
      </c>
      <c r="K9" s="201">
        <v>0.2</v>
      </c>
      <c r="L9" s="201">
        <v>1.714</v>
      </c>
      <c r="M9" s="201">
        <v>6</v>
      </c>
      <c r="N9" s="201">
        <f t="shared" si="1"/>
        <v>48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45">
      <c r="A10" s="201">
        <f t="shared" si="0"/>
        <v>7.4999999999999997E-2</v>
      </c>
      <c r="B10" s="202">
        <v>44739</v>
      </c>
      <c r="C10" s="203">
        <v>0.55582175925925925</v>
      </c>
      <c r="D10" s="201">
        <v>205.1</v>
      </c>
      <c r="E10" s="201">
        <v>0</v>
      </c>
      <c r="F10" s="201">
        <v>0</v>
      </c>
      <c r="G10" s="201">
        <v>26.5</v>
      </c>
      <c r="H10" s="201">
        <v>26.3</v>
      </c>
      <c r="I10" s="201">
        <v>26.8</v>
      </c>
      <c r="J10" s="201">
        <v>30</v>
      </c>
      <c r="K10" s="201">
        <v>0.2</v>
      </c>
      <c r="L10" s="201">
        <v>1.714</v>
      </c>
      <c r="M10" s="201">
        <v>6</v>
      </c>
      <c r="N10" s="201">
        <f t="shared" si="1"/>
        <v>54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45">
      <c r="A11" s="201">
        <f t="shared" si="0"/>
        <v>8.3333333333333329E-2</v>
      </c>
      <c r="B11" s="202">
        <v>44739</v>
      </c>
      <c r="C11" s="203">
        <v>0.55616898148148153</v>
      </c>
      <c r="D11" s="201">
        <v>205.1</v>
      </c>
      <c r="E11" s="201">
        <v>0</v>
      </c>
      <c r="F11" s="201">
        <v>0</v>
      </c>
      <c r="G11" s="201">
        <v>26.3</v>
      </c>
      <c r="H11" s="201">
        <v>26.3</v>
      </c>
      <c r="I11" s="201">
        <v>27</v>
      </c>
      <c r="J11" s="201">
        <v>30</v>
      </c>
      <c r="K11" s="201">
        <v>0.2</v>
      </c>
      <c r="L11" s="201">
        <v>1.7150000000000001</v>
      </c>
      <c r="M11" s="201">
        <v>6</v>
      </c>
      <c r="N11" s="201">
        <f t="shared" si="1"/>
        <v>60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45">
      <c r="A12" s="201">
        <f t="shared" si="0"/>
        <v>9.166666666666666E-2</v>
      </c>
      <c r="B12" s="202">
        <v>44739</v>
      </c>
      <c r="C12" s="203">
        <v>0.55651620370370369</v>
      </c>
      <c r="D12" s="201">
        <v>205.1</v>
      </c>
      <c r="E12" s="201">
        <v>0</v>
      </c>
      <c r="F12" s="201">
        <v>0</v>
      </c>
      <c r="G12" s="201">
        <v>26.3</v>
      </c>
      <c r="H12" s="201">
        <v>26.4</v>
      </c>
      <c r="I12" s="201">
        <v>26.9</v>
      </c>
      <c r="J12" s="201">
        <v>30</v>
      </c>
      <c r="K12" s="201">
        <v>0.2</v>
      </c>
      <c r="L12" s="201">
        <v>1.7150000000000001</v>
      </c>
      <c r="M12" s="201">
        <v>6</v>
      </c>
      <c r="N12" s="201">
        <f t="shared" si="1"/>
        <v>66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45">
      <c r="A13" s="201">
        <f t="shared" si="0"/>
        <v>9.9999999999999992E-2</v>
      </c>
      <c r="B13" s="202">
        <v>44739</v>
      </c>
      <c r="C13" s="203">
        <v>0.55686342592592586</v>
      </c>
      <c r="D13" s="201">
        <v>205.1</v>
      </c>
      <c r="E13" s="201">
        <v>0</v>
      </c>
      <c r="F13" s="201">
        <v>0</v>
      </c>
      <c r="G13" s="201">
        <v>26.3</v>
      </c>
      <c r="H13" s="201">
        <v>26.3</v>
      </c>
      <c r="I13" s="201">
        <v>26.9</v>
      </c>
      <c r="J13" s="201">
        <v>30</v>
      </c>
      <c r="K13" s="201">
        <v>0.3</v>
      </c>
      <c r="L13" s="201">
        <v>1.7150000000000001</v>
      </c>
      <c r="M13" s="201">
        <v>9</v>
      </c>
      <c r="N13" s="201">
        <f t="shared" si="1"/>
        <v>75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45">
      <c r="A14" s="201">
        <f t="shared" si="0"/>
        <v>0.10833333333333332</v>
      </c>
      <c r="B14" s="202">
        <v>44739</v>
      </c>
      <c r="C14" s="203">
        <v>0.55721064814814814</v>
      </c>
      <c r="D14" s="201">
        <v>205.1</v>
      </c>
      <c r="E14" s="201">
        <v>0</v>
      </c>
      <c r="F14" s="201">
        <v>0</v>
      </c>
      <c r="G14" s="201">
        <v>26.1</v>
      </c>
      <c r="H14" s="201">
        <v>26.2</v>
      </c>
      <c r="I14" s="201">
        <v>26.9</v>
      </c>
      <c r="J14" s="201">
        <v>30</v>
      </c>
      <c r="K14" s="201">
        <v>0.3</v>
      </c>
      <c r="L14" s="201">
        <v>1.7150000000000001</v>
      </c>
      <c r="M14" s="201">
        <v>9</v>
      </c>
      <c r="N14" s="201">
        <f t="shared" si="1"/>
        <v>84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45">
      <c r="A15" s="201">
        <f t="shared" si="0"/>
        <v>0.11666666666666665</v>
      </c>
      <c r="B15" s="202">
        <v>44739</v>
      </c>
      <c r="C15" s="203">
        <v>0.55755787037037041</v>
      </c>
      <c r="D15" s="201">
        <v>205.1</v>
      </c>
      <c r="E15" s="201">
        <v>0</v>
      </c>
      <c r="F15" s="201">
        <v>0</v>
      </c>
      <c r="G15" s="201">
        <v>26.1</v>
      </c>
      <c r="H15" s="201">
        <v>26.1</v>
      </c>
      <c r="I15" s="201">
        <v>26.9</v>
      </c>
      <c r="J15" s="201">
        <v>30</v>
      </c>
      <c r="K15" s="201">
        <v>0.3</v>
      </c>
      <c r="L15" s="201">
        <v>1.7150000000000001</v>
      </c>
      <c r="M15" s="201">
        <v>9</v>
      </c>
      <c r="N15" s="201">
        <f t="shared" si="1"/>
        <v>93</v>
      </c>
      <c r="O15" s="1"/>
      <c r="P15" s="1"/>
      <c r="Q15" s="1"/>
      <c r="R15" s="1"/>
      <c r="S15" s="1"/>
      <c r="T15" s="1"/>
      <c r="U15" s="1"/>
      <c r="V15" s="1"/>
      <c r="W15" s="136" t="s">
        <v>139</v>
      </c>
      <c r="X15" s="137" t="s">
        <v>138</v>
      </c>
      <c r="Y15" s="1" t="s">
        <v>34</v>
      </c>
      <c r="Z15" s="1" t="s">
        <v>98</v>
      </c>
      <c r="AA15" s="1"/>
      <c r="AB15" s="1" t="s">
        <v>51</v>
      </c>
    </row>
    <row r="16" spans="1:28" x14ac:dyDescent="0.45">
      <c r="A16" s="201">
        <f t="shared" si="0"/>
        <v>0.12499999999999999</v>
      </c>
      <c r="B16" s="202">
        <v>44739</v>
      </c>
      <c r="C16" s="203">
        <v>0.55790509259259258</v>
      </c>
      <c r="D16" s="201">
        <v>205.1</v>
      </c>
      <c r="E16" s="201">
        <v>0</v>
      </c>
      <c r="F16" s="201">
        <v>0</v>
      </c>
      <c r="G16" s="201">
        <v>26.1</v>
      </c>
      <c r="H16" s="201">
        <v>26.2</v>
      </c>
      <c r="I16" s="201">
        <v>27</v>
      </c>
      <c r="J16" s="201">
        <v>30</v>
      </c>
      <c r="K16" s="201">
        <v>0.3</v>
      </c>
      <c r="L16" s="201">
        <v>1.716</v>
      </c>
      <c r="M16" s="201">
        <v>9</v>
      </c>
      <c r="N16" s="201">
        <f t="shared" si="1"/>
        <v>102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596</v>
      </c>
      <c r="Y16" s="1">
        <f>IFERROR(X16*(30/3600),0)</f>
        <v>4.9666666666666668</v>
      </c>
      <c r="Z16" s="1">
        <f>IFERROR(W16*Y16,0)</f>
        <v>0</v>
      </c>
      <c r="AA16" s="1">
        <f>SUM(Z16:Z61)</f>
        <v>204.2</v>
      </c>
      <c r="AB16" s="1">
        <f>AA16/1000</f>
        <v>0.20419999999999999</v>
      </c>
    </row>
    <row r="17" spans="1:26" x14ac:dyDescent="0.45">
      <c r="A17" s="201">
        <f t="shared" si="0"/>
        <v>0.13333333333333333</v>
      </c>
      <c r="B17" s="202">
        <v>44739</v>
      </c>
      <c r="C17" s="203">
        <v>0.55825231481481474</v>
      </c>
      <c r="D17" s="201">
        <v>205.1</v>
      </c>
      <c r="E17" s="201">
        <v>0</v>
      </c>
      <c r="F17" s="201">
        <v>0.1</v>
      </c>
      <c r="G17" s="201">
        <v>26.2</v>
      </c>
      <c r="H17" s="201">
        <v>26.3</v>
      </c>
      <c r="I17" s="201">
        <v>26.9</v>
      </c>
      <c r="J17" s="201">
        <v>30</v>
      </c>
      <c r="K17" s="201">
        <v>0.3</v>
      </c>
      <c r="L17" s="201">
        <v>1.716</v>
      </c>
      <c r="M17" s="201">
        <v>9</v>
      </c>
      <c r="N17" s="201">
        <f t="shared" si="1"/>
        <v>111</v>
      </c>
      <c r="O17" s="1"/>
      <c r="P17" s="1"/>
      <c r="Q17" s="1"/>
      <c r="R17" s="1"/>
      <c r="S17" s="1"/>
      <c r="T17" s="1"/>
      <c r="U17" s="1"/>
      <c r="V17" s="1"/>
      <c r="W17" s="153">
        <v>6</v>
      </c>
      <c r="X17" s="152">
        <v>11</v>
      </c>
      <c r="Y17" s="201">
        <f t="shared" ref="Y17:Y52" si="2">IFERROR(X17*(30/3600),0)</f>
        <v>9.166666666666666E-2</v>
      </c>
      <c r="Z17" s="1">
        <f>IFERROR(W17*Y17,0)</f>
        <v>0.54999999999999993</v>
      </c>
    </row>
    <row r="18" spans="1:26" x14ac:dyDescent="0.45">
      <c r="A18" s="201">
        <f t="shared" si="0"/>
        <v>0.14166666666666666</v>
      </c>
      <c r="B18" s="202">
        <v>44739</v>
      </c>
      <c r="C18" s="203">
        <v>0.55859953703703702</v>
      </c>
      <c r="D18" s="201">
        <v>205.1</v>
      </c>
      <c r="E18" s="201">
        <v>0</v>
      </c>
      <c r="F18" s="201">
        <v>0.1</v>
      </c>
      <c r="G18" s="201">
        <v>26.1</v>
      </c>
      <c r="H18" s="201">
        <v>26.4</v>
      </c>
      <c r="I18" s="201">
        <v>26.6</v>
      </c>
      <c r="J18" s="201">
        <v>30</v>
      </c>
      <c r="K18" s="201">
        <v>0.3</v>
      </c>
      <c r="L18" s="201">
        <v>1.716</v>
      </c>
      <c r="M18" s="201">
        <v>9</v>
      </c>
      <c r="N18" s="201">
        <f t="shared" si="1"/>
        <v>120</v>
      </c>
      <c r="O18" s="1"/>
      <c r="P18" s="1"/>
      <c r="Q18" s="1"/>
      <c r="R18" s="1"/>
      <c r="S18" s="1"/>
      <c r="T18" s="1"/>
      <c r="U18" s="1"/>
      <c r="V18" s="1"/>
      <c r="W18" s="153">
        <v>9</v>
      </c>
      <c r="X18" s="152">
        <v>13</v>
      </c>
      <c r="Y18" s="201">
        <f t="shared" si="2"/>
        <v>0.10833333333333334</v>
      </c>
      <c r="Z18" s="1">
        <f>IFERROR(W18*Y18,0)</f>
        <v>0.97500000000000009</v>
      </c>
    </row>
    <row r="19" spans="1:26" x14ac:dyDescent="0.45">
      <c r="A19" s="201">
        <f t="shared" si="0"/>
        <v>0.15</v>
      </c>
      <c r="B19" s="202">
        <v>44739</v>
      </c>
      <c r="C19" s="203">
        <v>0.5589467592592593</v>
      </c>
      <c r="D19" s="201">
        <v>204.4</v>
      </c>
      <c r="E19" s="201">
        <v>0</v>
      </c>
      <c r="F19" s="201">
        <v>0.1</v>
      </c>
      <c r="G19" s="201">
        <v>26.2</v>
      </c>
      <c r="H19" s="201">
        <v>26.4</v>
      </c>
      <c r="I19" s="201">
        <v>26.9</v>
      </c>
      <c r="J19" s="201">
        <v>30</v>
      </c>
      <c r="K19" s="201">
        <v>0.3</v>
      </c>
      <c r="L19" s="201">
        <v>1.716</v>
      </c>
      <c r="M19" s="201">
        <v>9</v>
      </c>
      <c r="N19" s="201">
        <f t="shared" si="1"/>
        <v>129</v>
      </c>
      <c r="O19" s="1"/>
      <c r="P19" s="1"/>
      <c r="Q19" s="1"/>
      <c r="R19" s="1"/>
      <c r="S19" s="1"/>
      <c r="T19" s="1"/>
      <c r="U19" s="1"/>
      <c r="V19" s="1"/>
      <c r="W19" s="153">
        <v>12</v>
      </c>
      <c r="X19" s="152">
        <v>15</v>
      </c>
      <c r="Y19" s="201">
        <f t="shared" si="2"/>
        <v>0.125</v>
      </c>
      <c r="Z19" s="1">
        <f>IFERROR(W19*Y19,0)</f>
        <v>1.5</v>
      </c>
    </row>
    <row r="20" spans="1:26" x14ac:dyDescent="0.45">
      <c r="A20" s="201">
        <f t="shared" si="0"/>
        <v>0.15833333333333333</v>
      </c>
      <c r="B20" s="202">
        <v>44739</v>
      </c>
      <c r="C20" s="203">
        <v>0.55929398148148146</v>
      </c>
      <c r="D20" s="201">
        <v>204.4</v>
      </c>
      <c r="E20" s="201">
        <v>0</v>
      </c>
      <c r="F20" s="201">
        <v>0.1</v>
      </c>
      <c r="G20" s="201">
        <v>26.2</v>
      </c>
      <c r="H20" s="201">
        <v>25.9</v>
      </c>
      <c r="I20" s="201">
        <v>27.1</v>
      </c>
      <c r="J20" s="201">
        <v>30</v>
      </c>
      <c r="K20" s="201">
        <v>0.3</v>
      </c>
      <c r="L20" s="201">
        <v>1.7170000000000001</v>
      </c>
      <c r="M20" s="201">
        <v>9</v>
      </c>
      <c r="N20" s="201">
        <f t="shared" si="1"/>
        <v>138</v>
      </c>
      <c r="O20" s="1"/>
      <c r="P20" s="1"/>
      <c r="Q20" s="1"/>
      <c r="R20" s="1"/>
      <c r="S20" s="1"/>
      <c r="T20" s="1"/>
      <c r="U20" s="1"/>
      <c r="V20" s="1"/>
      <c r="W20" s="153">
        <v>15</v>
      </c>
      <c r="X20" s="152">
        <v>24</v>
      </c>
      <c r="Y20" s="201">
        <f t="shared" si="2"/>
        <v>0.2</v>
      </c>
      <c r="Z20" s="1">
        <f t="shared" ref="Z20:Z46" si="3">IFERROR(W20*Y20,0)</f>
        <v>3</v>
      </c>
    </row>
    <row r="21" spans="1:26" x14ac:dyDescent="0.45">
      <c r="A21" s="201">
        <f t="shared" si="0"/>
        <v>0.16666666666666666</v>
      </c>
      <c r="B21" s="202">
        <v>44739</v>
      </c>
      <c r="C21" s="203">
        <v>0.55964120370370374</v>
      </c>
      <c r="D21" s="201">
        <v>205.1</v>
      </c>
      <c r="E21" s="201">
        <v>0</v>
      </c>
      <c r="F21" s="201">
        <v>0.1</v>
      </c>
      <c r="G21" s="201">
        <v>26.1</v>
      </c>
      <c r="H21" s="201">
        <v>26.1</v>
      </c>
      <c r="I21" s="201">
        <v>26.6</v>
      </c>
      <c r="J21" s="201">
        <v>30</v>
      </c>
      <c r="K21" s="201">
        <v>0.3</v>
      </c>
      <c r="L21" s="201">
        <v>1.7170000000000001</v>
      </c>
      <c r="M21" s="201">
        <v>9</v>
      </c>
      <c r="N21" s="201">
        <f t="shared" si="1"/>
        <v>147</v>
      </c>
      <c r="O21" s="1"/>
      <c r="P21" s="1"/>
      <c r="Q21" s="1"/>
      <c r="R21" s="1"/>
      <c r="S21" s="1"/>
      <c r="T21" s="1"/>
      <c r="U21" s="1"/>
      <c r="V21" s="1"/>
      <c r="W21" s="153">
        <v>18</v>
      </c>
      <c r="X21" s="152">
        <v>22</v>
      </c>
      <c r="Y21" s="201">
        <f t="shared" si="2"/>
        <v>0.18333333333333332</v>
      </c>
      <c r="Z21" s="1">
        <f t="shared" si="3"/>
        <v>3.3</v>
      </c>
    </row>
    <row r="22" spans="1:26" x14ac:dyDescent="0.45">
      <c r="A22" s="201">
        <f t="shared" si="0"/>
        <v>0.17499999999999999</v>
      </c>
      <c r="B22" s="202">
        <v>44739</v>
      </c>
      <c r="C22" s="203">
        <v>0.5599884259259259</v>
      </c>
      <c r="D22" s="201">
        <v>204.4</v>
      </c>
      <c r="E22" s="201">
        <v>0</v>
      </c>
      <c r="F22" s="201">
        <v>0.1</v>
      </c>
      <c r="G22" s="201">
        <v>26</v>
      </c>
      <c r="H22" s="201">
        <v>26.1</v>
      </c>
      <c r="I22" s="201">
        <v>26.9</v>
      </c>
      <c r="J22" s="201">
        <v>30</v>
      </c>
      <c r="K22" s="201">
        <v>0.3</v>
      </c>
      <c r="L22" s="201">
        <v>1.7170000000000001</v>
      </c>
      <c r="M22" s="201">
        <v>9</v>
      </c>
      <c r="N22" s="201">
        <f t="shared" si="1"/>
        <v>156</v>
      </c>
      <c r="O22" s="1"/>
      <c r="P22" s="1"/>
      <c r="Q22" s="1"/>
      <c r="R22" s="1"/>
      <c r="S22" s="1"/>
      <c r="T22" s="1"/>
      <c r="U22" s="1"/>
      <c r="V22" s="1"/>
      <c r="W22" s="153">
        <v>21</v>
      </c>
      <c r="X22" s="152">
        <v>21</v>
      </c>
      <c r="Y22" s="201">
        <f t="shared" si="2"/>
        <v>0.17499999999999999</v>
      </c>
      <c r="Z22" s="1">
        <f t="shared" si="3"/>
        <v>3.6749999999999998</v>
      </c>
    </row>
    <row r="23" spans="1:26" x14ac:dyDescent="0.45">
      <c r="A23" s="201">
        <f t="shared" si="0"/>
        <v>0.18333333333333332</v>
      </c>
      <c r="B23" s="202">
        <v>44739</v>
      </c>
      <c r="C23" s="203">
        <v>0.56033564814814818</v>
      </c>
      <c r="D23" s="201">
        <v>204.4</v>
      </c>
      <c r="E23" s="201">
        <v>0</v>
      </c>
      <c r="F23" s="201">
        <v>0.1</v>
      </c>
      <c r="G23" s="201">
        <v>25.9</v>
      </c>
      <c r="H23" s="201">
        <v>26.1</v>
      </c>
      <c r="I23" s="201">
        <v>26.8</v>
      </c>
      <c r="J23" s="201">
        <v>30</v>
      </c>
      <c r="K23" s="201">
        <v>0.3</v>
      </c>
      <c r="L23" s="201">
        <v>1.7170000000000001</v>
      </c>
      <c r="M23" s="201">
        <v>9</v>
      </c>
      <c r="N23" s="201">
        <f t="shared" si="1"/>
        <v>165</v>
      </c>
      <c r="O23" s="1"/>
      <c r="P23" s="1"/>
      <c r="Q23" s="1"/>
      <c r="R23" s="1"/>
      <c r="S23" s="1"/>
      <c r="T23" s="1"/>
      <c r="U23" s="1"/>
      <c r="V23" s="1"/>
      <c r="W23" s="153">
        <v>24</v>
      </c>
      <c r="X23" s="152">
        <v>22</v>
      </c>
      <c r="Y23" s="201">
        <f t="shared" si="2"/>
        <v>0.18333333333333332</v>
      </c>
      <c r="Z23" s="1">
        <f t="shared" si="3"/>
        <v>4.3999999999999995</v>
      </c>
    </row>
    <row r="24" spans="1:26" x14ac:dyDescent="0.45">
      <c r="A24" s="201">
        <f t="shared" si="0"/>
        <v>0.19166666666666665</v>
      </c>
      <c r="B24" s="202">
        <v>44739</v>
      </c>
      <c r="C24" s="203">
        <v>0.56068287037037035</v>
      </c>
      <c r="D24" s="201">
        <v>204.4</v>
      </c>
      <c r="E24" s="201">
        <v>0</v>
      </c>
      <c r="F24" s="201">
        <v>0.7</v>
      </c>
      <c r="G24" s="201">
        <v>25.9</v>
      </c>
      <c r="H24" s="201">
        <v>26.1</v>
      </c>
      <c r="I24" s="201">
        <v>26.8</v>
      </c>
      <c r="J24" s="201">
        <v>30</v>
      </c>
      <c r="K24" s="201">
        <v>0.3</v>
      </c>
      <c r="L24" s="201">
        <v>1.718</v>
      </c>
      <c r="M24" s="201">
        <v>9</v>
      </c>
      <c r="N24" s="201">
        <f t="shared" si="1"/>
        <v>174</v>
      </c>
      <c r="O24" s="1"/>
      <c r="P24" s="1"/>
      <c r="Q24" s="1"/>
      <c r="R24" s="1"/>
      <c r="S24" s="1"/>
      <c r="T24" s="1"/>
      <c r="U24" s="1"/>
      <c r="V24" s="1"/>
      <c r="W24" s="153">
        <v>27</v>
      </c>
      <c r="X24" s="152">
        <v>22</v>
      </c>
      <c r="Y24" s="201">
        <f t="shared" si="2"/>
        <v>0.18333333333333332</v>
      </c>
      <c r="Z24" s="1">
        <f t="shared" si="3"/>
        <v>4.9499999999999993</v>
      </c>
    </row>
    <row r="25" spans="1:26" x14ac:dyDescent="0.45">
      <c r="A25" s="201">
        <f t="shared" si="0"/>
        <v>0.19999999999999998</v>
      </c>
      <c r="B25" s="202">
        <v>44739</v>
      </c>
      <c r="C25" s="203">
        <v>0.56103009259259262</v>
      </c>
      <c r="D25" s="201">
        <v>203.7</v>
      </c>
      <c r="E25" s="201">
        <v>0</v>
      </c>
      <c r="F25" s="201">
        <v>0.7</v>
      </c>
      <c r="G25" s="201">
        <v>26</v>
      </c>
      <c r="H25" s="201">
        <v>26.1</v>
      </c>
      <c r="I25" s="201">
        <v>26.7</v>
      </c>
      <c r="J25" s="201">
        <v>30</v>
      </c>
      <c r="K25" s="201">
        <v>0.3</v>
      </c>
      <c r="L25" s="201">
        <v>1.718</v>
      </c>
      <c r="M25" s="201">
        <v>9</v>
      </c>
      <c r="N25" s="201">
        <f t="shared" si="1"/>
        <v>183</v>
      </c>
      <c r="O25" s="1"/>
      <c r="P25" s="1"/>
      <c r="Q25" s="1"/>
      <c r="R25" s="1"/>
      <c r="S25" s="1"/>
      <c r="T25" s="1"/>
      <c r="U25" s="1"/>
      <c r="V25" s="1"/>
      <c r="W25" s="153">
        <v>30</v>
      </c>
      <c r="X25" s="152">
        <v>23</v>
      </c>
      <c r="Y25" s="201">
        <f t="shared" si="2"/>
        <v>0.19166666666666665</v>
      </c>
      <c r="Z25" s="1">
        <f t="shared" si="3"/>
        <v>5.75</v>
      </c>
    </row>
    <row r="26" spans="1:26" x14ac:dyDescent="0.45">
      <c r="A26" s="201">
        <f t="shared" si="0"/>
        <v>0.20833333333333331</v>
      </c>
      <c r="B26" s="202">
        <v>44739</v>
      </c>
      <c r="C26" s="203">
        <v>0.56137731481481479</v>
      </c>
      <c r="D26" s="201">
        <v>204.4</v>
      </c>
      <c r="E26" s="201">
        <v>0</v>
      </c>
      <c r="F26" s="201">
        <v>0.7</v>
      </c>
      <c r="G26" s="201">
        <v>26</v>
      </c>
      <c r="H26" s="201">
        <v>26.2</v>
      </c>
      <c r="I26" s="201">
        <v>26.8</v>
      </c>
      <c r="J26" s="201">
        <v>30</v>
      </c>
      <c r="K26" s="201">
        <v>0.4</v>
      </c>
      <c r="L26" s="201">
        <v>1.718</v>
      </c>
      <c r="M26" s="201">
        <v>12</v>
      </c>
      <c r="N26" s="201">
        <f t="shared" si="1"/>
        <v>195</v>
      </c>
      <c r="O26" s="1"/>
      <c r="P26" s="1"/>
      <c r="Q26" s="1"/>
      <c r="R26" s="1"/>
      <c r="S26" s="1"/>
      <c r="T26" s="1"/>
      <c r="U26" s="1"/>
      <c r="V26" s="1"/>
      <c r="W26" s="153">
        <v>33</v>
      </c>
      <c r="X26" s="152">
        <v>24</v>
      </c>
      <c r="Y26" s="201">
        <f t="shared" si="2"/>
        <v>0.2</v>
      </c>
      <c r="Z26" s="1">
        <f t="shared" si="3"/>
        <v>6.6000000000000005</v>
      </c>
    </row>
    <row r="27" spans="1:26" x14ac:dyDescent="0.45">
      <c r="A27" s="201">
        <f t="shared" si="0"/>
        <v>0.21666666666666665</v>
      </c>
      <c r="B27" s="202">
        <v>44739</v>
      </c>
      <c r="C27" s="203">
        <v>0.5617361111111111</v>
      </c>
      <c r="D27" s="201">
        <v>203.7</v>
      </c>
      <c r="E27" s="201">
        <v>0</v>
      </c>
      <c r="F27" s="201">
        <v>0.7</v>
      </c>
      <c r="G27" s="201">
        <v>26</v>
      </c>
      <c r="H27" s="201">
        <v>26.1</v>
      </c>
      <c r="I27" s="201">
        <v>26.7</v>
      </c>
      <c r="J27" s="201">
        <v>30</v>
      </c>
      <c r="K27" s="201">
        <v>0.4</v>
      </c>
      <c r="L27" s="201">
        <v>1.7190000000000001</v>
      </c>
      <c r="M27" s="201">
        <v>12</v>
      </c>
      <c r="N27" s="201">
        <f t="shared" si="1"/>
        <v>207</v>
      </c>
      <c r="O27" s="1"/>
      <c r="P27" s="1"/>
      <c r="Q27" s="1"/>
      <c r="R27" s="1"/>
      <c r="S27" s="1"/>
      <c r="T27" s="1"/>
      <c r="U27" s="1"/>
      <c r="V27" s="1"/>
      <c r="W27" s="153">
        <v>36</v>
      </c>
      <c r="X27" s="152">
        <v>24</v>
      </c>
      <c r="Y27" s="201">
        <f t="shared" si="2"/>
        <v>0.2</v>
      </c>
      <c r="Z27" s="1">
        <f t="shared" si="3"/>
        <v>7.2</v>
      </c>
    </row>
    <row r="28" spans="1:26" x14ac:dyDescent="0.45">
      <c r="A28" s="201">
        <f t="shared" si="0"/>
        <v>0.22499999999999998</v>
      </c>
      <c r="B28" s="202">
        <v>44739</v>
      </c>
      <c r="C28" s="203">
        <v>0.56208333333333338</v>
      </c>
      <c r="D28" s="201">
        <v>203.7</v>
      </c>
      <c r="E28" s="201">
        <v>0</v>
      </c>
      <c r="F28" s="201">
        <v>0.7</v>
      </c>
      <c r="G28" s="201">
        <v>25.8</v>
      </c>
      <c r="H28" s="201">
        <v>26.1</v>
      </c>
      <c r="I28" s="201">
        <v>26.7</v>
      </c>
      <c r="J28" s="201">
        <v>30</v>
      </c>
      <c r="K28" s="201">
        <v>0.4</v>
      </c>
      <c r="L28" s="201">
        <v>1.7190000000000001</v>
      </c>
      <c r="M28" s="201">
        <v>12</v>
      </c>
      <c r="N28" s="201">
        <f t="shared" si="1"/>
        <v>219</v>
      </c>
      <c r="O28" s="1"/>
      <c r="P28" s="1"/>
      <c r="Q28" s="1"/>
      <c r="R28" s="1"/>
      <c r="S28" s="1"/>
      <c r="T28" s="1"/>
      <c r="U28" s="1"/>
      <c r="V28" s="1"/>
      <c r="W28" s="153">
        <v>39</v>
      </c>
      <c r="X28" s="152">
        <v>26</v>
      </c>
      <c r="Y28" s="201">
        <f t="shared" si="2"/>
        <v>0.21666666666666667</v>
      </c>
      <c r="Z28" s="1">
        <f t="shared" si="3"/>
        <v>8.4500000000000011</v>
      </c>
    </row>
    <row r="29" spans="1:26" x14ac:dyDescent="0.45">
      <c r="A29" s="201">
        <f t="shared" si="0"/>
        <v>0.23333333333333331</v>
      </c>
      <c r="B29" s="202">
        <v>44739</v>
      </c>
      <c r="C29" s="203">
        <v>0.56243055555555554</v>
      </c>
      <c r="D29" s="201">
        <v>203.7</v>
      </c>
      <c r="E29" s="201">
        <v>0</v>
      </c>
      <c r="F29" s="201">
        <v>0.7</v>
      </c>
      <c r="G29" s="201">
        <v>25.9</v>
      </c>
      <c r="H29" s="201">
        <v>26</v>
      </c>
      <c r="I29" s="201">
        <v>26.7</v>
      </c>
      <c r="J29" s="201">
        <v>30</v>
      </c>
      <c r="K29" s="201">
        <v>0.4</v>
      </c>
      <c r="L29" s="201">
        <v>1.7190000000000001</v>
      </c>
      <c r="M29" s="201">
        <v>12</v>
      </c>
      <c r="N29" s="201">
        <f t="shared" si="1"/>
        <v>231</v>
      </c>
      <c r="O29" s="1"/>
      <c r="P29" s="1"/>
      <c r="Q29" s="1"/>
      <c r="R29" s="1"/>
      <c r="S29" s="1"/>
      <c r="T29" s="1"/>
      <c r="U29" s="1"/>
      <c r="V29" s="1"/>
      <c r="W29" s="153">
        <v>42</v>
      </c>
      <c r="X29" s="152">
        <v>29</v>
      </c>
      <c r="Y29" s="201">
        <f t="shared" si="2"/>
        <v>0.24166666666666667</v>
      </c>
      <c r="Z29" s="1">
        <f t="shared" si="3"/>
        <v>10.15</v>
      </c>
    </row>
    <row r="30" spans="1:26" x14ac:dyDescent="0.45">
      <c r="A30" s="201">
        <f t="shared" si="0"/>
        <v>0.24166666666666664</v>
      </c>
      <c r="B30" s="202">
        <v>44739</v>
      </c>
      <c r="C30" s="203">
        <v>0.56277777777777771</v>
      </c>
      <c r="D30" s="201">
        <v>203.7</v>
      </c>
      <c r="E30" s="201">
        <v>0</v>
      </c>
      <c r="F30" s="201">
        <v>1.3</v>
      </c>
      <c r="G30" s="201">
        <v>25.7</v>
      </c>
      <c r="H30" s="201">
        <v>26.2</v>
      </c>
      <c r="I30" s="201">
        <v>26.7</v>
      </c>
      <c r="J30" s="201">
        <v>30</v>
      </c>
      <c r="K30" s="201">
        <v>0.4</v>
      </c>
      <c r="L30" s="201">
        <v>1.72</v>
      </c>
      <c r="M30" s="201">
        <v>12</v>
      </c>
      <c r="N30" s="201">
        <f t="shared" si="1"/>
        <v>243</v>
      </c>
      <c r="O30" s="1"/>
      <c r="P30" s="1"/>
      <c r="Q30" s="1"/>
      <c r="R30" s="1"/>
      <c r="S30" s="1"/>
      <c r="T30" s="1"/>
      <c r="U30" s="1"/>
      <c r="V30" s="1"/>
      <c r="W30" s="153">
        <v>45</v>
      </c>
      <c r="X30" s="152">
        <v>32</v>
      </c>
      <c r="Y30" s="201">
        <f t="shared" si="2"/>
        <v>0.26666666666666666</v>
      </c>
      <c r="Z30" s="1">
        <f t="shared" si="3"/>
        <v>12</v>
      </c>
    </row>
    <row r="31" spans="1:26" x14ac:dyDescent="0.45">
      <c r="A31" s="201">
        <f t="shared" si="0"/>
        <v>0.24999999999999997</v>
      </c>
      <c r="B31" s="202">
        <v>44739</v>
      </c>
      <c r="C31" s="203">
        <v>0.56312499999999999</v>
      </c>
      <c r="D31" s="201">
        <v>203.1</v>
      </c>
      <c r="E31" s="201">
        <v>0</v>
      </c>
      <c r="F31" s="201">
        <v>1.3</v>
      </c>
      <c r="G31" s="201">
        <v>26.1</v>
      </c>
      <c r="H31" s="201">
        <v>26</v>
      </c>
      <c r="I31" s="201">
        <v>26.7</v>
      </c>
      <c r="J31" s="201">
        <v>30</v>
      </c>
      <c r="K31" s="201">
        <v>0.4</v>
      </c>
      <c r="L31" s="201">
        <v>1.72</v>
      </c>
      <c r="M31" s="201">
        <v>12</v>
      </c>
      <c r="N31" s="201">
        <f t="shared" si="1"/>
        <v>255</v>
      </c>
      <c r="O31" s="1"/>
      <c r="P31" s="1"/>
      <c r="Q31" s="1"/>
      <c r="R31" s="1"/>
      <c r="S31" s="1"/>
      <c r="T31" s="1"/>
      <c r="U31" s="1"/>
      <c r="V31" s="1"/>
      <c r="W31" s="153">
        <v>48</v>
      </c>
      <c r="X31" s="152">
        <v>40</v>
      </c>
      <c r="Y31" s="201">
        <f t="shared" si="2"/>
        <v>0.33333333333333331</v>
      </c>
      <c r="Z31" s="1">
        <f t="shared" si="3"/>
        <v>16</v>
      </c>
    </row>
    <row r="32" spans="1:26" x14ac:dyDescent="0.45">
      <c r="A32" s="201">
        <f t="shared" si="0"/>
        <v>0.2583333333333333</v>
      </c>
      <c r="B32" s="202">
        <v>44739</v>
      </c>
      <c r="C32" s="203">
        <v>0.56347222222222226</v>
      </c>
      <c r="D32" s="201">
        <v>203.1</v>
      </c>
      <c r="E32" s="201">
        <v>0</v>
      </c>
      <c r="F32" s="201">
        <v>1.3</v>
      </c>
      <c r="G32" s="201">
        <v>25.9</v>
      </c>
      <c r="H32" s="201">
        <v>26</v>
      </c>
      <c r="I32" s="201">
        <v>26.6</v>
      </c>
      <c r="J32" s="201">
        <v>30</v>
      </c>
      <c r="K32" s="201">
        <v>0.4</v>
      </c>
      <c r="L32" s="201">
        <v>1.72</v>
      </c>
      <c r="M32" s="201">
        <v>12</v>
      </c>
      <c r="N32" s="201">
        <f t="shared" si="1"/>
        <v>267</v>
      </c>
      <c r="O32" s="1"/>
      <c r="P32" s="1"/>
      <c r="Q32" s="1"/>
      <c r="R32" s="1"/>
      <c r="S32" s="1"/>
      <c r="T32" s="1"/>
      <c r="U32" s="1"/>
      <c r="V32" s="1"/>
      <c r="W32" s="153">
        <v>51</v>
      </c>
      <c r="X32" s="152">
        <v>57</v>
      </c>
      <c r="Y32" s="201">
        <f t="shared" si="2"/>
        <v>0.47499999999999998</v>
      </c>
      <c r="Z32" s="1">
        <f t="shared" si="3"/>
        <v>24.224999999999998</v>
      </c>
    </row>
    <row r="33" spans="1:26" x14ac:dyDescent="0.45">
      <c r="A33" s="201">
        <f t="shared" si="0"/>
        <v>0.26666666666666666</v>
      </c>
      <c r="B33" s="202">
        <v>44739</v>
      </c>
      <c r="C33" s="203">
        <v>0.56381944444444443</v>
      </c>
      <c r="D33" s="201">
        <v>203.1</v>
      </c>
      <c r="E33" s="201">
        <v>0</v>
      </c>
      <c r="F33" s="201">
        <v>1.3</v>
      </c>
      <c r="G33" s="201">
        <v>25.9</v>
      </c>
      <c r="H33" s="201">
        <v>26.1</v>
      </c>
      <c r="I33" s="201">
        <v>26.7</v>
      </c>
      <c r="J33" s="201">
        <v>30</v>
      </c>
      <c r="K33" s="201">
        <v>0.4</v>
      </c>
      <c r="L33" s="201">
        <v>1.7210000000000001</v>
      </c>
      <c r="M33" s="201">
        <v>12</v>
      </c>
      <c r="N33" s="201">
        <f t="shared" si="1"/>
        <v>279</v>
      </c>
      <c r="O33" s="1"/>
      <c r="P33" s="1"/>
      <c r="Q33" s="1"/>
      <c r="R33" s="1"/>
      <c r="S33" s="1"/>
      <c r="T33" s="1"/>
      <c r="U33" s="1"/>
      <c r="V33" s="1"/>
      <c r="W33" s="153">
        <v>54</v>
      </c>
      <c r="X33" s="152">
        <v>122</v>
      </c>
      <c r="Y33" s="201">
        <f t="shared" si="2"/>
        <v>1.0166666666666666</v>
      </c>
      <c r="Z33" s="1">
        <f t="shared" si="3"/>
        <v>54.9</v>
      </c>
    </row>
    <row r="34" spans="1:26" x14ac:dyDescent="0.45">
      <c r="A34" s="201">
        <f t="shared" si="0"/>
        <v>0.27500000000000002</v>
      </c>
      <c r="B34" s="202">
        <v>44739</v>
      </c>
      <c r="C34" s="203">
        <v>0.56416666666666659</v>
      </c>
      <c r="D34" s="201">
        <v>203.1</v>
      </c>
      <c r="E34" s="201">
        <v>0</v>
      </c>
      <c r="F34" s="201">
        <v>1.3</v>
      </c>
      <c r="G34" s="201">
        <v>25.7</v>
      </c>
      <c r="H34" s="201">
        <v>26.1</v>
      </c>
      <c r="I34" s="201">
        <v>26.6</v>
      </c>
      <c r="J34" s="201">
        <v>30</v>
      </c>
      <c r="K34" s="201">
        <v>0.4</v>
      </c>
      <c r="L34" s="201">
        <v>1.7210000000000001</v>
      </c>
      <c r="M34" s="201">
        <v>12</v>
      </c>
      <c r="N34" s="201">
        <f t="shared" si="1"/>
        <v>291</v>
      </c>
      <c r="O34" s="1"/>
      <c r="P34" s="1"/>
      <c r="Q34" s="1"/>
      <c r="R34" s="1"/>
      <c r="S34" s="1"/>
      <c r="T34" s="1"/>
      <c r="U34" s="1"/>
      <c r="V34" s="1"/>
      <c r="W34" s="153">
        <v>57</v>
      </c>
      <c r="X34" s="152">
        <v>77</v>
      </c>
      <c r="Y34" s="201">
        <f t="shared" si="2"/>
        <v>0.64166666666666661</v>
      </c>
      <c r="Z34" s="1">
        <f t="shared" si="3"/>
        <v>36.574999999999996</v>
      </c>
    </row>
    <row r="35" spans="1:26" x14ac:dyDescent="0.45">
      <c r="A35" s="201">
        <f t="shared" si="0"/>
        <v>0.28333333333333338</v>
      </c>
      <c r="B35" s="202">
        <v>44739</v>
      </c>
      <c r="C35" s="203">
        <v>0.56451388888888887</v>
      </c>
      <c r="D35" s="201">
        <v>203.1</v>
      </c>
      <c r="E35" s="201">
        <v>0</v>
      </c>
      <c r="F35" s="201">
        <v>2</v>
      </c>
      <c r="G35" s="201">
        <v>25.9</v>
      </c>
      <c r="H35" s="201">
        <v>26.1</v>
      </c>
      <c r="I35" s="201">
        <v>26.7</v>
      </c>
      <c r="J35" s="201">
        <v>30</v>
      </c>
      <c r="K35" s="201">
        <v>0.4</v>
      </c>
      <c r="L35" s="201">
        <v>1.7210000000000001</v>
      </c>
      <c r="M35" s="201">
        <v>12</v>
      </c>
      <c r="N35" s="201">
        <f t="shared" si="1"/>
        <v>303</v>
      </c>
      <c r="O35" s="1"/>
      <c r="P35" s="1"/>
      <c r="Q35" s="1"/>
      <c r="R35" s="1"/>
      <c r="S35" s="1"/>
      <c r="T35" s="1"/>
      <c r="U35" s="1"/>
      <c r="V35" s="1"/>
      <c r="W35" s="139" t="s">
        <v>137</v>
      </c>
      <c r="X35" s="140"/>
      <c r="Y35" s="201">
        <f t="shared" si="2"/>
        <v>0</v>
      </c>
      <c r="Z35" s="1">
        <f t="shared" si="3"/>
        <v>0</v>
      </c>
    </row>
    <row r="36" spans="1:26" x14ac:dyDescent="0.45">
      <c r="A36" s="201">
        <f t="shared" si="0"/>
        <v>0.29166666666666674</v>
      </c>
      <c r="B36" s="202">
        <v>44739</v>
      </c>
      <c r="C36" s="203">
        <v>0.56486111111111115</v>
      </c>
      <c r="D36" s="201">
        <v>202.4</v>
      </c>
      <c r="E36" s="201">
        <v>0</v>
      </c>
      <c r="F36" s="201">
        <v>2</v>
      </c>
      <c r="G36" s="201">
        <v>25.9</v>
      </c>
      <c r="H36" s="201">
        <v>25.8</v>
      </c>
      <c r="I36" s="201">
        <v>26.6</v>
      </c>
      <c r="J36" s="201">
        <v>30</v>
      </c>
      <c r="K36" s="201">
        <v>0.4</v>
      </c>
      <c r="L36" s="201">
        <v>1.722</v>
      </c>
      <c r="M36" s="201">
        <v>12</v>
      </c>
      <c r="N36" s="201">
        <f t="shared" si="1"/>
        <v>315</v>
      </c>
      <c r="O36" s="1"/>
      <c r="P36" s="1"/>
      <c r="Q36" s="1"/>
      <c r="R36" s="1"/>
      <c r="S36" s="1"/>
      <c r="T36" s="1"/>
      <c r="U36" s="1"/>
      <c r="V36" s="1"/>
      <c r="Y36" s="201">
        <f t="shared" si="2"/>
        <v>0</v>
      </c>
      <c r="Z36" s="1">
        <f t="shared" si="3"/>
        <v>0</v>
      </c>
    </row>
    <row r="37" spans="1:26" x14ac:dyDescent="0.45">
      <c r="A37" s="201">
        <f t="shared" si="0"/>
        <v>0.3000000000000001</v>
      </c>
      <c r="B37" s="202">
        <v>44739</v>
      </c>
      <c r="C37" s="203">
        <v>0.56520833333333331</v>
      </c>
      <c r="D37" s="201">
        <v>202.4</v>
      </c>
      <c r="E37" s="201">
        <v>0</v>
      </c>
      <c r="F37" s="201">
        <v>2</v>
      </c>
      <c r="G37" s="201">
        <v>25.8</v>
      </c>
      <c r="H37" s="201">
        <v>25.9</v>
      </c>
      <c r="I37" s="201">
        <v>26.6</v>
      </c>
      <c r="J37" s="201">
        <v>30</v>
      </c>
      <c r="K37" s="201">
        <v>0.4</v>
      </c>
      <c r="L37" s="201">
        <v>1.722</v>
      </c>
      <c r="M37" s="201">
        <v>12</v>
      </c>
      <c r="N37" s="201">
        <f t="shared" si="1"/>
        <v>327</v>
      </c>
      <c r="O37" s="1"/>
      <c r="P37" s="1"/>
      <c r="Q37" s="1"/>
      <c r="R37" s="1"/>
      <c r="S37" s="1"/>
      <c r="T37" s="1"/>
      <c r="U37" s="1"/>
      <c r="V37" s="1"/>
      <c r="Y37" s="201">
        <f t="shared" si="2"/>
        <v>0</v>
      </c>
      <c r="Z37" s="1">
        <f t="shared" si="3"/>
        <v>0</v>
      </c>
    </row>
    <row r="38" spans="1:26" x14ac:dyDescent="0.45">
      <c r="A38" s="201">
        <f t="shared" si="0"/>
        <v>0.30833333333333346</v>
      </c>
      <c r="B38" s="202">
        <v>44739</v>
      </c>
      <c r="C38" s="203">
        <v>0.56555555555555559</v>
      </c>
      <c r="D38" s="201">
        <v>202.4</v>
      </c>
      <c r="E38" s="201">
        <v>0</v>
      </c>
      <c r="F38" s="201">
        <v>2</v>
      </c>
      <c r="G38" s="201">
        <v>25.9</v>
      </c>
      <c r="H38" s="201">
        <v>26.1</v>
      </c>
      <c r="I38" s="201">
        <v>26.6</v>
      </c>
      <c r="J38" s="201">
        <v>30</v>
      </c>
      <c r="K38" s="201">
        <v>0.4</v>
      </c>
      <c r="L38" s="201">
        <v>1.722</v>
      </c>
      <c r="M38" s="201">
        <v>12</v>
      </c>
      <c r="N38" s="201">
        <f t="shared" si="1"/>
        <v>339</v>
      </c>
      <c r="O38" s="1"/>
      <c r="P38" s="1"/>
      <c r="Q38" s="1"/>
      <c r="R38" s="1"/>
      <c r="S38" s="1"/>
      <c r="T38" s="1"/>
      <c r="U38" s="1"/>
      <c r="V38" s="1"/>
      <c r="Y38" s="201">
        <f t="shared" si="2"/>
        <v>0</v>
      </c>
      <c r="Z38" s="1">
        <f t="shared" si="3"/>
        <v>0</v>
      </c>
    </row>
    <row r="39" spans="1:26" x14ac:dyDescent="0.45">
      <c r="A39" s="201">
        <f t="shared" si="0"/>
        <v>0.31666666666666682</v>
      </c>
      <c r="B39" s="202">
        <v>44739</v>
      </c>
      <c r="C39" s="203">
        <v>0.56590277777777775</v>
      </c>
      <c r="D39" s="201">
        <v>202.4</v>
      </c>
      <c r="E39" s="201">
        <v>0</v>
      </c>
      <c r="F39" s="201">
        <v>2</v>
      </c>
      <c r="G39" s="201">
        <v>25.8</v>
      </c>
      <c r="H39" s="201">
        <v>26</v>
      </c>
      <c r="I39" s="201">
        <v>26.6</v>
      </c>
      <c r="J39" s="201">
        <v>30</v>
      </c>
      <c r="K39" s="201">
        <v>0.4</v>
      </c>
      <c r="L39" s="201">
        <v>1.7230000000000001</v>
      </c>
      <c r="M39" s="201">
        <v>12</v>
      </c>
      <c r="N39" s="201">
        <f t="shared" si="1"/>
        <v>351</v>
      </c>
      <c r="O39" s="1"/>
      <c r="P39" s="1"/>
      <c r="Q39" s="1"/>
      <c r="R39" s="1"/>
      <c r="S39" s="1"/>
      <c r="T39" s="1"/>
      <c r="U39" s="1"/>
      <c r="V39" s="1"/>
      <c r="Y39" s="201">
        <f t="shared" si="2"/>
        <v>0</v>
      </c>
      <c r="Z39" s="1">
        <f t="shared" si="3"/>
        <v>0</v>
      </c>
    </row>
    <row r="40" spans="1:26" x14ac:dyDescent="0.45">
      <c r="A40" s="201">
        <f t="shared" si="0"/>
        <v>0.32500000000000018</v>
      </c>
      <c r="B40" s="202">
        <v>44739</v>
      </c>
      <c r="C40" s="203">
        <v>0.56625000000000003</v>
      </c>
      <c r="D40" s="201">
        <v>201.7</v>
      </c>
      <c r="E40" s="201">
        <v>0</v>
      </c>
      <c r="F40" s="201">
        <v>2.6</v>
      </c>
      <c r="G40" s="201">
        <v>25.7</v>
      </c>
      <c r="H40" s="201">
        <v>25.8</v>
      </c>
      <c r="I40" s="201">
        <v>26.6</v>
      </c>
      <c r="J40" s="201">
        <v>30</v>
      </c>
      <c r="K40" s="201">
        <v>0.4</v>
      </c>
      <c r="L40" s="201">
        <v>1.7230000000000001</v>
      </c>
      <c r="M40" s="201">
        <v>12</v>
      </c>
      <c r="N40" s="201">
        <f t="shared" si="1"/>
        <v>363</v>
      </c>
      <c r="O40" s="1"/>
      <c r="P40" s="1"/>
      <c r="Q40" s="1"/>
      <c r="R40" s="1"/>
      <c r="S40" s="1"/>
      <c r="T40" s="1"/>
      <c r="U40" s="1"/>
      <c r="V40" s="1"/>
      <c r="Y40" s="201">
        <f t="shared" si="2"/>
        <v>0</v>
      </c>
      <c r="Z40" s="1">
        <f t="shared" si="3"/>
        <v>0</v>
      </c>
    </row>
    <row r="41" spans="1:26" x14ac:dyDescent="0.45">
      <c r="A41" s="201">
        <f t="shared" si="0"/>
        <v>0.33333333333333354</v>
      </c>
      <c r="B41" s="202">
        <v>44739</v>
      </c>
      <c r="C41" s="203">
        <v>0.5665972222222222</v>
      </c>
      <c r="D41" s="201">
        <v>201.7</v>
      </c>
      <c r="E41" s="201">
        <v>0</v>
      </c>
      <c r="F41" s="201">
        <v>2.6</v>
      </c>
      <c r="G41" s="201">
        <v>25.7</v>
      </c>
      <c r="H41" s="201">
        <v>25.8</v>
      </c>
      <c r="I41" s="201">
        <v>26.6</v>
      </c>
      <c r="J41" s="201">
        <v>30</v>
      </c>
      <c r="K41" s="201">
        <v>0.5</v>
      </c>
      <c r="L41" s="201">
        <v>1.7230000000000001</v>
      </c>
      <c r="M41" s="201">
        <v>15</v>
      </c>
      <c r="N41" s="201">
        <f t="shared" si="1"/>
        <v>378</v>
      </c>
      <c r="O41" s="1"/>
      <c r="P41" s="1"/>
      <c r="Q41" s="1"/>
      <c r="R41" s="1"/>
      <c r="S41" s="1"/>
      <c r="T41" s="1"/>
      <c r="U41" s="1"/>
      <c r="V41" s="1"/>
      <c r="Y41" s="201">
        <f t="shared" si="2"/>
        <v>0</v>
      </c>
      <c r="Z41" s="1">
        <f t="shared" si="3"/>
        <v>0</v>
      </c>
    </row>
    <row r="42" spans="1:26" x14ac:dyDescent="0.45">
      <c r="A42" s="201">
        <f t="shared" si="0"/>
        <v>0.3416666666666669</v>
      </c>
      <c r="B42" s="202">
        <v>44739</v>
      </c>
      <c r="C42" s="203">
        <v>0.56694444444444447</v>
      </c>
      <c r="D42" s="201">
        <v>201.7</v>
      </c>
      <c r="E42" s="201">
        <v>0</v>
      </c>
      <c r="F42" s="201">
        <v>2.6</v>
      </c>
      <c r="G42" s="201">
        <v>25.8</v>
      </c>
      <c r="H42" s="201">
        <v>26</v>
      </c>
      <c r="I42" s="201">
        <v>26.6</v>
      </c>
      <c r="J42" s="201">
        <v>30</v>
      </c>
      <c r="K42" s="201">
        <v>0.5</v>
      </c>
      <c r="L42" s="201">
        <v>1.724</v>
      </c>
      <c r="M42" s="201">
        <v>15</v>
      </c>
      <c r="N42" s="201">
        <f t="shared" si="1"/>
        <v>393</v>
      </c>
      <c r="O42" s="1"/>
      <c r="P42" s="1"/>
      <c r="Q42" s="1"/>
      <c r="R42" s="1"/>
      <c r="S42" s="1"/>
      <c r="T42" s="1"/>
      <c r="U42" s="1"/>
      <c r="V42" s="1"/>
      <c r="Y42" s="201">
        <f t="shared" si="2"/>
        <v>0</v>
      </c>
      <c r="Z42" s="1">
        <f t="shared" si="3"/>
        <v>0</v>
      </c>
    </row>
    <row r="43" spans="1:26" x14ac:dyDescent="0.45">
      <c r="A43" s="201">
        <f t="shared" si="0"/>
        <v>0.35000000000000026</v>
      </c>
      <c r="B43" s="202">
        <v>44739</v>
      </c>
      <c r="C43" s="203">
        <v>0.56729166666666664</v>
      </c>
      <c r="D43" s="201">
        <v>201.7</v>
      </c>
      <c r="E43" s="201">
        <v>0</v>
      </c>
      <c r="F43" s="201">
        <v>2.6</v>
      </c>
      <c r="G43" s="201">
        <v>25.9</v>
      </c>
      <c r="H43" s="201">
        <v>25.9</v>
      </c>
      <c r="I43" s="201">
        <v>26.6</v>
      </c>
      <c r="J43" s="201">
        <v>30</v>
      </c>
      <c r="K43" s="201">
        <v>0.5</v>
      </c>
      <c r="L43" s="201">
        <v>1.724</v>
      </c>
      <c r="M43" s="201">
        <v>15</v>
      </c>
      <c r="N43" s="201">
        <f t="shared" si="1"/>
        <v>408</v>
      </c>
      <c r="O43" s="1"/>
      <c r="P43" s="1"/>
      <c r="Q43" s="1"/>
      <c r="R43" s="1"/>
      <c r="S43" s="1"/>
      <c r="T43" s="1"/>
      <c r="U43" s="1"/>
      <c r="V43" s="1"/>
      <c r="Y43" s="201">
        <f t="shared" si="2"/>
        <v>0</v>
      </c>
      <c r="Z43" s="1">
        <f t="shared" si="3"/>
        <v>0</v>
      </c>
    </row>
    <row r="44" spans="1:26" x14ac:dyDescent="0.45">
      <c r="A44" s="201">
        <f t="shared" si="0"/>
        <v>0.35833333333333361</v>
      </c>
      <c r="B44" s="202">
        <v>44739</v>
      </c>
      <c r="C44" s="203">
        <v>0.56765046296296295</v>
      </c>
      <c r="D44" s="201">
        <v>201.7</v>
      </c>
      <c r="E44" s="201">
        <v>0</v>
      </c>
      <c r="F44" s="201">
        <v>2.6</v>
      </c>
      <c r="G44" s="201">
        <v>25.6</v>
      </c>
      <c r="H44" s="201">
        <v>26</v>
      </c>
      <c r="I44" s="201">
        <v>26.6</v>
      </c>
      <c r="J44" s="201">
        <v>30</v>
      </c>
      <c r="K44" s="201">
        <v>0.5</v>
      </c>
      <c r="L44" s="201">
        <v>1.7250000000000001</v>
      </c>
      <c r="M44" s="201">
        <v>15</v>
      </c>
      <c r="N44" s="201">
        <f t="shared" si="1"/>
        <v>423</v>
      </c>
      <c r="O44" s="1"/>
      <c r="P44" s="1"/>
      <c r="Q44" s="1"/>
      <c r="R44" s="1"/>
      <c r="S44" s="1"/>
      <c r="T44" s="1"/>
      <c r="U44" s="1"/>
      <c r="V44" s="1"/>
      <c r="Y44" s="201">
        <f t="shared" si="2"/>
        <v>0</v>
      </c>
      <c r="Z44" s="1">
        <f t="shared" si="3"/>
        <v>0</v>
      </c>
    </row>
    <row r="45" spans="1:26" x14ac:dyDescent="0.45">
      <c r="A45" s="201">
        <f t="shared" si="0"/>
        <v>0.36666666666666697</v>
      </c>
      <c r="B45" s="202">
        <v>44739</v>
      </c>
      <c r="C45" s="203">
        <v>0.56799768518518523</v>
      </c>
      <c r="D45" s="201">
        <v>201</v>
      </c>
      <c r="E45" s="201">
        <v>0</v>
      </c>
      <c r="F45" s="201">
        <v>3.2</v>
      </c>
      <c r="G45" s="201">
        <v>25.6</v>
      </c>
      <c r="H45" s="201">
        <v>25.9</v>
      </c>
      <c r="I45" s="201">
        <v>26.6</v>
      </c>
      <c r="J45" s="201">
        <v>30</v>
      </c>
      <c r="K45" s="201">
        <v>0.5</v>
      </c>
      <c r="L45" s="201">
        <v>1.7250000000000001</v>
      </c>
      <c r="M45" s="201">
        <v>15</v>
      </c>
      <c r="N45" s="201">
        <f t="shared" si="1"/>
        <v>438</v>
      </c>
      <c r="O45" s="1"/>
      <c r="P45" s="1"/>
      <c r="Q45" s="1"/>
      <c r="R45" s="1"/>
      <c r="S45" s="1"/>
      <c r="T45" s="1"/>
      <c r="U45" s="1"/>
      <c r="V45" s="1"/>
      <c r="Y45" s="201">
        <f t="shared" si="2"/>
        <v>0</v>
      </c>
      <c r="Z45" s="1">
        <f t="shared" si="3"/>
        <v>0</v>
      </c>
    </row>
    <row r="46" spans="1:26" x14ac:dyDescent="0.45">
      <c r="A46" s="201">
        <f t="shared" si="0"/>
        <v>0.37500000000000033</v>
      </c>
      <c r="B46" s="202">
        <v>44739</v>
      </c>
      <c r="C46" s="203">
        <v>0.5683449074074074</v>
      </c>
      <c r="D46" s="201">
        <v>201</v>
      </c>
      <c r="E46" s="201">
        <v>0</v>
      </c>
      <c r="F46" s="201">
        <v>3.2</v>
      </c>
      <c r="G46" s="201">
        <v>25.6</v>
      </c>
      <c r="H46" s="201">
        <v>25.9</v>
      </c>
      <c r="I46" s="201">
        <v>26.6</v>
      </c>
      <c r="J46" s="201">
        <v>30</v>
      </c>
      <c r="K46" s="201">
        <v>0.5</v>
      </c>
      <c r="L46" s="201">
        <v>1.7250000000000001</v>
      </c>
      <c r="M46" s="201">
        <v>15</v>
      </c>
      <c r="N46" s="201">
        <f t="shared" si="1"/>
        <v>453</v>
      </c>
      <c r="O46" s="1"/>
      <c r="P46" s="1"/>
      <c r="Q46" s="1"/>
      <c r="R46" s="1"/>
      <c r="S46" s="1"/>
      <c r="T46" s="1"/>
      <c r="U46" s="1"/>
      <c r="V46" s="1"/>
      <c r="Y46" s="201">
        <f t="shared" si="2"/>
        <v>0</v>
      </c>
      <c r="Z46" s="1">
        <f t="shared" si="3"/>
        <v>0</v>
      </c>
    </row>
    <row r="47" spans="1:26" x14ac:dyDescent="0.45">
      <c r="A47" s="201">
        <f t="shared" si="0"/>
        <v>0.38333333333333369</v>
      </c>
      <c r="B47" s="202">
        <v>44739</v>
      </c>
      <c r="C47" s="203">
        <v>0.56869212962962956</v>
      </c>
      <c r="D47" s="201">
        <v>201</v>
      </c>
      <c r="E47" s="201">
        <v>0</v>
      </c>
      <c r="F47" s="201">
        <v>3.2</v>
      </c>
      <c r="G47" s="201">
        <v>25.7</v>
      </c>
      <c r="H47" s="201">
        <v>25.7</v>
      </c>
      <c r="I47" s="201">
        <v>26.4</v>
      </c>
      <c r="J47" s="201">
        <v>30</v>
      </c>
      <c r="K47" s="201">
        <v>0.5</v>
      </c>
      <c r="L47" s="201">
        <v>1.726</v>
      </c>
      <c r="M47" s="201">
        <v>15</v>
      </c>
      <c r="N47" s="201">
        <f t="shared" si="1"/>
        <v>468</v>
      </c>
      <c r="O47" s="1"/>
      <c r="P47" s="1"/>
      <c r="Q47" s="1"/>
      <c r="R47" s="1"/>
      <c r="S47" s="1"/>
      <c r="T47" s="1"/>
      <c r="U47" s="1"/>
      <c r="V47" s="1"/>
      <c r="Y47" s="201">
        <f t="shared" si="2"/>
        <v>0</v>
      </c>
      <c r="Z47" s="1">
        <f t="shared" ref="Z47:Z52" si="4">IFERROR(W47*Y47,0)</f>
        <v>0</v>
      </c>
    </row>
    <row r="48" spans="1:26" x14ac:dyDescent="0.45">
      <c r="A48" s="201">
        <f t="shared" si="0"/>
        <v>0.39166666666666705</v>
      </c>
      <c r="B48" s="202">
        <v>44739</v>
      </c>
      <c r="C48" s="203">
        <v>0.56903935185185184</v>
      </c>
      <c r="D48" s="201">
        <v>200.4</v>
      </c>
      <c r="E48" s="201">
        <v>0</v>
      </c>
      <c r="F48" s="201">
        <v>3.2</v>
      </c>
      <c r="G48" s="201">
        <v>25.7</v>
      </c>
      <c r="H48" s="201">
        <v>25.7</v>
      </c>
      <c r="I48" s="201">
        <v>26.4</v>
      </c>
      <c r="J48" s="201">
        <v>30</v>
      </c>
      <c r="K48" s="201">
        <v>0.5</v>
      </c>
      <c r="L48" s="201">
        <v>1.726</v>
      </c>
      <c r="M48" s="201">
        <v>15</v>
      </c>
      <c r="N48" s="201">
        <f t="shared" si="1"/>
        <v>483</v>
      </c>
      <c r="O48" s="1"/>
      <c r="P48" s="1"/>
      <c r="Q48" s="1"/>
      <c r="R48" s="1"/>
      <c r="S48" s="1"/>
      <c r="T48" s="1"/>
      <c r="U48" s="1"/>
      <c r="V48" s="1"/>
      <c r="Y48" s="201">
        <f t="shared" si="2"/>
        <v>0</v>
      </c>
      <c r="Z48" s="1">
        <f t="shared" si="4"/>
        <v>0</v>
      </c>
    </row>
    <row r="49" spans="1:26" x14ac:dyDescent="0.45">
      <c r="A49" s="201">
        <f t="shared" si="0"/>
        <v>0.40000000000000041</v>
      </c>
      <c r="B49" s="202">
        <v>44739</v>
      </c>
      <c r="C49" s="203">
        <v>0.56938657407407411</v>
      </c>
      <c r="D49" s="201">
        <v>200.4</v>
      </c>
      <c r="E49" s="201">
        <v>0</v>
      </c>
      <c r="F49" s="201">
        <v>3.9</v>
      </c>
      <c r="G49" s="201">
        <v>25.7</v>
      </c>
      <c r="H49" s="201">
        <v>25.9</v>
      </c>
      <c r="I49" s="201">
        <v>26.5</v>
      </c>
      <c r="J49" s="201">
        <v>30</v>
      </c>
      <c r="K49" s="201">
        <v>0.5</v>
      </c>
      <c r="L49" s="201">
        <v>1.7270000000000001</v>
      </c>
      <c r="M49" s="201">
        <v>15</v>
      </c>
      <c r="N49" s="201">
        <f t="shared" si="1"/>
        <v>498</v>
      </c>
      <c r="Y49" s="201">
        <f t="shared" si="2"/>
        <v>0</v>
      </c>
      <c r="Z49" s="1">
        <f t="shared" si="4"/>
        <v>0</v>
      </c>
    </row>
    <row r="50" spans="1:26" x14ac:dyDescent="0.45">
      <c r="A50" s="201">
        <f t="shared" si="0"/>
        <v>0.40833333333333377</v>
      </c>
      <c r="B50" s="202">
        <v>44739</v>
      </c>
      <c r="C50" s="203">
        <v>0.56973379629629628</v>
      </c>
      <c r="D50" s="201">
        <v>200.4</v>
      </c>
      <c r="E50" s="201">
        <v>0</v>
      </c>
      <c r="F50" s="201">
        <v>3.9</v>
      </c>
      <c r="G50" s="201">
        <v>25.6</v>
      </c>
      <c r="H50" s="201">
        <v>26</v>
      </c>
      <c r="I50" s="201">
        <v>26.5</v>
      </c>
      <c r="J50" s="201">
        <v>30</v>
      </c>
      <c r="K50" s="201">
        <v>0.5</v>
      </c>
      <c r="L50" s="201">
        <v>1.7270000000000001</v>
      </c>
      <c r="M50" s="201">
        <v>15</v>
      </c>
      <c r="N50" s="201">
        <f t="shared" si="1"/>
        <v>513</v>
      </c>
      <c r="Y50" s="201">
        <f t="shared" si="2"/>
        <v>0</v>
      </c>
      <c r="Z50" s="1">
        <f t="shared" si="4"/>
        <v>0</v>
      </c>
    </row>
    <row r="51" spans="1:26" x14ac:dyDescent="0.45">
      <c r="A51" s="201">
        <f t="shared" si="0"/>
        <v>0.41666666666666713</v>
      </c>
      <c r="B51" s="202">
        <v>44739</v>
      </c>
      <c r="C51" s="203">
        <v>0.57008101851851845</v>
      </c>
      <c r="D51" s="201">
        <v>200.4</v>
      </c>
      <c r="E51" s="201">
        <v>0</v>
      </c>
      <c r="F51" s="201">
        <v>3.9</v>
      </c>
      <c r="G51" s="201">
        <v>25.6</v>
      </c>
      <c r="H51" s="201">
        <v>25.9</v>
      </c>
      <c r="I51" s="201">
        <v>26.5</v>
      </c>
      <c r="J51" s="201">
        <v>30</v>
      </c>
      <c r="K51" s="201">
        <v>0.5</v>
      </c>
      <c r="L51" s="201">
        <v>1.7270000000000001</v>
      </c>
      <c r="M51" s="201">
        <v>15</v>
      </c>
      <c r="N51" s="201">
        <f t="shared" si="1"/>
        <v>528</v>
      </c>
      <c r="Y51" s="201">
        <f t="shared" si="2"/>
        <v>0</v>
      </c>
      <c r="Z51" s="1">
        <f t="shared" si="4"/>
        <v>0</v>
      </c>
    </row>
    <row r="52" spans="1:26" x14ac:dyDescent="0.45">
      <c r="A52" s="201">
        <f t="shared" si="0"/>
        <v>0.42500000000000049</v>
      </c>
      <c r="B52" s="202">
        <v>44739</v>
      </c>
      <c r="C52" s="203">
        <v>0.57042824074074072</v>
      </c>
      <c r="D52" s="201">
        <v>199.7</v>
      </c>
      <c r="E52" s="201">
        <v>0</v>
      </c>
      <c r="F52" s="201">
        <v>3.9</v>
      </c>
      <c r="G52" s="201">
        <v>25.6</v>
      </c>
      <c r="H52" s="201">
        <v>25.8</v>
      </c>
      <c r="I52" s="201">
        <v>26.4</v>
      </c>
      <c r="J52" s="201">
        <v>30</v>
      </c>
      <c r="K52" s="201">
        <v>0.5</v>
      </c>
      <c r="L52" s="201">
        <v>1.728</v>
      </c>
      <c r="M52" s="201">
        <v>15</v>
      </c>
      <c r="N52" s="201">
        <f t="shared" si="1"/>
        <v>543</v>
      </c>
      <c r="Y52" s="201">
        <f t="shared" si="2"/>
        <v>0</v>
      </c>
      <c r="Z52" s="1">
        <f t="shared" si="4"/>
        <v>0</v>
      </c>
    </row>
    <row r="53" spans="1:26" x14ac:dyDescent="0.45">
      <c r="A53" s="201">
        <f t="shared" si="0"/>
        <v>0.43333333333333385</v>
      </c>
      <c r="B53" s="202">
        <v>44739</v>
      </c>
      <c r="C53" s="203">
        <v>0.570775462962963</v>
      </c>
      <c r="D53" s="201">
        <v>199.7</v>
      </c>
      <c r="E53" s="201">
        <v>0</v>
      </c>
      <c r="F53" s="201">
        <v>3.9</v>
      </c>
      <c r="G53" s="201">
        <v>25.6</v>
      </c>
      <c r="H53" s="201">
        <v>25.8</v>
      </c>
      <c r="I53" s="201">
        <v>26.4</v>
      </c>
      <c r="J53" s="201">
        <v>30</v>
      </c>
      <c r="K53" s="201">
        <v>0.5</v>
      </c>
      <c r="L53" s="201">
        <v>1.728</v>
      </c>
      <c r="M53" s="201">
        <v>15</v>
      </c>
      <c r="N53" s="201">
        <f t="shared" si="1"/>
        <v>558</v>
      </c>
      <c r="Y53" s="1"/>
      <c r="Z53" s="1"/>
    </row>
    <row r="54" spans="1:26" x14ac:dyDescent="0.45">
      <c r="A54" s="201">
        <f t="shared" si="0"/>
        <v>0.44166666666666721</v>
      </c>
      <c r="B54" s="202">
        <v>44739</v>
      </c>
      <c r="C54" s="203">
        <v>0.57112268518518516</v>
      </c>
      <c r="D54" s="201">
        <v>199.7</v>
      </c>
      <c r="E54" s="201">
        <v>0</v>
      </c>
      <c r="F54" s="201">
        <v>4.5</v>
      </c>
      <c r="G54" s="201">
        <v>25.7</v>
      </c>
      <c r="H54" s="201">
        <v>25.7</v>
      </c>
      <c r="I54" s="201">
        <v>26.4</v>
      </c>
      <c r="J54" s="201">
        <v>30</v>
      </c>
      <c r="K54" s="201">
        <v>0.5</v>
      </c>
      <c r="L54" s="201">
        <v>1.7290000000000001</v>
      </c>
      <c r="M54" s="201">
        <v>15</v>
      </c>
      <c r="N54" s="201">
        <f t="shared" si="1"/>
        <v>573</v>
      </c>
      <c r="Y54" s="1"/>
      <c r="Z54" s="1"/>
    </row>
    <row r="55" spans="1:26" x14ac:dyDescent="0.45">
      <c r="A55" s="201">
        <f t="shared" si="0"/>
        <v>0.45000000000000057</v>
      </c>
      <c r="B55" s="202">
        <v>44739</v>
      </c>
      <c r="C55" s="203">
        <v>0.57146990740740744</v>
      </c>
      <c r="D55" s="201">
        <v>199.7</v>
      </c>
      <c r="E55" s="201">
        <v>0</v>
      </c>
      <c r="F55" s="201">
        <v>4.5</v>
      </c>
      <c r="G55" s="201">
        <v>25.7</v>
      </c>
      <c r="H55" s="201">
        <v>25.8</v>
      </c>
      <c r="I55" s="201">
        <v>26.3</v>
      </c>
      <c r="J55" s="201">
        <v>30</v>
      </c>
      <c r="K55" s="201">
        <v>0.5</v>
      </c>
      <c r="L55" s="201">
        <v>1.7290000000000001</v>
      </c>
      <c r="M55" s="201">
        <v>15</v>
      </c>
      <c r="N55" s="201">
        <f t="shared" si="1"/>
        <v>588</v>
      </c>
      <c r="Y55" s="1"/>
      <c r="Z55" s="1"/>
    </row>
    <row r="56" spans="1:26" x14ac:dyDescent="0.45">
      <c r="A56" s="201">
        <f t="shared" si="0"/>
        <v>0.45833333333333393</v>
      </c>
      <c r="B56" s="202">
        <v>44739</v>
      </c>
      <c r="C56" s="203">
        <v>0.57181712962962961</v>
      </c>
      <c r="D56" s="201">
        <v>199</v>
      </c>
      <c r="E56" s="201">
        <v>0</v>
      </c>
      <c r="F56" s="201">
        <v>4.5</v>
      </c>
      <c r="G56" s="201">
        <v>25.5</v>
      </c>
      <c r="H56" s="201">
        <v>25.8</v>
      </c>
      <c r="I56" s="201">
        <v>26.3</v>
      </c>
      <c r="J56" s="201">
        <v>30</v>
      </c>
      <c r="K56" s="201">
        <v>0.5</v>
      </c>
      <c r="L56" s="201">
        <v>1.7290000000000001</v>
      </c>
      <c r="M56" s="201">
        <v>15</v>
      </c>
      <c r="N56" s="201">
        <f t="shared" si="1"/>
        <v>603</v>
      </c>
    </row>
    <row r="57" spans="1:26" x14ac:dyDescent="0.45">
      <c r="A57" s="201">
        <f t="shared" si="0"/>
        <v>0.46666666666666728</v>
      </c>
      <c r="B57" s="202">
        <v>44739</v>
      </c>
      <c r="C57" s="203">
        <v>0.57216435185185188</v>
      </c>
      <c r="D57" s="201">
        <v>199</v>
      </c>
      <c r="E57" s="201">
        <v>0</v>
      </c>
      <c r="F57" s="201">
        <v>4.5</v>
      </c>
      <c r="G57" s="201">
        <v>25.4</v>
      </c>
      <c r="H57" s="201">
        <v>25.7</v>
      </c>
      <c r="I57" s="201">
        <v>26.3</v>
      </c>
      <c r="J57" s="201">
        <v>30</v>
      </c>
      <c r="K57" s="201">
        <v>0.5</v>
      </c>
      <c r="L57" s="201">
        <v>1.73</v>
      </c>
      <c r="M57" s="201">
        <v>15</v>
      </c>
      <c r="N57" s="201">
        <f t="shared" si="1"/>
        <v>618</v>
      </c>
    </row>
    <row r="58" spans="1:26" x14ac:dyDescent="0.45">
      <c r="A58" s="201">
        <f t="shared" si="0"/>
        <v>0.47500000000000064</v>
      </c>
      <c r="B58" s="202">
        <v>44739</v>
      </c>
      <c r="C58" s="203">
        <v>0.57251157407407405</v>
      </c>
      <c r="D58" s="201">
        <v>198.3</v>
      </c>
      <c r="E58" s="201">
        <v>0</v>
      </c>
      <c r="F58" s="201">
        <v>5.0999999999999996</v>
      </c>
      <c r="G58" s="201">
        <v>25.5</v>
      </c>
      <c r="H58" s="201">
        <v>25.7</v>
      </c>
      <c r="I58" s="201">
        <v>26.3</v>
      </c>
      <c r="J58" s="201">
        <v>30</v>
      </c>
      <c r="K58" s="201">
        <v>0.5</v>
      </c>
      <c r="L58" s="201">
        <v>1.73</v>
      </c>
      <c r="M58" s="201">
        <v>15</v>
      </c>
      <c r="N58" s="201">
        <f t="shared" si="1"/>
        <v>633</v>
      </c>
    </row>
    <row r="59" spans="1:26" x14ac:dyDescent="0.45">
      <c r="A59" s="201">
        <f t="shared" si="0"/>
        <v>0.483333333333334</v>
      </c>
      <c r="B59" s="202">
        <v>44739</v>
      </c>
      <c r="C59" s="203">
        <v>0.57285879629629632</v>
      </c>
      <c r="D59" s="201">
        <v>198.3</v>
      </c>
      <c r="E59" s="201">
        <v>0</v>
      </c>
      <c r="F59" s="201">
        <v>5.0999999999999996</v>
      </c>
      <c r="G59" s="201">
        <v>25.3</v>
      </c>
      <c r="H59" s="201">
        <v>25.8</v>
      </c>
      <c r="I59" s="201">
        <v>26.1</v>
      </c>
      <c r="J59" s="201">
        <v>30</v>
      </c>
      <c r="K59" s="201">
        <v>0.5</v>
      </c>
      <c r="L59" s="201">
        <v>1.7310000000000001</v>
      </c>
      <c r="M59" s="201">
        <v>15</v>
      </c>
      <c r="N59" s="201">
        <f t="shared" si="1"/>
        <v>648</v>
      </c>
    </row>
    <row r="60" spans="1:26" x14ac:dyDescent="0.45">
      <c r="A60" s="201">
        <f t="shared" si="0"/>
        <v>0.49166666666666736</v>
      </c>
      <c r="B60" s="202">
        <v>44739</v>
      </c>
      <c r="C60" s="203">
        <v>0.57320601851851849</v>
      </c>
      <c r="D60" s="201">
        <v>198.3</v>
      </c>
      <c r="E60" s="201">
        <v>0</v>
      </c>
      <c r="F60" s="201">
        <v>5.0999999999999996</v>
      </c>
      <c r="G60" s="201">
        <v>25.5</v>
      </c>
      <c r="H60" s="201">
        <v>25.7</v>
      </c>
      <c r="I60" s="201">
        <v>26.2</v>
      </c>
      <c r="J60" s="201">
        <v>30</v>
      </c>
      <c r="K60" s="201">
        <v>0.5</v>
      </c>
      <c r="L60" s="201">
        <v>1.7310000000000001</v>
      </c>
      <c r="M60" s="201">
        <v>15</v>
      </c>
      <c r="N60" s="201">
        <f t="shared" si="1"/>
        <v>663</v>
      </c>
    </row>
    <row r="61" spans="1:26" x14ac:dyDescent="0.45">
      <c r="A61" s="201">
        <f t="shared" si="0"/>
        <v>0.50000000000000067</v>
      </c>
      <c r="B61" s="202">
        <v>44739</v>
      </c>
      <c r="C61" s="203">
        <v>0.57355324074074077</v>
      </c>
      <c r="D61" s="201">
        <v>198.3</v>
      </c>
      <c r="E61" s="201">
        <v>0</v>
      </c>
      <c r="F61" s="201">
        <v>5.0999999999999996</v>
      </c>
      <c r="G61" s="201">
        <v>25.5</v>
      </c>
      <c r="H61" s="201">
        <v>25.7</v>
      </c>
      <c r="I61" s="201">
        <v>26.1</v>
      </c>
      <c r="J61" s="201">
        <v>30</v>
      </c>
      <c r="K61" s="201">
        <v>0.5</v>
      </c>
      <c r="L61" s="201">
        <v>1.732</v>
      </c>
      <c r="M61" s="201">
        <v>15</v>
      </c>
      <c r="N61" s="201">
        <f t="shared" si="1"/>
        <v>678</v>
      </c>
    </row>
    <row r="62" spans="1:26" x14ac:dyDescent="0.45">
      <c r="A62" s="201">
        <f t="shared" si="0"/>
        <v>0.50833333333333397</v>
      </c>
      <c r="B62" s="202">
        <v>44739</v>
      </c>
      <c r="C62" s="203">
        <v>0.57391203703703708</v>
      </c>
      <c r="D62" s="201">
        <v>197.6</v>
      </c>
      <c r="E62" s="201">
        <v>0</v>
      </c>
      <c r="F62" s="201">
        <v>5.0999999999999996</v>
      </c>
      <c r="G62" s="201">
        <v>25.5</v>
      </c>
      <c r="H62" s="201">
        <v>25.6</v>
      </c>
      <c r="I62" s="201">
        <v>26.2</v>
      </c>
      <c r="J62" s="201">
        <v>30</v>
      </c>
      <c r="K62" s="201">
        <v>0.5</v>
      </c>
      <c r="L62" s="201">
        <v>1.732</v>
      </c>
      <c r="M62" s="201">
        <v>15</v>
      </c>
      <c r="N62" s="201">
        <f t="shared" si="1"/>
        <v>693</v>
      </c>
    </row>
    <row r="63" spans="1:26" x14ac:dyDescent="0.45">
      <c r="A63" s="201">
        <f t="shared" si="0"/>
        <v>0.51666666666666727</v>
      </c>
      <c r="B63" s="202">
        <v>44739</v>
      </c>
      <c r="C63" s="203">
        <v>0.57425925925925925</v>
      </c>
      <c r="D63" s="201">
        <v>197.6</v>
      </c>
      <c r="E63" s="201">
        <v>0</v>
      </c>
      <c r="F63" s="201">
        <v>5.8</v>
      </c>
      <c r="G63" s="201">
        <v>25.4</v>
      </c>
      <c r="H63" s="201">
        <v>25.7</v>
      </c>
      <c r="I63" s="201">
        <v>26.2</v>
      </c>
      <c r="J63" s="201">
        <v>30</v>
      </c>
      <c r="K63" s="201">
        <v>0.5</v>
      </c>
      <c r="L63" s="201">
        <v>1.732</v>
      </c>
      <c r="M63" s="201">
        <v>15</v>
      </c>
      <c r="N63" s="201">
        <f t="shared" si="1"/>
        <v>708</v>
      </c>
    </row>
    <row r="64" spans="1:26" x14ac:dyDescent="0.45">
      <c r="A64" s="201">
        <f t="shared" si="0"/>
        <v>0.52500000000000058</v>
      </c>
      <c r="B64" s="202">
        <v>44739</v>
      </c>
      <c r="C64" s="203">
        <v>0.57460648148148141</v>
      </c>
      <c r="D64" s="201">
        <v>197.6</v>
      </c>
      <c r="E64" s="201">
        <v>0</v>
      </c>
      <c r="F64" s="201">
        <v>5.8</v>
      </c>
      <c r="G64" s="201">
        <v>25.2</v>
      </c>
      <c r="H64" s="201">
        <v>25.5</v>
      </c>
      <c r="I64" s="201">
        <v>26.2</v>
      </c>
      <c r="J64" s="201">
        <v>30</v>
      </c>
      <c r="K64" s="201">
        <v>0.5</v>
      </c>
      <c r="L64" s="201">
        <v>1.7330000000000001</v>
      </c>
      <c r="M64" s="201">
        <v>15</v>
      </c>
      <c r="N64" s="201">
        <f t="shared" si="1"/>
        <v>723</v>
      </c>
    </row>
    <row r="65" spans="1:14" x14ac:dyDescent="0.45">
      <c r="A65" s="201">
        <f t="shared" si="0"/>
        <v>0.53333333333333388</v>
      </c>
      <c r="B65" s="202">
        <v>44739</v>
      </c>
      <c r="C65" s="203">
        <v>0.57495370370370369</v>
      </c>
      <c r="D65" s="201">
        <v>197.6</v>
      </c>
      <c r="E65" s="201">
        <v>0</v>
      </c>
      <c r="F65" s="201">
        <v>5.8</v>
      </c>
      <c r="G65" s="201">
        <v>25.3</v>
      </c>
      <c r="H65" s="201">
        <v>25.6</v>
      </c>
      <c r="I65" s="201">
        <v>26.2</v>
      </c>
      <c r="J65" s="201">
        <v>30</v>
      </c>
      <c r="K65" s="201">
        <v>0.6</v>
      </c>
      <c r="L65" s="201">
        <v>1.7330000000000001</v>
      </c>
      <c r="M65" s="201">
        <v>18</v>
      </c>
      <c r="N65" s="201">
        <f t="shared" si="1"/>
        <v>741</v>
      </c>
    </row>
    <row r="66" spans="1:14" x14ac:dyDescent="0.45">
      <c r="A66" s="201">
        <f t="shared" si="0"/>
        <v>0.54166666666666718</v>
      </c>
      <c r="B66" s="202">
        <v>44739</v>
      </c>
      <c r="C66" s="203">
        <v>0.57530092592592597</v>
      </c>
      <c r="D66" s="201">
        <v>197</v>
      </c>
      <c r="E66" s="201">
        <v>0</v>
      </c>
      <c r="F66" s="201">
        <v>5.8</v>
      </c>
      <c r="G66" s="201">
        <v>25.2</v>
      </c>
      <c r="H66" s="201">
        <v>25.5</v>
      </c>
      <c r="I66" s="201">
        <v>26.1</v>
      </c>
      <c r="J66" s="201">
        <v>30</v>
      </c>
      <c r="K66" s="201">
        <v>0.6</v>
      </c>
      <c r="L66" s="201">
        <v>1.734</v>
      </c>
      <c r="M66" s="201">
        <v>18</v>
      </c>
      <c r="N66" s="201">
        <f t="shared" si="1"/>
        <v>759</v>
      </c>
    </row>
    <row r="67" spans="1:14" x14ac:dyDescent="0.45">
      <c r="A67" s="201">
        <f t="shared" si="0"/>
        <v>0.55000000000000049</v>
      </c>
      <c r="B67" s="202">
        <v>44739</v>
      </c>
      <c r="C67" s="203">
        <v>0.57564814814814813</v>
      </c>
      <c r="D67" s="201">
        <v>197</v>
      </c>
      <c r="E67" s="201">
        <v>0</v>
      </c>
      <c r="F67" s="201">
        <v>6.4</v>
      </c>
      <c r="G67" s="201">
        <v>25.3</v>
      </c>
      <c r="H67" s="201">
        <v>25.5</v>
      </c>
      <c r="I67" s="201">
        <v>26.1</v>
      </c>
      <c r="J67" s="201">
        <v>30</v>
      </c>
      <c r="K67" s="201">
        <v>0.6</v>
      </c>
      <c r="L67" s="201">
        <v>1.734</v>
      </c>
      <c r="M67" s="201">
        <v>18</v>
      </c>
      <c r="N67" s="201">
        <f t="shared" si="1"/>
        <v>777</v>
      </c>
    </row>
    <row r="68" spans="1:14" x14ac:dyDescent="0.45">
      <c r="A68" s="201">
        <f t="shared" ref="A68:A131" si="5">A67+30/3600</f>
        <v>0.55833333333333379</v>
      </c>
      <c r="B68" s="202">
        <v>44739</v>
      </c>
      <c r="C68" s="203">
        <v>0.5759953703703703</v>
      </c>
      <c r="D68" s="201">
        <v>197</v>
      </c>
      <c r="E68" s="201">
        <v>0</v>
      </c>
      <c r="F68" s="201">
        <v>6.4</v>
      </c>
      <c r="G68" s="201">
        <v>25.3</v>
      </c>
      <c r="H68" s="201">
        <v>25.4</v>
      </c>
      <c r="I68" s="201">
        <v>26.1</v>
      </c>
      <c r="J68" s="201">
        <v>30</v>
      </c>
      <c r="K68" s="201">
        <v>0.6</v>
      </c>
      <c r="L68" s="201">
        <v>1.7350000000000001</v>
      </c>
      <c r="M68" s="201">
        <v>18</v>
      </c>
      <c r="N68" s="201">
        <f t="shared" ref="N68:N131" si="6">K68*30+N67</f>
        <v>795</v>
      </c>
    </row>
    <row r="69" spans="1:14" x14ac:dyDescent="0.45">
      <c r="A69" s="201">
        <f t="shared" si="5"/>
        <v>0.5666666666666671</v>
      </c>
      <c r="B69" s="202">
        <v>44739</v>
      </c>
      <c r="C69" s="203">
        <v>0.57634259259259257</v>
      </c>
      <c r="D69" s="201">
        <v>197</v>
      </c>
      <c r="E69" s="201">
        <v>0</v>
      </c>
      <c r="F69" s="201">
        <v>6.4</v>
      </c>
      <c r="G69" s="201">
        <v>25.2</v>
      </c>
      <c r="H69" s="201">
        <v>25.5</v>
      </c>
      <c r="I69" s="201">
        <v>26.1</v>
      </c>
      <c r="J69" s="201">
        <v>30</v>
      </c>
      <c r="K69" s="201">
        <v>0.6</v>
      </c>
      <c r="L69" s="201">
        <v>1.7350000000000001</v>
      </c>
      <c r="M69" s="201">
        <v>18</v>
      </c>
      <c r="N69" s="201">
        <f t="shared" si="6"/>
        <v>813</v>
      </c>
    </row>
    <row r="70" spans="1:14" x14ac:dyDescent="0.45">
      <c r="A70" s="201">
        <f t="shared" si="5"/>
        <v>0.5750000000000004</v>
      </c>
      <c r="B70" s="202">
        <v>44739</v>
      </c>
      <c r="C70" s="203">
        <v>0.57668981481481485</v>
      </c>
      <c r="D70" s="201">
        <v>196.3</v>
      </c>
      <c r="E70" s="201">
        <v>0</v>
      </c>
      <c r="F70" s="201">
        <v>6.4</v>
      </c>
      <c r="G70" s="201">
        <v>25.2</v>
      </c>
      <c r="H70" s="201">
        <v>25.3</v>
      </c>
      <c r="I70" s="201">
        <v>26.1</v>
      </c>
      <c r="J70" s="201">
        <v>30</v>
      </c>
      <c r="K70" s="201">
        <v>0.6</v>
      </c>
      <c r="L70" s="201">
        <v>1.736</v>
      </c>
      <c r="M70" s="201">
        <v>18</v>
      </c>
      <c r="N70" s="201">
        <f t="shared" si="6"/>
        <v>831</v>
      </c>
    </row>
    <row r="71" spans="1:14" x14ac:dyDescent="0.45">
      <c r="A71" s="201">
        <f t="shared" si="5"/>
        <v>0.5833333333333337</v>
      </c>
      <c r="B71" s="202">
        <v>44739</v>
      </c>
      <c r="C71" s="203">
        <v>0.57703703703703701</v>
      </c>
      <c r="D71" s="201">
        <v>196.3</v>
      </c>
      <c r="E71" s="201">
        <v>0</v>
      </c>
      <c r="F71" s="201">
        <v>7</v>
      </c>
      <c r="G71" s="201">
        <v>25.2</v>
      </c>
      <c r="H71" s="201">
        <v>25.4</v>
      </c>
      <c r="I71" s="201">
        <v>26</v>
      </c>
      <c r="J71" s="201">
        <v>30</v>
      </c>
      <c r="K71" s="201">
        <v>0.6</v>
      </c>
      <c r="L71" s="201">
        <v>1.736</v>
      </c>
      <c r="M71" s="201">
        <v>18</v>
      </c>
      <c r="N71" s="201">
        <f t="shared" si="6"/>
        <v>849</v>
      </c>
    </row>
    <row r="72" spans="1:14" x14ac:dyDescent="0.45">
      <c r="A72" s="201">
        <f t="shared" si="5"/>
        <v>0.59166666666666701</v>
      </c>
      <c r="B72" s="202">
        <v>44739</v>
      </c>
      <c r="C72" s="203">
        <v>0.57738425925925929</v>
      </c>
      <c r="D72" s="201">
        <v>196.3</v>
      </c>
      <c r="E72" s="201">
        <v>0</v>
      </c>
      <c r="F72" s="201">
        <v>7</v>
      </c>
      <c r="G72" s="201">
        <v>25.2</v>
      </c>
      <c r="H72" s="201">
        <v>25.3</v>
      </c>
      <c r="I72" s="201">
        <v>26.1</v>
      </c>
      <c r="J72" s="201">
        <v>30</v>
      </c>
      <c r="K72" s="201">
        <v>0.6</v>
      </c>
      <c r="L72" s="201">
        <v>1.7370000000000001</v>
      </c>
      <c r="M72" s="201">
        <v>18</v>
      </c>
      <c r="N72" s="201">
        <f t="shared" si="6"/>
        <v>867</v>
      </c>
    </row>
    <row r="73" spans="1:14" x14ac:dyDescent="0.45">
      <c r="A73" s="201">
        <f t="shared" si="5"/>
        <v>0.60000000000000031</v>
      </c>
      <c r="B73" s="202">
        <v>44739</v>
      </c>
      <c r="C73" s="203">
        <v>0.57773148148148146</v>
      </c>
      <c r="D73" s="201">
        <v>196.3</v>
      </c>
      <c r="E73" s="201">
        <v>0</v>
      </c>
      <c r="F73" s="201">
        <v>7</v>
      </c>
      <c r="G73" s="201">
        <v>25.1</v>
      </c>
      <c r="H73" s="201">
        <v>25.3</v>
      </c>
      <c r="I73" s="201">
        <v>25.9</v>
      </c>
      <c r="J73" s="201">
        <v>30</v>
      </c>
      <c r="K73" s="201">
        <v>0.6</v>
      </c>
      <c r="L73" s="201">
        <v>1.7370000000000001</v>
      </c>
      <c r="M73" s="201">
        <v>18</v>
      </c>
      <c r="N73" s="201">
        <f t="shared" si="6"/>
        <v>885</v>
      </c>
    </row>
    <row r="74" spans="1:14" x14ac:dyDescent="0.45">
      <c r="A74" s="201">
        <f t="shared" si="5"/>
        <v>0.60833333333333361</v>
      </c>
      <c r="B74" s="202">
        <v>44739</v>
      </c>
      <c r="C74" s="203">
        <v>0.57807870370370373</v>
      </c>
      <c r="D74" s="201">
        <v>195.6</v>
      </c>
      <c r="E74" s="201">
        <v>0</v>
      </c>
      <c r="F74" s="201">
        <v>7</v>
      </c>
      <c r="G74" s="201">
        <v>25.2</v>
      </c>
      <c r="H74" s="201">
        <v>25.3</v>
      </c>
      <c r="I74" s="201">
        <v>25.9</v>
      </c>
      <c r="J74" s="201">
        <v>30</v>
      </c>
      <c r="K74" s="201">
        <v>0.6</v>
      </c>
      <c r="L74" s="201">
        <v>1.738</v>
      </c>
      <c r="M74" s="201">
        <v>18</v>
      </c>
      <c r="N74" s="201">
        <f t="shared" si="6"/>
        <v>903</v>
      </c>
    </row>
    <row r="75" spans="1:14" x14ac:dyDescent="0.45">
      <c r="A75" s="201">
        <f t="shared" si="5"/>
        <v>0.61666666666666692</v>
      </c>
      <c r="B75" s="202">
        <v>44739</v>
      </c>
      <c r="C75" s="203">
        <v>0.5784259259259259</v>
      </c>
      <c r="D75" s="201">
        <v>195.6</v>
      </c>
      <c r="E75" s="201">
        <v>0</v>
      </c>
      <c r="F75" s="201">
        <v>7.7</v>
      </c>
      <c r="G75" s="201">
        <v>25.1</v>
      </c>
      <c r="H75" s="201">
        <v>25.4</v>
      </c>
      <c r="I75" s="201">
        <v>25.9</v>
      </c>
      <c r="J75" s="201">
        <v>30</v>
      </c>
      <c r="K75" s="201">
        <v>0.6</v>
      </c>
      <c r="L75" s="201">
        <v>1.738</v>
      </c>
      <c r="M75" s="201">
        <v>18</v>
      </c>
      <c r="N75" s="201">
        <f t="shared" si="6"/>
        <v>921</v>
      </c>
    </row>
    <row r="76" spans="1:14" x14ac:dyDescent="0.45">
      <c r="A76" s="201">
        <f t="shared" si="5"/>
        <v>0.62500000000000022</v>
      </c>
      <c r="B76" s="202">
        <v>44739</v>
      </c>
      <c r="C76" s="203">
        <v>0.57877314814814818</v>
      </c>
      <c r="D76" s="201">
        <v>195.6</v>
      </c>
      <c r="E76" s="201">
        <v>0</v>
      </c>
      <c r="F76" s="201">
        <v>7.7</v>
      </c>
      <c r="G76" s="201">
        <v>25</v>
      </c>
      <c r="H76" s="201">
        <v>25.4</v>
      </c>
      <c r="I76" s="201">
        <v>25.9</v>
      </c>
      <c r="J76" s="201">
        <v>30</v>
      </c>
      <c r="K76" s="201">
        <v>0.6</v>
      </c>
      <c r="L76" s="201">
        <v>1.7390000000000001</v>
      </c>
      <c r="M76" s="201">
        <v>18</v>
      </c>
      <c r="N76" s="201">
        <f t="shared" si="6"/>
        <v>939</v>
      </c>
    </row>
    <row r="77" spans="1:14" x14ac:dyDescent="0.45">
      <c r="A77" s="201">
        <f t="shared" si="5"/>
        <v>0.63333333333333353</v>
      </c>
      <c r="B77" s="202">
        <v>44739</v>
      </c>
      <c r="C77" s="203">
        <v>0.57912037037037034</v>
      </c>
      <c r="D77" s="201">
        <v>194.9</v>
      </c>
      <c r="E77" s="201">
        <v>0</v>
      </c>
      <c r="F77" s="201">
        <v>7.7</v>
      </c>
      <c r="G77" s="201">
        <v>25.1</v>
      </c>
      <c r="H77" s="201">
        <v>25.3</v>
      </c>
      <c r="I77" s="201">
        <v>25.8</v>
      </c>
      <c r="J77" s="201">
        <v>30</v>
      </c>
      <c r="K77" s="201">
        <v>0.6</v>
      </c>
      <c r="L77" s="201">
        <v>1.7390000000000001</v>
      </c>
      <c r="M77" s="201">
        <v>18</v>
      </c>
      <c r="N77" s="201">
        <f t="shared" si="6"/>
        <v>957</v>
      </c>
    </row>
    <row r="78" spans="1:14" x14ac:dyDescent="0.45">
      <c r="A78" s="201">
        <f t="shared" si="5"/>
        <v>0.64166666666666683</v>
      </c>
      <c r="B78" s="202">
        <v>44739</v>
      </c>
      <c r="C78" s="203">
        <v>0.57946759259259262</v>
      </c>
      <c r="D78" s="201">
        <v>194.9</v>
      </c>
      <c r="E78" s="201">
        <v>0</v>
      </c>
      <c r="F78" s="201">
        <v>7.7</v>
      </c>
      <c r="G78" s="201">
        <v>25</v>
      </c>
      <c r="H78" s="201">
        <v>25.2</v>
      </c>
      <c r="I78" s="201">
        <v>25.8</v>
      </c>
      <c r="J78" s="201">
        <v>30</v>
      </c>
      <c r="K78" s="201">
        <v>0.6</v>
      </c>
      <c r="L78" s="201">
        <v>1.74</v>
      </c>
      <c r="M78" s="201">
        <v>18</v>
      </c>
      <c r="N78" s="201">
        <f t="shared" si="6"/>
        <v>975</v>
      </c>
    </row>
    <row r="79" spans="1:14" x14ac:dyDescent="0.45">
      <c r="A79" s="201">
        <f t="shared" si="5"/>
        <v>0.65000000000000013</v>
      </c>
      <c r="B79" s="202">
        <v>44739</v>
      </c>
      <c r="C79" s="203">
        <v>0.57982638888888893</v>
      </c>
      <c r="D79" s="201">
        <v>194.3</v>
      </c>
      <c r="E79" s="201">
        <v>0</v>
      </c>
      <c r="F79" s="201">
        <v>8.3000000000000007</v>
      </c>
      <c r="G79" s="201">
        <v>25.1</v>
      </c>
      <c r="H79" s="201">
        <v>25.2</v>
      </c>
      <c r="I79" s="201">
        <v>25.8</v>
      </c>
      <c r="J79" s="201">
        <v>30</v>
      </c>
      <c r="K79" s="201">
        <v>0.6</v>
      </c>
      <c r="L79" s="201">
        <v>1.74</v>
      </c>
      <c r="M79" s="201">
        <v>18</v>
      </c>
      <c r="N79" s="201">
        <f t="shared" si="6"/>
        <v>993</v>
      </c>
    </row>
    <row r="80" spans="1:14" x14ac:dyDescent="0.45">
      <c r="A80" s="201">
        <f t="shared" si="5"/>
        <v>0.65833333333333344</v>
      </c>
      <c r="B80" s="202">
        <v>44739</v>
      </c>
      <c r="C80" s="203">
        <v>0.5801736111111111</v>
      </c>
      <c r="D80" s="201">
        <v>194.3</v>
      </c>
      <c r="E80" s="201">
        <v>0</v>
      </c>
      <c r="F80" s="201">
        <v>8.3000000000000007</v>
      </c>
      <c r="G80" s="201">
        <v>25</v>
      </c>
      <c r="H80" s="201">
        <v>25.2</v>
      </c>
      <c r="I80" s="201">
        <v>25.8</v>
      </c>
      <c r="J80" s="201">
        <v>30</v>
      </c>
      <c r="K80" s="201">
        <v>0.6</v>
      </c>
      <c r="L80" s="201">
        <v>1.7410000000000001</v>
      </c>
      <c r="M80" s="201">
        <v>18</v>
      </c>
      <c r="N80" s="201">
        <f t="shared" si="6"/>
        <v>1011</v>
      </c>
    </row>
    <row r="81" spans="1:14" x14ac:dyDescent="0.45">
      <c r="A81" s="201">
        <f t="shared" si="5"/>
        <v>0.66666666666666674</v>
      </c>
      <c r="B81" s="202">
        <v>44739</v>
      </c>
      <c r="C81" s="203">
        <v>0.58052083333333326</v>
      </c>
      <c r="D81" s="201">
        <v>194.3</v>
      </c>
      <c r="E81" s="201">
        <v>0</v>
      </c>
      <c r="F81" s="201">
        <v>8.3000000000000007</v>
      </c>
      <c r="G81" s="201">
        <v>25</v>
      </c>
      <c r="H81" s="201">
        <v>25.2</v>
      </c>
      <c r="I81" s="201">
        <v>25.6</v>
      </c>
      <c r="J81" s="201">
        <v>30</v>
      </c>
      <c r="K81" s="201">
        <v>0.6</v>
      </c>
      <c r="L81" s="201">
        <v>1.7410000000000001</v>
      </c>
      <c r="M81" s="201">
        <v>18</v>
      </c>
      <c r="N81" s="201">
        <f t="shared" si="6"/>
        <v>1029</v>
      </c>
    </row>
    <row r="82" spans="1:14" x14ac:dyDescent="0.45">
      <c r="A82" s="201">
        <f t="shared" si="5"/>
        <v>0.67500000000000004</v>
      </c>
      <c r="B82" s="202">
        <v>44739</v>
      </c>
      <c r="C82" s="203">
        <v>0.58086805555555554</v>
      </c>
      <c r="D82" s="201">
        <v>194.3</v>
      </c>
      <c r="E82" s="201">
        <v>0</v>
      </c>
      <c r="F82" s="201">
        <v>8.9</v>
      </c>
      <c r="G82" s="201">
        <v>24.8</v>
      </c>
      <c r="H82" s="201">
        <v>25.2</v>
      </c>
      <c r="I82" s="201">
        <v>25.7</v>
      </c>
      <c r="J82" s="201">
        <v>30</v>
      </c>
      <c r="K82" s="201">
        <v>0.6</v>
      </c>
      <c r="L82" s="201">
        <v>1.742</v>
      </c>
      <c r="M82" s="201">
        <v>18</v>
      </c>
      <c r="N82" s="201">
        <f t="shared" si="6"/>
        <v>1047</v>
      </c>
    </row>
    <row r="83" spans="1:14" x14ac:dyDescent="0.45">
      <c r="A83" s="201">
        <f t="shared" si="5"/>
        <v>0.68333333333333335</v>
      </c>
      <c r="B83" s="202">
        <v>44739</v>
      </c>
      <c r="C83" s="203">
        <v>0.58121527777777782</v>
      </c>
      <c r="D83" s="201">
        <v>193.6</v>
      </c>
      <c r="E83" s="201">
        <v>0</v>
      </c>
      <c r="F83" s="201">
        <v>8.9</v>
      </c>
      <c r="G83" s="201">
        <v>24.9</v>
      </c>
      <c r="H83" s="201">
        <v>25.2</v>
      </c>
      <c r="I83" s="201">
        <v>25.6</v>
      </c>
      <c r="J83" s="201">
        <v>30</v>
      </c>
      <c r="K83" s="201">
        <v>0.6</v>
      </c>
      <c r="L83" s="201">
        <v>1.742</v>
      </c>
      <c r="M83" s="201">
        <v>18</v>
      </c>
      <c r="N83" s="201">
        <f t="shared" si="6"/>
        <v>1065</v>
      </c>
    </row>
    <row r="84" spans="1:14" x14ac:dyDescent="0.45">
      <c r="A84" s="201">
        <f t="shared" si="5"/>
        <v>0.69166666666666665</v>
      </c>
      <c r="B84" s="202">
        <v>44739</v>
      </c>
      <c r="C84" s="203">
        <v>0.58156249999999998</v>
      </c>
      <c r="D84" s="201">
        <v>193.6</v>
      </c>
      <c r="E84" s="201">
        <v>0</v>
      </c>
      <c r="F84" s="201">
        <v>8.9</v>
      </c>
      <c r="G84" s="201">
        <v>25</v>
      </c>
      <c r="H84" s="201">
        <v>25.1</v>
      </c>
      <c r="I84" s="201">
        <v>25.6</v>
      </c>
      <c r="J84" s="201">
        <v>30</v>
      </c>
      <c r="K84" s="201">
        <v>0.6</v>
      </c>
      <c r="L84" s="201">
        <v>1.7430000000000001</v>
      </c>
      <c r="M84" s="201">
        <v>18</v>
      </c>
      <c r="N84" s="201">
        <f t="shared" si="6"/>
        <v>1083</v>
      </c>
    </row>
    <row r="85" spans="1:14" x14ac:dyDescent="0.45">
      <c r="A85" s="201">
        <f t="shared" si="5"/>
        <v>0.7</v>
      </c>
      <c r="B85" s="202">
        <v>44739</v>
      </c>
      <c r="C85" s="203">
        <v>0.58190972222222226</v>
      </c>
      <c r="D85" s="201">
        <v>193.6</v>
      </c>
      <c r="E85" s="201">
        <v>0</v>
      </c>
      <c r="F85" s="201">
        <v>8.9</v>
      </c>
      <c r="G85" s="201">
        <v>24.7</v>
      </c>
      <c r="H85" s="201">
        <v>25</v>
      </c>
      <c r="I85" s="201">
        <v>25.5</v>
      </c>
      <c r="J85" s="201">
        <v>30</v>
      </c>
      <c r="K85" s="201">
        <v>0.7</v>
      </c>
      <c r="L85" s="201">
        <v>1.7430000000000001</v>
      </c>
      <c r="M85" s="201">
        <v>21</v>
      </c>
      <c r="N85" s="201">
        <f t="shared" si="6"/>
        <v>1104</v>
      </c>
    </row>
    <row r="86" spans="1:14" x14ac:dyDescent="0.45">
      <c r="A86" s="201">
        <f t="shared" si="5"/>
        <v>0.70833333333333326</v>
      </c>
      <c r="B86" s="202">
        <v>44739</v>
      </c>
      <c r="C86" s="203">
        <v>0.58225694444444442</v>
      </c>
      <c r="D86" s="201">
        <v>193.6</v>
      </c>
      <c r="E86" s="201">
        <v>0</v>
      </c>
      <c r="F86" s="201">
        <v>9.6</v>
      </c>
      <c r="G86" s="201">
        <v>24.7</v>
      </c>
      <c r="H86" s="201">
        <v>25</v>
      </c>
      <c r="I86" s="201">
        <v>25.6</v>
      </c>
      <c r="J86" s="201">
        <v>30</v>
      </c>
      <c r="K86" s="201">
        <v>0.7</v>
      </c>
      <c r="L86" s="201">
        <v>1.744</v>
      </c>
      <c r="M86" s="201">
        <v>21</v>
      </c>
      <c r="N86" s="201">
        <f t="shared" si="6"/>
        <v>1125</v>
      </c>
    </row>
    <row r="87" spans="1:14" x14ac:dyDescent="0.45">
      <c r="A87" s="201">
        <f t="shared" si="5"/>
        <v>0.71666666666666656</v>
      </c>
      <c r="B87" s="202">
        <v>44739</v>
      </c>
      <c r="C87" s="203">
        <v>0.5826041666666667</v>
      </c>
      <c r="D87" s="201">
        <v>192.9</v>
      </c>
      <c r="E87" s="201">
        <v>0</v>
      </c>
      <c r="F87" s="201">
        <v>9.6</v>
      </c>
      <c r="G87" s="201">
        <v>24.7</v>
      </c>
      <c r="H87" s="201">
        <v>25.1</v>
      </c>
      <c r="I87" s="201">
        <v>25.7</v>
      </c>
      <c r="J87" s="201">
        <v>30</v>
      </c>
      <c r="K87" s="201">
        <v>0.7</v>
      </c>
      <c r="L87" s="201">
        <v>1.744</v>
      </c>
      <c r="M87" s="201">
        <v>21</v>
      </c>
      <c r="N87" s="201">
        <f t="shared" si="6"/>
        <v>1146</v>
      </c>
    </row>
    <row r="88" spans="1:14" x14ac:dyDescent="0.45">
      <c r="A88" s="201">
        <f t="shared" si="5"/>
        <v>0.72499999999999987</v>
      </c>
      <c r="B88" s="202">
        <v>44739</v>
      </c>
      <c r="C88" s="203">
        <v>0.58295138888888887</v>
      </c>
      <c r="D88" s="201">
        <v>192.9</v>
      </c>
      <c r="E88" s="201">
        <v>0</v>
      </c>
      <c r="F88" s="201">
        <v>9.6</v>
      </c>
      <c r="G88" s="201">
        <v>24.8</v>
      </c>
      <c r="H88" s="201">
        <v>24.9</v>
      </c>
      <c r="I88" s="201">
        <v>25.5</v>
      </c>
      <c r="J88" s="201">
        <v>30</v>
      </c>
      <c r="K88" s="201">
        <v>0.7</v>
      </c>
      <c r="L88" s="201">
        <v>1.7450000000000001</v>
      </c>
      <c r="M88" s="201">
        <v>21</v>
      </c>
      <c r="N88" s="201">
        <f t="shared" si="6"/>
        <v>1167</v>
      </c>
    </row>
    <row r="89" spans="1:14" x14ac:dyDescent="0.45">
      <c r="A89" s="201">
        <f t="shared" si="5"/>
        <v>0.73333333333333317</v>
      </c>
      <c r="B89" s="202">
        <v>44739</v>
      </c>
      <c r="C89" s="203">
        <v>0.58329861111111114</v>
      </c>
      <c r="D89" s="201">
        <v>192.9</v>
      </c>
      <c r="E89" s="201">
        <v>0</v>
      </c>
      <c r="F89" s="201">
        <v>10.199999999999999</v>
      </c>
      <c r="G89" s="201">
        <v>24.7</v>
      </c>
      <c r="H89" s="201">
        <v>24.9</v>
      </c>
      <c r="I89" s="201">
        <v>25.5</v>
      </c>
      <c r="J89" s="201">
        <v>30</v>
      </c>
      <c r="K89" s="201">
        <v>0.7</v>
      </c>
      <c r="L89" s="201">
        <v>1.746</v>
      </c>
      <c r="M89" s="201">
        <v>21</v>
      </c>
      <c r="N89" s="201">
        <f t="shared" si="6"/>
        <v>1188</v>
      </c>
    </row>
    <row r="90" spans="1:14" x14ac:dyDescent="0.45">
      <c r="A90" s="201">
        <f t="shared" si="5"/>
        <v>0.74166666666666647</v>
      </c>
      <c r="B90" s="202">
        <v>44739</v>
      </c>
      <c r="C90" s="203">
        <v>0.58364583333333331</v>
      </c>
      <c r="D90" s="201">
        <v>192.2</v>
      </c>
      <c r="E90" s="201">
        <v>0</v>
      </c>
      <c r="F90" s="201">
        <v>10.199999999999999</v>
      </c>
      <c r="G90" s="201">
        <v>24.6</v>
      </c>
      <c r="H90" s="201">
        <v>25</v>
      </c>
      <c r="I90" s="201">
        <v>25.5</v>
      </c>
      <c r="J90" s="201">
        <v>30</v>
      </c>
      <c r="K90" s="201">
        <v>0.7</v>
      </c>
      <c r="L90" s="201">
        <v>1.746</v>
      </c>
      <c r="M90" s="201">
        <v>21</v>
      </c>
      <c r="N90" s="201">
        <f t="shared" si="6"/>
        <v>1209</v>
      </c>
    </row>
    <row r="91" spans="1:14" x14ac:dyDescent="0.45">
      <c r="A91" s="201">
        <f t="shared" si="5"/>
        <v>0.74999999999999978</v>
      </c>
      <c r="B91" s="202">
        <v>44739</v>
      </c>
      <c r="C91" s="203">
        <v>0.58399305555555558</v>
      </c>
      <c r="D91" s="201">
        <v>192.2</v>
      </c>
      <c r="E91" s="201">
        <v>0</v>
      </c>
      <c r="F91" s="201">
        <v>10.199999999999999</v>
      </c>
      <c r="G91" s="201">
        <v>24.7</v>
      </c>
      <c r="H91" s="201">
        <v>25</v>
      </c>
      <c r="I91" s="201">
        <v>25.5</v>
      </c>
      <c r="J91" s="201">
        <v>30</v>
      </c>
      <c r="K91" s="201">
        <v>0.7</v>
      </c>
      <c r="L91" s="201">
        <v>1.7470000000000001</v>
      </c>
      <c r="M91" s="201">
        <v>21</v>
      </c>
      <c r="N91" s="201">
        <f t="shared" si="6"/>
        <v>1230</v>
      </c>
    </row>
    <row r="92" spans="1:14" x14ac:dyDescent="0.45">
      <c r="A92" s="201">
        <f t="shared" si="5"/>
        <v>0.75833333333333308</v>
      </c>
      <c r="B92" s="202">
        <v>44739</v>
      </c>
      <c r="C92" s="203">
        <v>0.58434027777777775</v>
      </c>
      <c r="D92" s="201">
        <v>192.2</v>
      </c>
      <c r="E92" s="201">
        <v>0</v>
      </c>
      <c r="F92" s="201">
        <v>10.199999999999999</v>
      </c>
      <c r="G92" s="201">
        <v>24.5</v>
      </c>
      <c r="H92" s="201">
        <v>24.9</v>
      </c>
      <c r="I92" s="201">
        <v>25.4</v>
      </c>
      <c r="J92" s="201">
        <v>30</v>
      </c>
      <c r="K92" s="201">
        <v>0.7</v>
      </c>
      <c r="L92" s="201">
        <v>1.7470000000000001</v>
      </c>
      <c r="M92" s="201">
        <v>21</v>
      </c>
      <c r="N92" s="201">
        <f t="shared" si="6"/>
        <v>1251</v>
      </c>
    </row>
    <row r="93" spans="1:14" x14ac:dyDescent="0.45">
      <c r="A93" s="201">
        <f t="shared" si="5"/>
        <v>0.76666666666666639</v>
      </c>
      <c r="B93" s="202">
        <v>44739</v>
      </c>
      <c r="C93" s="203">
        <v>0.58468750000000003</v>
      </c>
      <c r="D93" s="201">
        <v>192.2</v>
      </c>
      <c r="E93" s="201">
        <v>0</v>
      </c>
      <c r="F93" s="201">
        <v>10.8</v>
      </c>
      <c r="G93" s="201">
        <v>24.5</v>
      </c>
      <c r="H93" s="201">
        <v>24.6</v>
      </c>
      <c r="I93" s="201">
        <v>25.4</v>
      </c>
      <c r="J93" s="201">
        <v>30</v>
      </c>
      <c r="K93" s="201">
        <v>0.7</v>
      </c>
      <c r="L93" s="201">
        <v>1.748</v>
      </c>
      <c r="M93" s="201">
        <v>21</v>
      </c>
      <c r="N93" s="201">
        <f t="shared" si="6"/>
        <v>1272</v>
      </c>
    </row>
    <row r="94" spans="1:14" x14ac:dyDescent="0.45">
      <c r="A94" s="201">
        <f t="shared" si="5"/>
        <v>0.77499999999999969</v>
      </c>
      <c r="B94" s="202">
        <v>44739</v>
      </c>
      <c r="C94" s="203">
        <v>0.58503472222222219</v>
      </c>
      <c r="D94" s="201">
        <v>191.6</v>
      </c>
      <c r="E94" s="201">
        <v>0</v>
      </c>
      <c r="F94" s="201">
        <v>10.8</v>
      </c>
      <c r="G94" s="201">
        <v>24.6</v>
      </c>
      <c r="H94" s="201">
        <v>24.8</v>
      </c>
      <c r="I94" s="201">
        <v>25.3</v>
      </c>
      <c r="J94" s="201">
        <v>30</v>
      </c>
      <c r="K94" s="201">
        <v>0.7</v>
      </c>
      <c r="L94" s="201">
        <v>1.7490000000000001</v>
      </c>
      <c r="M94" s="201">
        <v>21</v>
      </c>
      <c r="N94" s="201">
        <f t="shared" si="6"/>
        <v>1293</v>
      </c>
    </row>
    <row r="95" spans="1:14" x14ac:dyDescent="0.45">
      <c r="A95" s="201">
        <f t="shared" si="5"/>
        <v>0.78333333333333299</v>
      </c>
      <c r="B95" s="202">
        <v>44739</v>
      </c>
      <c r="C95" s="203">
        <v>0.58538194444444447</v>
      </c>
      <c r="D95" s="201">
        <v>191.6</v>
      </c>
      <c r="E95" s="201">
        <v>0</v>
      </c>
      <c r="F95" s="201">
        <v>11.5</v>
      </c>
      <c r="G95" s="201">
        <v>24.6</v>
      </c>
      <c r="H95" s="201">
        <v>24.8</v>
      </c>
      <c r="I95" s="201">
        <v>25.4</v>
      </c>
      <c r="J95" s="201">
        <v>30</v>
      </c>
      <c r="K95" s="201">
        <v>0.7</v>
      </c>
      <c r="L95" s="201">
        <v>1.7490000000000001</v>
      </c>
      <c r="M95" s="201">
        <v>21</v>
      </c>
      <c r="N95" s="201">
        <f t="shared" si="6"/>
        <v>1314</v>
      </c>
    </row>
    <row r="96" spans="1:14" x14ac:dyDescent="0.45">
      <c r="A96" s="201">
        <f t="shared" si="5"/>
        <v>0.7916666666666663</v>
      </c>
      <c r="B96" s="202">
        <v>44739</v>
      </c>
      <c r="C96" s="203">
        <v>0.58574074074074078</v>
      </c>
      <c r="D96" s="201">
        <v>190.9</v>
      </c>
      <c r="E96" s="201">
        <v>0</v>
      </c>
      <c r="F96" s="201">
        <v>11.5</v>
      </c>
      <c r="G96" s="201">
        <v>24.5</v>
      </c>
      <c r="H96" s="201">
        <v>24.7</v>
      </c>
      <c r="I96" s="201">
        <v>25.4</v>
      </c>
      <c r="J96" s="201">
        <v>30</v>
      </c>
      <c r="K96" s="201">
        <v>0.7</v>
      </c>
      <c r="L96" s="201">
        <v>1.75</v>
      </c>
      <c r="M96" s="201">
        <v>21</v>
      </c>
      <c r="N96" s="201">
        <f t="shared" si="6"/>
        <v>1335</v>
      </c>
    </row>
    <row r="97" spans="1:14" x14ac:dyDescent="0.45">
      <c r="A97" s="201">
        <f t="shared" si="5"/>
        <v>0.7999999999999996</v>
      </c>
      <c r="B97" s="202">
        <v>44739</v>
      </c>
      <c r="C97" s="203">
        <v>0.58608796296296295</v>
      </c>
      <c r="D97" s="201">
        <v>190.9</v>
      </c>
      <c r="E97" s="201">
        <v>0</v>
      </c>
      <c r="F97" s="201">
        <v>11.5</v>
      </c>
      <c r="G97" s="201">
        <v>24.5</v>
      </c>
      <c r="H97" s="201">
        <v>24.7</v>
      </c>
      <c r="I97" s="201">
        <v>25.1</v>
      </c>
      <c r="J97" s="201">
        <v>30</v>
      </c>
      <c r="K97" s="201">
        <v>0.7</v>
      </c>
      <c r="L97" s="201">
        <v>1.75</v>
      </c>
      <c r="M97" s="201">
        <v>21</v>
      </c>
      <c r="N97" s="201">
        <f t="shared" si="6"/>
        <v>1356</v>
      </c>
    </row>
    <row r="98" spans="1:14" x14ac:dyDescent="0.45">
      <c r="A98" s="201">
        <f t="shared" si="5"/>
        <v>0.8083333333333329</v>
      </c>
      <c r="B98" s="202">
        <v>44739</v>
      </c>
      <c r="C98" s="203">
        <v>0.58643518518518511</v>
      </c>
      <c r="D98" s="201">
        <v>190.9</v>
      </c>
      <c r="E98" s="201">
        <v>0</v>
      </c>
      <c r="F98" s="201">
        <v>12.1</v>
      </c>
      <c r="G98" s="201">
        <v>24.7</v>
      </c>
      <c r="H98" s="201">
        <v>24.7</v>
      </c>
      <c r="I98" s="201">
        <v>25.4</v>
      </c>
      <c r="J98" s="201">
        <v>30</v>
      </c>
      <c r="K98" s="201">
        <v>0.7</v>
      </c>
      <c r="L98" s="201">
        <v>1.7509999999999999</v>
      </c>
      <c r="M98" s="201">
        <v>21</v>
      </c>
      <c r="N98" s="201">
        <f t="shared" si="6"/>
        <v>1377</v>
      </c>
    </row>
    <row r="99" spans="1:14" x14ac:dyDescent="0.45">
      <c r="A99" s="201">
        <f t="shared" si="5"/>
        <v>0.81666666666666621</v>
      </c>
      <c r="B99" s="202">
        <v>44739</v>
      </c>
      <c r="C99" s="203">
        <v>0.58678240740740739</v>
      </c>
      <c r="D99" s="201">
        <v>190.2</v>
      </c>
      <c r="E99" s="201">
        <v>0</v>
      </c>
      <c r="F99" s="201">
        <v>12.1</v>
      </c>
      <c r="G99" s="201">
        <v>24.4</v>
      </c>
      <c r="H99" s="201">
        <v>24.7</v>
      </c>
      <c r="I99" s="201">
        <v>25.1</v>
      </c>
      <c r="J99" s="201">
        <v>30</v>
      </c>
      <c r="K99" s="201">
        <v>0.7</v>
      </c>
      <c r="L99" s="201">
        <v>1.7509999999999999</v>
      </c>
      <c r="M99" s="201">
        <v>21</v>
      </c>
      <c r="N99" s="201">
        <f t="shared" si="6"/>
        <v>1398</v>
      </c>
    </row>
    <row r="100" spans="1:14" x14ac:dyDescent="0.45">
      <c r="A100" s="201">
        <f t="shared" si="5"/>
        <v>0.82499999999999951</v>
      </c>
      <c r="B100" s="202">
        <v>44739</v>
      </c>
      <c r="C100" s="203">
        <v>0.58712962962962967</v>
      </c>
      <c r="D100" s="201">
        <v>190.2</v>
      </c>
      <c r="E100" s="201">
        <v>0</v>
      </c>
      <c r="F100" s="201">
        <v>12.1</v>
      </c>
      <c r="G100" s="201">
        <v>24.5</v>
      </c>
      <c r="H100" s="201">
        <v>24.6</v>
      </c>
      <c r="I100" s="201">
        <v>25.2</v>
      </c>
      <c r="J100" s="201">
        <v>30</v>
      </c>
      <c r="K100" s="201">
        <v>0.7</v>
      </c>
      <c r="L100" s="201">
        <v>1.752</v>
      </c>
      <c r="M100" s="201">
        <v>21</v>
      </c>
      <c r="N100" s="201">
        <f t="shared" si="6"/>
        <v>1419</v>
      </c>
    </row>
    <row r="101" spans="1:14" x14ac:dyDescent="0.45">
      <c r="A101" s="201">
        <f t="shared" si="5"/>
        <v>0.83333333333333282</v>
      </c>
      <c r="B101" s="202">
        <v>44739</v>
      </c>
      <c r="C101" s="203">
        <v>0.58747685185185183</v>
      </c>
      <c r="D101" s="201">
        <v>190.2</v>
      </c>
      <c r="E101" s="201">
        <v>0</v>
      </c>
      <c r="F101" s="201">
        <v>12.8</v>
      </c>
      <c r="G101" s="201">
        <v>24.4</v>
      </c>
      <c r="H101" s="201">
        <v>24.6</v>
      </c>
      <c r="I101" s="201">
        <v>25.1</v>
      </c>
      <c r="J101" s="201">
        <v>30</v>
      </c>
      <c r="K101" s="201">
        <v>0.7</v>
      </c>
      <c r="L101" s="201">
        <v>1.7529999999999999</v>
      </c>
      <c r="M101" s="201">
        <v>21</v>
      </c>
      <c r="N101" s="201">
        <f t="shared" si="6"/>
        <v>1440</v>
      </c>
    </row>
    <row r="102" spans="1:14" x14ac:dyDescent="0.45">
      <c r="A102" s="201">
        <f t="shared" si="5"/>
        <v>0.84166666666666612</v>
      </c>
      <c r="B102" s="202">
        <v>44739</v>
      </c>
      <c r="C102" s="203">
        <v>0.58782407407407411</v>
      </c>
      <c r="D102" s="201">
        <v>189.5</v>
      </c>
      <c r="E102" s="201">
        <v>0</v>
      </c>
      <c r="F102" s="201">
        <v>12.8</v>
      </c>
      <c r="G102" s="201">
        <v>24.2</v>
      </c>
      <c r="H102" s="201">
        <v>24.4</v>
      </c>
      <c r="I102" s="201">
        <v>25</v>
      </c>
      <c r="J102" s="201">
        <v>30</v>
      </c>
      <c r="K102" s="201">
        <v>0.7</v>
      </c>
      <c r="L102" s="201">
        <v>1.7529999999999999</v>
      </c>
      <c r="M102" s="201">
        <v>21</v>
      </c>
      <c r="N102" s="201">
        <f t="shared" si="6"/>
        <v>1461</v>
      </c>
    </row>
    <row r="103" spans="1:14" x14ac:dyDescent="0.45">
      <c r="A103" s="201">
        <f t="shared" si="5"/>
        <v>0.84999999999999942</v>
      </c>
      <c r="B103" s="202">
        <v>44739</v>
      </c>
      <c r="C103" s="203">
        <v>0.58817129629629628</v>
      </c>
      <c r="D103" s="201">
        <v>189.5</v>
      </c>
      <c r="E103" s="201">
        <v>0</v>
      </c>
      <c r="F103" s="201">
        <v>12.8</v>
      </c>
      <c r="G103" s="201">
        <v>24.4</v>
      </c>
      <c r="H103" s="201">
        <v>24.4</v>
      </c>
      <c r="I103" s="201">
        <v>25.2</v>
      </c>
      <c r="J103" s="201">
        <v>30</v>
      </c>
      <c r="K103" s="201">
        <v>0.7</v>
      </c>
      <c r="L103" s="201">
        <v>1.754</v>
      </c>
      <c r="M103" s="201">
        <v>21</v>
      </c>
      <c r="N103" s="201">
        <f t="shared" si="6"/>
        <v>1482</v>
      </c>
    </row>
    <row r="104" spans="1:14" x14ac:dyDescent="0.45">
      <c r="A104" s="201">
        <f t="shared" si="5"/>
        <v>0.85833333333333273</v>
      </c>
      <c r="B104" s="202">
        <v>44739</v>
      </c>
      <c r="C104" s="203">
        <v>0.58851851851851855</v>
      </c>
      <c r="D104" s="201">
        <v>189.5</v>
      </c>
      <c r="E104" s="201">
        <v>0</v>
      </c>
      <c r="F104" s="201">
        <v>12.8</v>
      </c>
      <c r="G104" s="201">
        <v>24.1</v>
      </c>
      <c r="H104" s="201">
        <v>24.4</v>
      </c>
      <c r="I104" s="201">
        <v>25.2</v>
      </c>
      <c r="J104" s="201">
        <v>30</v>
      </c>
      <c r="K104" s="201">
        <v>0.8</v>
      </c>
      <c r="L104" s="201">
        <v>1.754</v>
      </c>
      <c r="M104" s="201">
        <v>24</v>
      </c>
      <c r="N104" s="201">
        <f t="shared" si="6"/>
        <v>1506</v>
      </c>
    </row>
    <row r="105" spans="1:14" x14ac:dyDescent="0.45">
      <c r="A105" s="201">
        <f t="shared" si="5"/>
        <v>0.86666666666666603</v>
      </c>
      <c r="B105" s="202">
        <v>44739</v>
      </c>
      <c r="C105" s="203">
        <v>0.58886574074074072</v>
      </c>
      <c r="D105" s="201">
        <v>189.5</v>
      </c>
      <c r="E105" s="201">
        <v>0</v>
      </c>
      <c r="F105" s="201">
        <v>13.4</v>
      </c>
      <c r="G105" s="201">
        <v>24</v>
      </c>
      <c r="H105" s="201">
        <v>24.5</v>
      </c>
      <c r="I105" s="201">
        <v>25</v>
      </c>
      <c r="J105" s="201">
        <v>30</v>
      </c>
      <c r="K105" s="201">
        <v>0.8</v>
      </c>
      <c r="L105" s="201">
        <v>1.7549999999999999</v>
      </c>
      <c r="M105" s="201">
        <v>24</v>
      </c>
      <c r="N105" s="201">
        <f t="shared" si="6"/>
        <v>1530</v>
      </c>
    </row>
    <row r="106" spans="1:14" x14ac:dyDescent="0.45">
      <c r="A106" s="201">
        <f t="shared" si="5"/>
        <v>0.87499999999999933</v>
      </c>
      <c r="B106" s="202">
        <v>44739</v>
      </c>
      <c r="C106" s="203">
        <v>0.58921296296296299</v>
      </c>
      <c r="D106" s="201">
        <v>188.9</v>
      </c>
      <c r="E106" s="201">
        <v>0</v>
      </c>
      <c r="F106" s="201">
        <v>13.4</v>
      </c>
      <c r="G106" s="201">
        <v>24.2</v>
      </c>
      <c r="H106" s="201">
        <v>24.4</v>
      </c>
      <c r="I106" s="201">
        <v>25</v>
      </c>
      <c r="J106" s="201">
        <v>30</v>
      </c>
      <c r="K106" s="201">
        <v>0.8</v>
      </c>
      <c r="L106" s="201">
        <v>1.756</v>
      </c>
      <c r="M106" s="201">
        <v>24</v>
      </c>
      <c r="N106" s="201">
        <f t="shared" si="6"/>
        <v>1554</v>
      </c>
    </row>
    <row r="107" spans="1:14" x14ac:dyDescent="0.45">
      <c r="A107" s="201">
        <f t="shared" si="5"/>
        <v>0.88333333333333264</v>
      </c>
      <c r="B107" s="202">
        <v>44739</v>
      </c>
      <c r="C107" s="203">
        <v>0.58956018518518516</v>
      </c>
      <c r="D107" s="201">
        <v>188.9</v>
      </c>
      <c r="E107" s="201">
        <v>0</v>
      </c>
      <c r="F107" s="201">
        <v>14</v>
      </c>
      <c r="G107" s="201">
        <v>24.1</v>
      </c>
      <c r="H107" s="201">
        <v>24.4</v>
      </c>
      <c r="I107" s="201">
        <v>25</v>
      </c>
      <c r="J107" s="201">
        <v>30</v>
      </c>
      <c r="K107" s="201">
        <v>0.8</v>
      </c>
      <c r="L107" s="201">
        <v>1.756</v>
      </c>
      <c r="M107" s="201">
        <v>24</v>
      </c>
      <c r="N107" s="201">
        <f t="shared" si="6"/>
        <v>1578</v>
      </c>
    </row>
    <row r="108" spans="1:14" x14ac:dyDescent="0.45">
      <c r="A108" s="201">
        <f t="shared" si="5"/>
        <v>0.89166666666666594</v>
      </c>
      <c r="B108" s="202">
        <v>44739</v>
      </c>
      <c r="C108" s="203">
        <v>0.58990740740740744</v>
      </c>
      <c r="D108" s="201">
        <v>188.9</v>
      </c>
      <c r="E108" s="201">
        <v>0</v>
      </c>
      <c r="F108" s="201">
        <v>14</v>
      </c>
      <c r="G108" s="201">
        <v>24</v>
      </c>
      <c r="H108" s="201">
        <v>24.2</v>
      </c>
      <c r="I108" s="201">
        <v>24.9</v>
      </c>
      <c r="J108" s="201">
        <v>30</v>
      </c>
      <c r="K108" s="201">
        <v>0.8</v>
      </c>
      <c r="L108" s="201">
        <v>1.7569999999999999</v>
      </c>
      <c r="M108" s="201">
        <v>24</v>
      </c>
      <c r="N108" s="201">
        <f t="shared" si="6"/>
        <v>1602</v>
      </c>
    </row>
    <row r="109" spans="1:14" x14ac:dyDescent="0.45">
      <c r="A109" s="201">
        <f t="shared" si="5"/>
        <v>0.89999999999999925</v>
      </c>
      <c r="B109" s="202">
        <v>44739</v>
      </c>
      <c r="C109" s="203">
        <v>0.5902546296296296</v>
      </c>
      <c r="D109" s="201">
        <v>188.2</v>
      </c>
      <c r="E109" s="201">
        <v>0</v>
      </c>
      <c r="F109" s="201">
        <v>14</v>
      </c>
      <c r="G109" s="201">
        <v>24</v>
      </c>
      <c r="H109" s="201">
        <v>24.4</v>
      </c>
      <c r="I109" s="201">
        <v>24.9</v>
      </c>
      <c r="J109" s="201">
        <v>30</v>
      </c>
      <c r="K109" s="201">
        <v>0.8</v>
      </c>
      <c r="L109" s="201">
        <v>1.758</v>
      </c>
      <c r="M109" s="201">
        <v>24</v>
      </c>
      <c r="N109" s="201">
        <f t="shared" si="6"/>
        <v>1626</v>
      </c>
    </row>
    <row r="110" spans="1:14" x14ac:dyDescent="0.45">
      <c r="A110" s="201">
        <f t="shared" si="5"/>
        <v>0.90833333333333255</v>
      </c>
      <c r="B110" s="202">
        <v>44739</v>
      </c>
      <c r="C110" s="203">
        <v>0.59060185185185188</v>
      </c>
      <c r="D110" s="201">
        <v>188.2</v>
      </c>
      <c r="E110" s="201">
        <v>0</v>
      </c>
      <c r="F110" s="201">
        <v>14.7</v>
      </c>
      <c r="G110" s="201">
        <v>23.9</v>
      </c>
      <c r="H110" s="201">
        <v>24.3</v>
      </c>
      <c r="I110" s="201">
        <v>24.9</v>
      </c>
      <c r="J110" s="201">
        <v>30</v>
      </c>
      <c r="K110" s="201">
        <v>0.8</v>
      </c>
      <c r="L110" s="201">
        <v>1.758</v>
      </c>
      <c r="M110" s="201">
        <v>24</v>
      </c>
      <c r="N110" s="201">
        <f t="shared" si="6"/>
        <v>1650</v>
      </c>
    </row>
    <row r="111" spans="1:14" x14ac:dyDescent="0.45">
      <c r="A111" s="201">
        <f t="shared" si="5"/>
        <v>0.91666666666666585</v>
      </c>
      <c r="B111" s="202">
        <v>44739</v>
      </c>
      <c r="C111" s="203">
        <v>0.59094907407407404</v>
      </c>
      <c r="D111" s="201">
        <v>187.5</v>
      </c>
      <c r="E111" s="201">
        <v>0</v>
      </c>
      <c r="F111" s="201">
        <v>14.7</v>
      </c>
      <c r="G111" s="201">
        <v>24.1</v>
      </c>
      <c r="H111" s="201">
        <v>24.3</v>
      </c>
      <c r="I111" s="201">
        <v>24.8</v>
      </c>
      <c r="J111" s="201">
        <v>30</v>
      </c>
      <c r="K111" s="201">
        <v>0.8</v>
      </c>
      <c r="L111" s="201">
        <v>1.7589999999999999</v>
      </c>
      <c r="M111" s="201">
        <v>24</v>
      </c>
      <c r="N111" s="201">
        <f t="shared" si="6"/>
        <v>1674</v>
      </c>
    </row>
    <row r="112" spans="1:14" x14ac:dyDescent="0.45">
      <c r="A112" s="201">
        <f t="shared" si="5"/>
        <v>0.92499999999999916</v>
      </c>
      <c r="B112" s="202">
        <v>44739</v>
      </c>
      <c r="C112" s="203">
        <v>0.59129629629629632</v>
      </c>
      <c r="D112" s="201">
        <v>187.5</v>
      </c>
      <c r="E112" s="201">
        <v>0</v>
      </c>
      <c r="F112" s="201">
        <v>14.7</v>
      </c>
      <c r="G112" s="201">
        <v>24</v>
      </c>
      <c r="H112" s="201">
        <v>24.2</v>
      </c>
      <c r="I112" s="201">
        <v>24.8</v>
      </c>
      <c r="J112" s="201">
        <v>30</v>
      </c>
      <c r="K112" s="201">
        <v>0.8</v>
      </c>
      <c r="L112" s="201">
        <v>1.76</v>
      </c>
      <c r="M112" s="201">
        <v>24</v>
      </c>
      <c r="N112" s="201">
        <f t="shared" si="6"/>
        <v>1698</v>
      </c>
    </row>
    <row r="113" spans="1:14" x14ac:dyDescent="0.45">
      <c r="A113" s="201">
        <f t="shared" si="5"/>
        <v>0.93333333333333246</v>
      </c>
      <c r="B113" s="202">
        <v>44739</v>
      </c>
      <c r="C113" s="203">
        <v>0.59164351851851849</v>
      </c>
      <c r="D113" s="201">
        <v>187.5</v>
      </c>
      <c r="E113" s="201">
        <v>0</v>
      </c>
      <c r="F113" s="201">
        <v>15.3</v>
      </c>
      <c r="G113" s="201">
        <v>23.8</v>
      </c>
      <c r="H113" s="201">
        <v>24.2</v>
      </c>
      <c r="I113" s="201">
        <v>24.7</v>
      </c>
      <c r="J113" s="201">
        <v>30</v>
      </c>
      <c r="K113" s="201">
        <v>0.8</v>
      </c>
      <c r="L113" s="201">
        <v>1.76</v>
      </c>
      <c r="M113" s="201">
        <v>24</v>
      </c>
      <c r="N113" s="201">
        <f t="shared" si="6"/>
        <v>1722</v>
      </c>
    </row>
    <row r="114" spans="1:14" x14ac:dyDescent="0.45">
      <c r="A114" s="201">
        <f t="shared" si="5"/>
        <v>0.94166666666666576</v>
      </c>
      <c r="B114" s="202">
        <v>44739</v>
      </c>
      <c r="C114" s="203">
        <v>0.59199074074074076</v>
      </c>
      <c r="D114" s="201">
        <v>186.8</v>
      </c>
      <c r="E114" s="201">
        <v>0</v>
      </c>
      <c r="F114" s="201">
        <v>15.3</v>
      </c>
      <c r="G114" s="201">
        <v>23.9</v>
      </c>
      <c r="H114" s="201">
        <v>24.1</v>
      </c>
      <c r="I114" s="201">
        <v>24.7</v>
      </c>
      <c r="J114" s="201">
        <v>30</v>
      </c>
      <c r="K114" s="201">
        <v>0.8</v>
      </c>
      <c r="L114" s="201">
        <v>1.7609999999999999</v>
      </c>
      <c r="M114" s="201">
        <v>24</v>
      </c>
      <c r="N114" s="201">
        <f t="shared" si="6"/>
        <v>1746</v>
      </c>
    </row>
    <row r="115" spans="1:14" x14ac:dyDescent="0.45">
      <c r="A115" s="201">
        <f t="shared" si="5"/>
        <v>0.94999999999999907</v>
      </c>
      <c r="B115" s="202">
        <v>44739</v>
      </c>
      <c r="C115" s="203">
        <v>0.59233796296296293</v>
      </c>
      <c r="D115" s="201">
        <v>186.8</v>
      </c>
      <c r="E115" s="201">
        <v>0</v>
      </c>
      <c r="F115" s="201">
        <v>15.3</v>
      </c>
      <c r="G115" s="201">
        <v>23.9</v>
      </c>
      <c r="H115" s="201">
        <v>24</v>
      </c>
      <c r="I115" s="201">
        <v>24.7</v>
      </c>
      <c r="J115" s="201">
        <v>30</v>
      </c>
      <c r="K115" s="201">
        <v>0.8</v>
      </c>
      <c r="L115" s="201">
        <v>1.762</v>
      </c>
      <c r="M115" s="201">
        <v>24</v>
      </c>
      <c r="N115" s="201">
        <f t="shared" si="6"/>
        <v>1770</v>
      </c>
    </row>
    <row r="116" spans="1:14" x14ac:dyDescent="0.45">
      <c r="A116" s="201">
        <f t="shared" si="5"/>
        <v>0.95833333333333237</v>
      </c>
      <c r="B116" s="202">
        <v>44739</v>
      </c>
      <c r="C116" s="203">
        <v>0.5926851851851852</v>
      </c>
      <c r="D116" s="201">
        <v>186.8</v>
      </c>
      <c r="E116" s="201">
        <v>0</v>
      </c>
      <c r="F116" s="201">
        <v>15.9</v>
      </c>
      <c r="G116" s="201">
        <v>23.8</v>
      </c>
      <c r="H116" s="201">
        <v>23.9</v>
      </c>
      <c r="I116" s="201">
        <v>24.7</v>
      </c>
      <c r="J116" s="201">
        <v>30</v>
      </c>
      <c r="K116" s="201">
        <v>0.8</v>
      </c>
      <c r="L116" s="201">
        <v>1.762</v>
      </c>
      <c r="M116" s="201">
        <v>24</v>
      </c>
      <c r="N116" s="201">
        <f t="shared" si="6"/>
        <v>1794</v>
      </c>
    </row>
    <row r="117" spans="1:14" x14ac:dyDescent="0.45">
      <c r="A117" s="201">
        <f t="shared" si="5"/>
        <v>0.96666666666666567</v>
      </c>
      <c r="B117" s="202">
        <v>44739</v>
      </c>
      <c r="C117" s="203">
        <v>0.59303240740740748</v>
      </c>
      <c r="D117" s="201">
        <v>186.2</v>
      </c>
      <c r="E117" s="201">
        <v>0</v>
      </c>
      <c r="F117" s="201">
        <v>15.9</v>
      </c>
      <c r="G117" s="201">
        <v>23.8</v>
      </c>
      <c r="H117" s="201">
        <v>23.8</v>
      </c>
      <c r="I117" s="201">
        <v>24.6</v>
      </c>
      <c r="J117" s="201">
        <v>30</v>
      </c>
      <c r="K117" s="201">
        <v>0.8</v>
      </c>
      <c r="L117" s="201">
        <v>1.7629999999999999</v>
      </c>
      <c r="M117" s="201">
        <v>24</v>
      </c>
      <c r="N117" s="201">
        <f t="shared" si="6"/>
        <v>1818</v>
      </c>
    </row>
    <row r="118" spans="1:14" x14ac:dyDescent="0.45">
      <c r="A118" s="201">
        <f t="shared" si="5"/>
        <v>0.97499999999999898</v>
      </c>
      <c r="B118" s="202">
        <v>44739</v>
      </c>
      <c r="C118" s="203">
        <v>0.59337962962962965</v>
      </c>
      <c r="D118" s="201">
        <v>186.2</v>
      </c>
      <c r="E118" s="201">
        <v>0</v>
      </c>
      <c r="F118" s="201">
        <v>15.9</v>
      </c>
      <c r="G118" s="201">
        <v>23.8</v>
      </c>
      <c r="H118" s="201">
        <v>24</v>
      </c>
      <c r="I118" s="201">
        <v>24.6</v>
      </c>
      <c r="J118" s="201">
        <v>30</v>
      </c>
      <c r="K118" s="201">
        <v>0.8</v>
      </c>
      <c r="L118" s="201">
        <v>1.764</v>
      </c>
      <c r="M118" s="201">
        <v>24</v>
      </c>
      <c r="N118" s="201">
        <f t="shared" si="6"/>
        <v>1842</v>
      </c>
    </row>
    <row r="119" spans="1:14" x14ac:dyDescent="0.45">
      <c r="A119" s="201">
        <f t="shared" si="5"/>
        <v>0.98333333333333228</v>
      </c>
      <c r="B119" s="202">
        <v>44739</v>
      </c>
      <c r="C119" s="203">
        <v>0.59372685185185181</v>
      </c>
      <c r="D119" s="201">
        <v>186.2</v>
      </c>
      <c r="E119" s="201">
        <v>0</v>
      </c>
      <c r="F119" s="201">
        <v>16.600000000000001</v>
      </c>
      <c r="G119" s="201">
        <v>23.8</v>
      </c>
      <c r="H119" s="201">
        <v>23.9</v>
      </c>
      <c r="I119" s="201">
        <v>24.6</v>
      </c>
      <c r="J119" s="201">
        <v>30</v>
      </c>
      <c r="K119" s="201">
        <v>0.8</v>
      </c>
      <c r="L119" s="201">
        <v>1.764</v>
      </c>
      <c r="M119" s="201">
        <v>24</v>
      </c>
      <c r="N119" s="201">
        <f t="shared" si="6"/>
        <v>1866</v>
      </c>
    </row>
    <row r="120" spans="1:14" x14ac:dyDescent="0.45">
      <c r="A120" s="201">
        <f t="shared" si="5"/>
        <v>0.99166666666666559</v>
      </c>
      <c r="B120" s="202">
        <v>44739</v>
      </c>
      <c r="C120" s="203">
        <v>0.59407407407407409</v>
      </c>
      <c r="D120" s="201">
        <v>186.2</v>
      </c>
      <c r="E120" s="201">
        <v>0</v>
      </c>
      <c r="F120" s="201">
        <v>16.600000000000001</v>
      </c>
      <c r="G120" s="201">
        <v>23.7</v>
      </c>
      <c r="H120" s="201">
        <v>23.9</v>
      </c>
      <c r="I120" s="201">
        <v>24.5</v>
      </c>
      <c r="J120" s="201">
        <v>30</v>
      </c>
      <c r="K120" s="201">
        <v>0.8</v>
      </c>
      <c r="L120" s="201">
        <v>1.7649999999999999</v>
      </c>
      <c r="M120" s="201">
        <v>24</v>
      </c>
      <c r="N120" s="201">
        <f t="shared" si="6"/>
        <v>1890</v>
      </c>
    </row>
    <row r="121" spans="1:14" x14ac:dyDescent="0.45">
      <c r="A121" s="201">
        <f t="shared" si="5"/>
        <v>0.99999999999999889</v>
      </c>
      <c r="B121" s="202">
        <v>44739</v>
      </c>
      <c r="C121" s="203">
        <v>0.59442129629629636</v>
      </c>
      <c r="D121" s="201">
        <v>185.5</v>
      </c>
      <c r="E121" s="201">
        <v>0</v>
      </c>
      <c r="F121" s="201">
        <v>16.600000000000001</v>
      </c>
      <c r="G121" s="201">
        <v>23.8</v>
      </c>
      <c r="H121" s="201">
        <v>23.8</v>
      </c>
      <c r="I121" s="201">
        <v>24.5</v>
      </c>
      <c r="J121" s="201">
        <v>30</v>
      </c>
      <c r="K121" s="201">
        <v>0.8</v>
      </c>
      <c r="L121" s="201">
        <v>1.766</v>
      </c>
      <c r="M121" s="201">
        <v>24</v>
      </c>
      <c r="N121" s="201">
        <f t="shared" si="6"/>
        <v>1914</v>
      </c>
    </row>
    <row r="122" spans="1:14" x14ac:dyDescent="0.45">
      <c r="A122" s="201">
        <f t="shared" si="5"/>
        <v>1.0083333333333322</v>
      </c>
      <c r="B122" s="202">
        <v>44739</v>
      </c>
      <c r="C122" s="203">
        <v>0.59476851851851853</v>
      </c>
      <c r="D122" s="201">
        <v>185.5</v>
      </c>
      <c r="E122" s="201">
        <v>0</v>
      </c>
      <c r="F122" s="201">
        <v>17.2</v>
      </c>
      <c r="G122" s="201">
        <v>23.7</v>
      </c>
      <c r="H122" s="201">
        <v>23.8</v>
      </c>
      <c r="I122" s="201">
        <v>24.5</v>
      </c>
      <c r="J122" s="201">
        <v>30</v>
      </c>
      <c r="K122" s="201">
        <v>0.8</v>
      </c>
      <c r="L122" s="201">
        <v>1.766</v>
      </c>
      <c r="M122" s="201">
        <v>24</v>
      </c>
      <c r="N122" s="201">
        <f t="shared" si="6"/>
        <v>1938</v>
      </c>
    </row>
    <row r="123" spans="1:14" x14ac:dyDescent="0.45">
      <c r="A123" s="201">
        <f t="shared" si="5"/>
        <v>1.0166666666666655</v>
      </c>
      <c r="B123" s="202">
        <v>44739</v>
      </c>
      <c r="C123" s="203">
        <v>0.59512731481481485</v>
      </c>
      <c r="D123" s="201">
        <v>185.5</v>
      </c>
      <c r="E123" s="201">
        <v>0</v>
      </c>
      <c r="F123" s="201">
        <v>17.2</v>
      </c>
      <c r="G123" s="201">
        <v>23.7</v>
      </c>
      <c r="H123" s="201">
        <v>23.8</v>
      </c>
      <c r="I123" s="201">
        <v>24.6</v>
      </c>
      <c r="J123" s="201">
        <v>30</v>
      </c>
      <c r="K123" s="201">
        <v>0.9</v>
      </c>
      <c r="L123" s="201">
        <v>1.7669999999999999</v>
      </c>
      <c r="M123" s="201">
        <v>27</v>
      </c>
      <c r="N123" s="201">
        <f t="shared" si="6"/>
        <v>1965</v>
      </c>
    </row>
    <row r="124" spans="1:14" x14ac:dyDescent="0.45">
      <c r="A124" s="201">
        <f t="shared" si="5"/>
        <v>1.0249999999999988</v>
      </c>
      <c r="B124" s="202">
        <v>44739</v>
      </c>
      <c r="C124" s="203">
        <v>0.59547453703703701</v>
      </c>
      <c r="D124" s="201">
        <v>184.8</v>
      </c>
      <c r="E124" s="201">
        <v>0</v>
      </c>
      <c r="F124" s="201">
        <v>17.8</v>
      </c>
      <c r="G124" s="201">
        <v>23.6</v>
      </c>
      <c r="H124" s="201">
        <v>23.8</v>
      </c>
      <c r="I124" s="201">
        <v>24.5</v>
      </c>
      <c r="J124" s="201">
        <v>30</v>
      </c>
      <c r="K124" s="201">
        <v>0.9</v>
      </c>
      <c r="L124" s="201">
        <v>1.768</v>
      </c>
      <c r="M124" s="201">
        <v>27</v>
      </c>
      <c r="N124" s="201">
        <f t="shared" si="6"/>
        <v>1992</v>
      </c>
    </row>
    <row r="125" spans="1:14" x14ac:dyDescent="0.45">
      <c r="A125" s="201">
        <f t="shared" si="5"/>
        <v>1.0333333333333321</v>
      </c>
      <c r="B125" s="202">
        <v>44739</v>
      </c>
      <c r="C125" s="203">
        <v>0.59582175925925929</v>
      </c>
      <c r="D125" s="201">
        <v>184.1</v>
      </c>
      <c r="E125" s="201">
        <v>0</v>
      </c>
      <c r="F125" s="201">
        <v>17.8</v>
      </c>
      <c r="G125" s="201">
        <v>23.6</v>
      </c>
      <c r="H125" s="201">
        <v>23.7</v>
      </c>
      <c r="I125" s="201">
        <v>24.6</v>
      </c>
      <c r="J125" s="201">
        <v>30</v>
      </c>
      <c r="K125" s="201">
        <v>0.9</v>
      </c>
      <c r="L125" s="201">
        <v>1.7689999999999999</v>
      </c>
      <c r="M125" s="201">
        <v>27</v>
      </c>
      <c r="N125" s="201">
        <f t="shared" si="6"/>
        <v>2019</v>
      </c>
    </row>
    <row r="126" spans="1:14" x14ac:dyDescent="0.45">
      <c r="A126" s="201">
        <f t="shared" si="5"/>
        <v>1.0416666666666654</v>
      </c>
      <c r="B126" s="202">
        <v>44739</v>
      </c>
      <c r="C126" s="203">
        <v>0.59616898148148145</v>
      </c>
      <c r="D126" s="201">
        <v>184.1</v>
      </c>
      <c r="E126" s="201">
        <v>0</v>
      </c>
      <c r="F126" s="201">
        <v>18.5</v>
      </c>
      <c r="G126" s="201">
        <v>23.4</v>
      </c>
      <c r="H126" s="201">
        <v>23.8</v>
      </c>
      <c r="I126" s="201">
        <v>24.4</v>
      </c>
      <c r="J126" s="201">
        <v>30</v>
      </c>
      <c r="K126" s="201">
        <v>0.9</v>
      </c>
      <c r="L126" s="201">
        <v>1.7689999999999999</v>
      </c>
      <c r="M126" s="201">
        <v>27</v>
      </c>
      <c r="N126" s="201">
        <f t="shared" si="6"/>
        <v>2046</v>
      </c>
    </row>
    <row r="127" spans="1:14" x14ac:dyDescent="0.45">
      <c r="A127" s="201">
        <f t="shared" si="5"/>
        <v>1.0499999999999987</v>
      </c>
      <c r="B127" s="202">
        <v>44739</v>
      </c>
      <c r="C127" s="203">
        <v>0.59651620370370373</v>
      </c>
      <c r="D127" s="201">
        <v>184.1</v>
      </c>
      <c r="E127" s="201">
        <v>0</v>
      </c>
      <c r="F127" s="201">
        <v>18.5</v>
      </c>
      <c r="G127" s="201">
        <v>23.5</v>
      </c>
      <c r="H127" s="201">
        <v>23.7</v>
      </c>
      <c r="I127" s="201">
        <v>24.3</v>
      </c>
      <c r="J127" s="201">
        <v>30</v>
      </c>
      <c r="K127" s="201">
        <v>0.9</v>
      </c>
      <c r="L127" s="201">
        <v>1.77</v>
      </c>
      <c r="M127" s="201">
        <v>27</v>
      </c>
      <c r="N127" s="201">
        <f t="shared" si="6"/>
        <v>2073</v>
      </c>
    </row>
    <row r="128" spans="1:14" x14ac:dyDescent="0.45">
      <c r="A128" s="201">
        <f t="shared" si="5"/>
        <v>1.058333333333332</v>
      </c>
      <c r="B128" s="202">
        <v>44739</v>
      </c>
      <c r="C128" s="203">
        <v>0.59686342592592589</v>
      </c>
      <c r="D128" s="201">
        <v>183.5</v>
      </c>
      <c r="E128" s="201">
        <v>0</v>
      </c>
      <c r="F128" s="201">
        <v>18.5</v>
      </c>
      <c r="G128" s="201">
        <v>23.5</v>
      </c>
      <c r="H128" s="201">
        <v>23.6</v>
      </c>
      <c r="I128" s="201">
        <v>24.4</v>
      </c>
      <c r="J128" s="201">
        <v>30</v>
      </c>
      <c r="K128" s="201">
        <v>0.9</v>
      </c>
      <c r="L128" s="201">
        <v>1.7709999999999999</v>
      </c>
      <c r="M128" s="201">
        <v>27</v>
      </c>
      <c r="N128" s="201">
        <f t="shared" si="6"/>
        <v>2100</v>
      </c>
    </row>
    <row r="129" spans="1:14" x14ac:dyDescent="0.45">
      <c r="A129" s="201">
        <f t="shared" si="5"/>
        <v>1.0666666666666653</v>
      </c>
      <c r="B129" s="202">
        <v>44739</v>
      </c>
      <c r="C129" s="203">
        <v>0.59721064814814817</v>
      </c>
      <c r="D129" s="201">
        <v>183.5</v>
      </c>
      <c r="E129" s="201">
        <v>0</v>
      </c>
      <c r="F129" s="201">
        <v>19.100000000000001</v>
      </c>
      <c r="G129" s="201">
        <v>23.4</v>
      </c>
      <c r="H129" s="201">
        <v>23.9</v>
      </c>
      <c r="I129" s="201">
        <v>24.4</v>
      </c>
      <c r="J129" s="201">
        <v>30</v>
      </c>
      <c r="K129" s="201">
        <v>0.9</v>
      </c>
      <c r="L129" s="201">
        <v>1.772</v>
      </c>
      <c r="M129" s="201">
        <v>27</v>
      </c>
      <c r="N129" s="201">
        <f t="shared" si="6"/>
        <v>2127</v>
      </c>
    </row>
    <row r="130" spans="1:14" x14ac:dyDescent="0.45">
      <c r="A130" s="201">
        <f t="shared" si="5"/>
        <v>1.0749999999999986</v>
      </c>
      <c r="B130" s="202">
        <v>44739</v>
      </c>
      <c r="C130" s="203">
        <v>0.59755787037037034</v>
      </c>
      <c r="D130" s="201">
        <v>183.5</v>
      </c>
      <c r="E130" s="201">
        <v>0</v>
      </c>
      <c r="F130" s="201">
        <v>19.100000000000001</v>
      </c>
      <c r="G130" s="201">
        <v>23.4</v>
      </c>
      <c r="H130" s="201">
        <v>23.5</v>
      </c>
      <c r="I130" s="201">
        <v>24.1</v>
      </c>
      <c r="J130" s="201">
        <v>30</v>
      </c>
      <c r="K130" s="201">
        <v>0.9</v>
      </c>
      <c r="L130" s="201">
        <v>1.772</v>
      </c>
      <c r="M130" s="201">
        <v>27</v>
      </c>
      <c r="N130" s="201">
        <f t="shared" si="6"/>
        <v>2154</v>
      </c>
    </row>
    <row r="131" spans="1:14" x14ac:dyDescent="0.45">
      <c r="A131" s="201">
        <f t="shared" si="5"/>
        <v>1.0833333333333319</v>
      </c>
      <c r="B131" s="202">
        <v>44739</v>
      </c>
      <c r="C131" s="203">
        <v>0.59790509259259261</v>
      </c>
      <c r="D131" s="201">
        <v>182.8</v>
      </c>
      <c r="E131" s="201">
        <v>0</v>
      </c>
      <c r="F131" s="201">
        <v>19.7</v>
      </c>
      <c r="G131" s="201">
        <v>23.6</v>
      </c>
      <c r="H131" s="201">
        <v>23.5</v>
      </c>
      <c r="I131" s="201">
        <v>24.3</v>
      </c>
      <c r="J131" s="201">
        <v>30</v>
      </c>
      <c r="K131" s="201">
        <v>0.9</v>
      </c>
      <c r="L131" s="201">
        <v>1.7729999999999999</v>
      </c>
      <c r="M131" s="201">
        <v>27</v>
      </c>
      <c r="N131" s="201">
        <f t="shared" si="6"/>
        <v>2181</v>
      </c>
    </row>
    <row r="132" spans="1:14" x14ac:dyDescent="0.45">
      <c r="A132" s="201">
        <f t="shared" ref="A132:A195" si="7">A131+30/3600</f>
        <v>1.0916666666666652</v>
      </c>
      <c r="B132" s="202">
        <v>44739</v>
      </c>
      <c r="C132" s="203">
        <v>0.59825231481481478</v>
      </c>
      <c r="D132" s="201">
        <v>182.8</v>
      </c>
      <c r="E132" s="201">
        <v>0</v>
      </c>
      <c r="F132" s="201">
        <v>19.7</v>
      </c>
      <c r="G132" s="201">
        <v>23.3</v>
      </c>
      <c r="H132" s="201">
        <v>23.7</v>
      </c>
      <c r="I132" s="201">
        <v>24.2</v>
      </c>
      <c r="J132" s="201">
        <v>30</v>
      </c>
      <c r="K132" s="201">
        <v>0.9</v>
      </c>
      <c r="L132" s="201">
        <v>1.774</v>
      </c>
      <c r="M132" s="201">
        <v>27</v>
      </c>
      <c r="N132" s="201">
        <f t="shared" ref="N132:N195" si="8">K132*30+N131</f>
        <v>2208</v>
      </c>
    </row>
    <row r="133" spans="1:14" x14ac:dyDescent="0.45">
      <c r="A133" s="201">
        <f t="shared" si="7"/>
        <v>1.0999999999999985</v>
      </c>
      <c r="B133" s="202">
        <v>44739</v>
      </c>
      <c r="C133" s="203">
        <v>0.59859953703703705</v>
      </c>
      <c r="D133" s="201">
        <v>182.1</v>
      </c>
      <c r="E133" s="201">
        <v>0</v>
      </c>
      <c r="F133" s="201">
        <v>19.7</v>
      </c>
      <c r="G133" s="201">
        <v>23.4</v>
      </c>
      <c r="H133" s="201">
        <v>23.5</v>
      </c>
      <c r="I133" s="201">
        <v>24.2</v>
      </c>
      <c r="J133" s="201">
        <v>30</v>
      </c>
      <c r="K133" s="201">
        <v>0.9</v>
      </c>
      <c r="L133" s="201">
        <v>1.7749999999999999</v>
      </c>
      <c r="M133" s="201">
        <v>27</v>
      </c>
      <c r="N133" s="201">
        <f t="shared" si="8"/>
        <v>2235</v>
      </c>
    </row>
    <row r="134" spans="1:14" x14ac:dyDescent="0.45">
      <c r="A134" s="201">
        <f t="shared" si="7"/>
        <v>1.1083333333333318</v>
      </c>
      <c r="B134" s="202">
        <v>44739</v>
      </c>
      <c r="C134" s="203">
        <v>0.59894675925925933</v>
      </c>
      <c r="D134" s="201">
        <v>182.1</v>
      </c>
      <c r="E134" s="201">
        <v>0</v>
      </c>
      <c r="F134" s="201">
        <v>19.7</v>
      </c>
      <c r="G134" s="201">
        <v>23.3</v>
      </c>
      <c r="H134" s="201">
        <v>23.6</v>
      </c>
      <c r="I134" s="201">
        <v>24</v>
      </c>
      <c r="J134" s="201">
        <v>30</v>
      </c>
      <c r="K134" s="201">
        <v>0.9</v>
      </c>
      <c r="L134" s="201">
        <v>1.7749999999999999</v>
      </c>
      <c r="M134" s="201">
        <v>27</v>
      </c>
      <c r="N134" s="201">
        <f t="shared" si="8"/>
        <v>2262</v>
      </c>
    </row>
    <row r="135" spans="1:14" x14ac:dyDescent="0.45">
      <c r="A135" s="201">
        <f t="shared" si="7"/>
        <v>1.1166666666666651</v>
      </c>
      <c r="B135" s="202">
        <v>44739</v>
      </c>
      <c r="C135" s="203">
        <v>0.5992939814814815</v>
      </c>
      <c r="D135" s="201">
        <v>182.1</v>
      </c>
      <c r="E135" s="201">
        <v>0</v>
      </c>
      <c r="F135" s="201">
        <v>20.399999999999999</v>
      </c>
      <c r="G135" s="201">
        <v>23.2</v>
      </c>
      <c r="H135" s="201">
        <v>23.8</v>
      </c>
      <c r="I135" s="201">
        <v>24</v>
      </c>
      <c r="J135" s="201">
        <v>30</v>
      </c>
      <c r="K135" s="201">
        <v>0.9</v>
      </c>
      <c r="L135" s="201">
        <v>1.776</v>
      </c>
      <c r="M135" s="201">
        <v>27</v>
      </c>
      <c r="N135" s="201">
        <f t="shared" si="8"/>
        <v>2289</v>
      </c>
    </row>
    <row r="136" spans="1:14" x14ac:dyDescent="0.45">
      <c r="A136" s="201">
        <f t="shared" si="7"/>
        <v>1.1249999999999984</v>
      </c>
      <c r="B136" s="202">
        <v>44739</v>
      </c>
      <c r="C136" s="203">
        <v>0.59964120370370366</v>
      </c>
      <c r="D136" s="201">
        <v>182.1</v>
      </c>
      <c r="E136" s="201">
        <v>0</v>
      </c>
      <c r="F136" s="201">
        <v>20.399999999999999</v>
      </c>
      <c r="G136" s="201">
        <v>23.2</v>
      </c>
      <c r="H136" s="201">
        <v>23.7</v>
      </c>
      <c r="I136" s="201">
        <v>24.3</v>
      </c>
      <c r="J136" s="201">
        <v>30</v>
      </c>
      <c r="K136" s="201">
        <v>0.9</v>
      </c>
      <c r="L136" s="201">
        <v>1.7769999999999999</v>
      </c>
      <c r="M136" s="201">
        <v>27</v>
      </c>
      <c r="N136" s="201">
        <f t="shared" si="8"/>
        <v>2316</v>
      </c>
    </row>
    <row r="137" spans="1:14" x14ac:dyDescent="0.45">
      <c r="A137" s="201">
        <f t="shared" si="7"/>
        <v>1.1333333333333317</v>
      </c>
      <c r="B137" s="202">
        <v>44739</v>
      </c>
      <c r="C137" s="203">
        <v>0.59998842592592594</v>
      </c>
      <c r="D137" s="201">
        <v>181.4</v>
      </c>
      <c r="E137" s="201">
        <v>0</v>
      </c>
      <c r="F137" s="201">
        <v>21</v>
      </c>
      <c r="G137" s="201">
        <v>23.3</v>
      </c>
      <c r="H137" s="201">
        <v>23.4</v>
      </c>
      <c r="I137" s="201">
        <v>24</v>
      </c>
      <c r="J137" s="201">
        <v>30</v>
      </c>
      <c r="K137" s="201">
        <v>0.9</v>
      </c>
      <c r="L137" s="201">
        <v>1.778</v>
      </c>
      <c r="M137" s="201">
        <v>27</v>
      </c>
      <c r="N137" s="201">
        <f t="shared" si="8"/>
        <v>2343</v>
      </c>
    </row>
    <row r="138" spans="1:14" x14ac:dyDescent="0.45">
      <c r="A138" s="201">
        <f t="shared" si="7"/>
        <v>1.1416666666666651</v>
      </c>
      <c r="B138" s="202">
        <v>44739</v>
      </c>
      <c r="C138" s="203">
        <v>0.60033564814814822</v>
      </c>
      <c r="D138" s="201">
        <v>181.4</v>
      </c>
      <c r="E138" s="201">
        <v>0</v>
      </c>
      <c r="F138" s="201">
        <v>21</v>
      </c>
      <c r="G138" s="201">
        <v>23.3</v>
      </c>
      <c r="H138" s="201">
        <v>23.4</v>
      </c>
      <c r="I138" s="201">
        <v>23.9</v>
      </c>
      <c r="J138" s="201">
        <v>30</v>
      </c>
      <c r="K138" s="201">
        <v>0.9</v>
      </c>
      <c r="L138" s="201">
        <v>1.778</v>
      </c>
      <c r="M138" s="201">
        <v>27</v>
      </c>
      <c r="N138" s="201">
        <f t="shared" si="8"/>
        <v>2370</v>
      </c>
    </row>
    <row r="139" spans="1:14" x14ac:dyDescent="0.45">
      <c r="A139" s="201">
        <f t="shared" si="7"/>
        <v>1.1499999999999984</v>
      </c>
      <c r="B139" s="202">
        <v>44739</v>
      </c>
      <c r="C139" s="203">
        <v>0.60068287037037038</v>
      </c>
      <c r="D139" s="201">
        <v>181.4</v>
      </c>
      <c r="E139" s="201">
        <v>0</v>
      </c>
      <c r="F139" s="201">
        <v>21.6</v>
      </c>
      <c r="G139" s="201">
        <v>23.1</v>
      </c>
      <c r="H139" s="201">
        <v>23.4</v>
      </c>
      <c r="I139" s="201">
        <v>23.9</v>
      </c>
      <c r="J139" s="201">
        <v>30</v>
      </c>
      <c r="K139" s="201">
        <v>0.9</v>
      </c>
      <c r="L139" s="201">
        <v>1.7789999999999999</v>
      </c>
      <c r="M139" s="201">
        <v>27</v>
      </c>
      <c r="N139" s="201">
        <f t="shared" si="8"/>
        <v>2397</v>
      </c>
    </row>
    <row r="140" spans="1:14" x14ac:dyDescent="0.45">
      <c r="A140" s="201">
        <f t="shared" si="7"/>
        <v>1.1583333333333317</v>
      </c>
      <c r="B140" s="202">
        <v>44739</v>
      </c>
      <c r="C140" s="203">
        <v>0.60103009259259255</v>
      </c>
      <c r="D140" s="201">
        <v>180.8</v>
      </c>
      <c r="E140" s="201">
        <v>0</v>
      </c>
      <c r="F140" s="201">
        <v>21.6</v>
      </c>
      <c r="G140" s="201">
        <v>23.2</v>
      </c>
      <c r="H140" s="201">
        <v>23.2</v>
      </c>
      <c r="I140" s="201">
        <v>24</v>
      </c>
      <c r="J140" s="201">
        <v>30</v>
      </c>
      <c r="K140" s="201">
        <v>0.9</v>
      </c>
      <c r="L140" s="201">
        <v>1.78</v>
      </c>
      <c r="M140" s="201">
        <v>27</v>
      </c>
      <c r="N140" s="201">
        <f t="shared" si="8"/>
        <v>2424</v>
      </c>
    </row>
    <row r="141" spans="1:14" x14ac:dyDescent="0.45">
      <c r="A141" s="201">
        <f t="shared" si="7"/>
        <v>1.166666666666665</v>
      </c>
      <c r="B141" s="202">
        <v>44739</v>
      </c>
      <c r="C141" s="203">
        <v>0.60137731481481482</v>
      </c>
      <c r="D141" s="201">
        <v>180.8</v>
      </c>
      <c r="E141" s="201">
        <v>0</v>
      </c>
      <c r="F141" s="201">
        <v>21.6</v>
      </c>
      <c r="G141" s="201">
        <v>23</v>
      </c>
      <c r="H141" s="201">
        <v>23.2</v>
      </c>
      <c r="I141" s="201">
        <v>24</v>
      </c>
      <c r="J141" s="201">
        <v>30</v>
      </c>
      <c r="K141" s="201">
        <v>0.9</v>
      </c>
      <c r="L141" s="201">
        <v>1.7809999999999999</v>
      </c>
      <c r="M141" s="201">
        <v>27</v>
      </c>
      <c r="N141" s="201">
        <f t="shared" si="8"/>
        <v>2451</v>
      </c>
    </row>
    <row r="142" spans="1:14" x14ac:dyDescent="0.45">
      <c r="A142" s="201">
        <f t="shared" si="7"/>
        <v>1.1749999999999983</v>
      </c>
      <c r="B142" s="202">
        <v>44739</v>
      </c>
      <c r="C142" s="203">
        <v>0.6017245370370371</v>
      </c>
      <c r="D142" s="201">
        <v>180.1</v>
      </c>
      <c r="E142" s="201">
        <v>0</v>
      </c>
      <c r="F142" s="201">
        <v>22.3</v>
      </c>
      <c r="G142" s="201">
        <v>23.2</v>
      </c>
      <c r="H142" s="201">
        <v>23.4</v>
      </c>
      <c r="I142" s="201">
        <v>24.2</v>
      </c>
      <c r="J142" s="201">
        <v>30</v>
      </c>
      <c r="K142" s="201">
        <v>0.9</v>
      </c>
      <c r="L142" s="201">
        <v>1.7809999999999999</v>
      </c>
      <c r="M142" s="201">
        <v>27</v>
      </c>
      <c r="N142" s="201">
        <f t="shared" si="8"/>
        <v>2478</v>
      </c>
    </row>
    <row r="143" spans="1:14" x14ac:dyDescent="0.45">
      <c r="A143" s="201">
        <f t="shared" si="7"/>
        <v>1.1833333333333316</v>
      </c>
      <c r="B143" s="202">
        <v>44739</v>
      </c>
      <c r="C143" s="203">
        <v>0.6020833333333333</v>
      </c>
      <c r="D143" s="201">
        <v>180.1</v>
      </c>
      <c r="E143" s="201">
        <v>0</v>
      </c>
      <c r="F143" s="201">
        <v>22.3</v>
      </c>
      <c r="G143" s="201">
        <v>23</v>
      </c>
      <c r="H143" s="201">
        <v>23.3</v>
      </c>
      <c r="I143" s="201">
        <v>23.9</v>
      </c>
      <c r="J143" s="201">
        <v>30</v>
      </c>
      <c r="K143" s="201">
        <v>1</v>
      </c>
      <c r="L143" s="201">
        <v>1.782</v>
      </c>
      <c r="M143" s="201">
        <v>30</v>
      </c>
      <c r="N143" s="201">
        <f t="shared" si="8"/>
        <v>2508</v>
      </c>
    </row>
    <row r="144" spans="1:14" x14ac:dyDescent="0.45">
      <c r="A144" s="201">
        <f t="shared" si="7"/>
        <v>1.1916666666666649</v>
      </c>
      <c r="B144" s="202">
        <v>44739</v>
      </c>
      <c r="C144" s="203">
        <v>0.60243055555555558</v>
      </c>
      <c r="D144" s="201">
        <v>179.4</v>
      </c>
      <c r="E144" s="201">
        <v>0</v>
      </c>
      <c r="F144" s="201">
        <v>22.9</v>
      </c>
      <c r="G144" s="201">
        <v>22.9</v>
      </c>
      <c r="H144" s="201">
        <v>23.1</v>
      </c>
      <c r="I144" s="201">
        <v>24</v>
      </c>
      <c r="J144" s="201">
        <v>30</v>
      </c>
      <c r="K144" s="201">
        <v>1</v>
      </c>
      <c r="L144" s="201">
        <v>1.7829999999999999</v>
      </c>
      <c r="M144" s="201">
        <v>30</v>
      </c>
      <c r="N144" s="201">
        <f t="shared" si="8"/>
        <v>2538</v>
      </c>
    </row>
    <row r="145" spans="1:14" x14ac:dyDescent="0.45">
      <c r="A145" s="201">
        <f t="shared" si="7"/>
        <v>1.1999999999999982</v>
      </c>
      <c r="B145" s="202">
        <v>44739</v>
      </c>
      <c r="C145" s="203">
        <v>0.60277777777777775</v>
      </c>
      <c r="D145" s="201">
        <v>179.4</v>
      </c>
      <c r="E145" s="201">
        <v>0</v>
      </c>
      <c r="F145" s="201">
        <v>22.9</v>
      </c>
      <c r="G145" s="201">
        <v>23</v>
      </c>
      <c r="H145" s="201">
        <v>23.3</v>
      </c>
      <c r="I145" s="201">
        <v>24.2</v>
      </c>
      <c r="J145" s="201">
        <v>30</v>
      </c>
      <c r="K145" s="201">
        <v>1</v>
      </c>
      <c r="L145" s="201">
        <v>1.784</v>
      </c>
      <c r="M145" s="201">
        <v>30</v>
      </c>
      <c r="N145" s="201">
        <f t="shared" si="8"/>
        <v>2568</v>
      </c>
    </row>
    <row r="146" spans="1:14" x14ac:dyDescent="0.45">
      <c r="A146" s="201">
        <f t="shared" si="7"/>
        <v>1.2083333333333315</v>
      </c>
      <c r="B146" s="202">
        <v>44739</v>
      </c>
      <c r="C146" s="203">
        <v>0.60312500000000002</v>
      </c>
      <c r="D146" s="201">
        <v>179.4</v>
      </c>
      <c r="E146" s="201">
        <v>0</v>
      </c>
      <c r="F146" s="201">
        <v>23.5</v>
      </c>
      <c r="G146" s="201">
        <v>23.1</v>
      </c>
      <c r="H146" s="201">
        <v>23.5</v>
      </c>
      <c r="I146" s="201">
        <v>23.7</v>
      </c>
      <c r="J146" s="201">
        <v>30</v>
      </c>
      <c r="K146" s="201">
        <v>1</v>
      </c>
      <c r="L146" s="201">
        <v>1.7849999999999999</v>
      </c>
      <c r="M146" s="201">
        <v>30</v>
      </c>
      <c r="N146" s="201">
        <f t="shared" si="8"/>
        <v>2598</v>
      </c>
    </row>
    <row r="147" spans="1:14" x14ac:dyDescent="0.45">
      <c r="A147" s="201">
        <f t="shared" si="7"/>
        <v>1.2166666666666648</v>
      </c>
      <c r="B147" s="202">
        <v>44739</v>
      </c>
      <c r="C147" s="203">
        <v>0.60347222222222219</v>
      </c>
      <c r="D147" s="201">
        <v>178.7</v>
      </c>
      <c r="E147" s="201">
        <v>0</v>
      </c>
      <c r="F147" s="201">
        <v>23.5</v>
      </c>
      <c r="G147" s="201">
        <v>23</v>
      </c>
      <c r="H147" s="201">
        <v>23.4</v>
      </c>
      <c r="I147" s="201">
        <v>23.8</v>
      </c>
      <c r="J147" s="201">
        <v>30</v>
      </c>
      <c r="K147" s="201">
        <v>1</v>
      </c>
      <c r="L147" s="201">
        <v>1.7849999999999999</v>
      </c>
      <c r="M147" s="201">
        <v>30</v>
      </c>
      <c r="N147" s="201">
        <f t="shared" si="8"/>
        <v>2628</v>
      </c>
    </row>
    <row r="148" spans="1:14" x14ac:dyDescent="0.45">
      <c r="A148" s="201">
        <f t="shared" si="7"/>
        <v>1.2249999999999981</v>
      </c>
      <c r="B148" s="202">
        <v>44739</v>
      </c>
      <c r="C148" s="203">
        <v>0.60381944444444446</v>
      </c>
      <c r="D148" s="201">
        <v>178.7</v>
      </c>
      <c r="E148" s="201">
        <v>0</v>
      </c>
      <c r="F148" s="201">
        <v>23.5</v>
      </c>
      <c r="G148" s="201">
        <v>22.9</v>
      </c>
      <c r="H148" s="201">
        <v>23.4</v>
      </c>
      <c r="I148" s="201">
        <v>23.8</v>
      </c>
      <c r="J148" s="201">
        <v>30</v>
      </c>
      <c r="K148" s="201">
        <v>1</v>
      </c>
      <c r="L148" s="201">
        <v>1.786</v>
      </c>
      <c r="M148" s="201">
        <v>30</v>
      </c>
      <c r="N148" s="201">
        <f t="shared" si="8"/>
        <v>2658</v>
      </c>
    </row>
    <row r="149" spans="1:14" x14ac:dyDescent="0.45">
      <c r="A149" s="201">
        <f t="shared" si="7"/>
        <v>1.2333333333333314</v>
      </c>
      <c r="B149" s="202">
        <v>44739</v>
      </c>
      <c r="C149" s="203">
        <v>0.60416666666666663</v>
      </c>
      <c r="D149" s="201">
        <v>178.1</v>
      </c>
      <c r="E149" s="201">
        <v>0</v>
      </c>
      <c r="F149" s="201">
        <v>24.2</v>
      </c>
      <c r="G149" s="201">
        <v>23</v>
      </c>
      <c r="H149" s="201">
        <v>23.3</v>
      </c>
      <c r="I149" s="201">
        <v>23.7</v>
      </c>
      <c r="J149" s="201">
        <v>30</v>
      </c>
      <c r="K149" s="201">
        <v>1</v>
      </c>
      <c r="L149" s="201">
        <v>1.7869999999999999</v>
      </c>
      <c r="M149" s="201">
        <v>30</v>
      </c>
      <c r="N149" s="201">
        <f t="shared" si="8"/>
        <v>2688</v>
      </c>
    </row>
    <row r="150" spans="1:14" x14ac:dyDescent="0.45">
      <c r="A150" s="201">
        <f t="shared" si="7"/>
        <v>1.2416666666666647</v>
      </c>
      <c r="B150" s="202">
        <v>44739</v>
      </c>
      <c r="C150" s="203">
        <v>0.60451388888888891</v>
      </c>
      <c r="D150" s="201">
        <v>178.1</v>
      </c>
      <c r="E150" s="201">
        <v>0</v>
      </c>
      <c r="F150" s="201">
        <v>24.8</v>
      </c>
      <c r="G150" s="201">
        <v>23</v>
      </c>
      <c r="H150" s="201">
        <v>23.4</v>
      </c>
      <c r="I150" s="201">
        <v>23.9</v>
      </c>
      <c r="J150" s="201">
        <v>30</v>
      </c>
      <c r="K150" s="201">
        <v>1</v>
      </c>
      <c r="L150" s="201">
        <v>1.788</v>
      </c>
      <c r="M150" s="201">
        <v>30</v>
      </c>
      <c r="N150" s="201">
        <f t="shared" si="8"/>
        <v>2718</v>
      </c>
    </row>
    <row r="151" spans="1:14" x14ac:dyDescent="0.45">
      <c r="A151" s="201">
        <f t="shared" si="7"/>
        <v>1.249999999999998</v>
      </c>
      <c r="B151" s="202">
        <v>44739</v>
      </c>
      <c r="C151" s="203">
        <v>0.60486111111111118</v>
      </c>
      <c r="D151" s="201">
        <v>177.4</v>
      </c>
      <c r="E151" s="201">
        <v>0</v>
      </c>
      <c r="F151" s="201">
        <v>24.8</v>
      </c>
      <c r="G151" s="201">
        <v>23.1</v>
      </c>
      <c r="H151" s="201">
        <v>23.2</v>
      </c>
      <c r="I151" s="201">
        <v>23.9</v>
      </c>
      <c r="J151" s="201">
        <v>30</v>
      </c>
      <c r="K151" s="201">
        <v>1</v>
      </c>
      <c r="L151" s="201">
        <v>1.7889999999999999</v>
      </c>
      <c r="M151" s="201">
        <v>30</v>
      </c>
      <c r="N151" s="201">
        <f t="shared" si="8"/>
        <v>2748</v>
      </c>
    </row>
    <row r="152" spans="1:14" x14ac:dyDescent="0.45">
      <c r="A152" s="201">
        <f t="shared" si="7"/>
        <v>1.2583333333333313</v>
      </c>
      <c r="B152" s="202">
        <v>44739</v>
      </c>
      <c r="C152" s="203">
        <v>0.60520833333333335</v>
      </c>
      <c r="D152" s="201">
        <v>177.4</v>
      </c>
      <c r="E152" s="201">
        <v>0</v>
      </c>
      <c r="F152" s="201">
        <v>24.8</v>
      </c>
      <c r="G152" s="201">
        <v>23</v>
      </c>
      <c r="H152" s="201">
        <v>23.1</v>
      </c>
      <c r="I152" s="201">
        <v>23.9</v>
      </c>
      <c r="J152" s="201">
        <v>30</v>
      </c>
      <c r="K152" s="201">
        <v>1</v>
      </c>
      <c r="L152" s="201">
        <v>1.79</v>
      </c>
      <c r="M152" s="201">
        <v>30</v>
      </c>
      <c r="N152" s="201">
        <f t="shared" si="8"/>
        <v>2778</v>
      </c>
    </row>
    <row r="153" spans="1:14" x14ac:dyDescent="0.45">
      <c r="A153" s="201">
        <f t="shared" si="7"/>
        <v>1.2666666666666646</v>
      </c>
      <c r="B153" s="202">
        <v>44739</v>
      </c>
      <c r="C153" s="203">
        <v>0.60555555555555551</v>
      </c>
      <c r="D153" s="201">
        <v>176.7</v>
      </c>
      <c r="E153" s="201">
        <v>0</v>
      </c>
      <c r="F153" s="201">
        <v>25.5</v>
      </c>
      <c r="G153" s="201">
        <v>22.9</v>
      </c>
      <c r="H153" s="201">
        <v>23.1</v>
      </c>
      <c r="I153" s="201">
        <v>23.7</v>
      </c>
      <c r="J153" s="201">
        <v>30</v>
      </c>
      <c r="K153" s="201">
        <v>1</v>
      </c>
      <c r="L153" s="201">
        <v>1.79</v>
      </c>
      <c r="M153" s="201">
        <v>30</v>
      </c>
      <c r="N153" s="201">
        <f t="shared" si="8"/>
        <v>2808</v>
      </c>
    </row>
    <row r="154" spans="1:14" x14ac:dyDescent="0.45">
      <c r="A154" s="201">
        <f t="shared" si="7"/>
        <v>1.2749999999999979</v>
      </c>
      <c r="B154" s="202">
        <v>44739</v>
      </c>
      <c r="C154" s="203">
        <v>0.60590277777777779</v>
      </c>
      <c r="D154" s="201">
        <v>176.7</v>
      </c>
      <c r="E154" s="201">
        <v>0</v>
      </c>
      <c r="F154" s="201">
        <v>25.5</v>
      </c>
      <c r="G154" s="201">
        <v>23</v>
      </c>
      <c r="H154" s="201">
        <v>23.2</v>
      </c>
      <c r="I154" s="201">
        <v>23.7</v>
      </c>
      <c r="J154" s="201">
        <v>30</v>
      </c>
      <c r="K154" s="201">
        <v>1</v>
      </c>
      <c r="L154" s="201">
        <v>1.7909999999999999</v>
      </c>
      <c r="M154" s="201">
        <v>30</v>
      </c>
      <c r="N154" s="201">
        <f t="shared" si="8"/>
        <v>2838</v>
      </c>
    </row>
    <row r="155" spans="1:14" x14ac:dyDescent="0.45">
      <c r="A155" s="201">
        <f t="shared" si="7"/>
        <v>1.2833333333333312</v>
      </c>
      <c r="B155" s="202">
        <v>44739</v>
      </c>
      <c r="C155" s="203">
        <v>0.60625000000000007</v>
      </c>
      <c r="D155" s="201">
        <v>176.7</v>
      </c>
      <c r="E155" s="201">
        <v>0</v>
      </c>
      <c r="F155" s="201">
        <v>26.1</v>
      </c>
      <c r="G155" s="201">
        <v>22.9</v>
      </c>
      <c r="H155" s="201">
        <v>23.4</v>
      </c>
      <c r="I155" s="201">
        <v>23.9</v>
      </c>
      <c r="J155" s="201">
        <v>30</v>
      </c>
      <c r="K155" s="201">
        <v>1</v>
      </c>
      <c r="L155" s="201">
        <v>1.792</v>
      </c>
      <c r="M155" s="201">
        <v>30</v>
      </c>
      <c r="N155" s="201">
        <f t="shared" si="8"/>
        <v>2868</v>
      </c>
    </row>
    <row r="156" spans="1:14" x14ac:dyDescent="0.45">
      <c r="A156" s="201">
        <f t="shared" si="7"/>
        <v>1.2916666666666645</v>
      </c>
      <c r="B156" s="202">
        <v>44739</v>
      </c>
      <c r="C156" s="203">
        <v>0.60659722222222223</v>
      </c>
      <c r="D156" s="201">
        <v>176</v>
      </c>
      <c r="E156" s="201">
        <v>0</v>
      </c>
      <c r="F156" s="201">
        <v>26.1</v>
      </c>
      <c r="G156" s="201">
        <v>23</v>
      </c>
      <c r="H156" s="201">
        <v>23.2</v>
      </c>
      <c r="I156" s="201">
        <v>23.7</v>
      </c>
      <c r="J156" s="201">
        <v>30</v>
      </c>
      <c r="K156" s="201">
        <v>1</v>
      </c>
      <c r="L156" s="201">
        <v>1.7929999999999999</v>
      </c>
      <c r="M156" s="201">
        <v>30</v>
      </c>
      <c r="N156" s="201">
        <f t="shared" si="8"/>
        <v>2898</v>
      </c>
    </row>
    <row r="157" spans="1:14" x14ac:dyDescent="0.45">
      <c r="A157" s="201">
        <f t="shared" si="7"/>
        <v>1.2999999999999978</v>
      </c>
      <c r="B157" s="202">
        <v>44739</v>
      </c>
      <c r="C157" s="203">
        <v>0.6069444444444444</v>
      </c>
      <c r="D157" s="201">
        <v>176</v>
      </c>
      <c r="E157" s="201">
        <v>0</v>
      </c>
      <c r="F157" s="201">
        <v>26.7</v>
      </c>
      <c r="G157" s="201">
        <v>23</v>
      </c>
      <c r="H157" s="201">
        <v>23.1</v>
      </c>
      <c r="I157" s="201">
        <v>23.7</v>
      </c>
      <c r="J157" s="201">
        <v>30</v>
      </c>
      <c r="K157" s="201">
        <v>1</v>
      </c>
      <c r="L157" s="201">
        <v>1.794</v>
      </c>
      <c r="M157" s="201">
        <v>30</v>
      </c>
      <c r="N157" s="201">
        <f t="shared" si="8"/>
        <v>2928</v>
      </c>
    </row>
    <row r="158" spans="1:14" x14ac:dyDescent="0.45">
      <c r="A158" s="201">
        <f t="shared" si="7"/>
        <v>1.3083333333333311</v>
      </c>
      <c r="B158" s="202">
        <v>44739</v>
      </c>
      <c r="C158" s="203">
        <v>0.60729166666666667</v>
      </c>
      <c r="D158" s="201">
        <v>175.4</v>
      </c>
      <c r="E158" s="201">
        <v>0</v>
      </c>
      <c r="F158" s="201">
        <v>26.7</v>
      </c>
      <c r="G158" s="201">
        <v>22.9</v>
      </c>
      <c r="H158" s="201">
        <v>23.1</v>
      </c>
      <c r="I158" s="201">
        <v>23.8</v>
      </c>
      <c r="J158" s="201">
        <v>30</v>
      </c>
      <c r="K158" s="201">
        <v>1</v>
      </c>
      <c r="L158" s="201">
        <v>1.7949999999999999</v>
      </c>
      <c r="M158" s="201">
        <v>30</v>
      </c>
      <c r="N158" s="201">
        <f t="shared" si="8"/>
        <v>2958</v>
      </c>
    </row>
    <row r="159" spans="1:14" x14ac:dyDescent="0.45">
      <c r="A159" s="201">
        <f t="shared" si="7"/>
        <v>1.3166666666666644</v>
      </c>
      <c r="B159" s="202">
        <v>44739</v>
      </c>
      <c r="C159" s="203">
        <v>0.60763888888888895</v>
      </c>
      <c r="D159" s="201">
        <v>175.4</v>
      </c>
      <c r="E159" s="201">
        <v>0</v>
      </c>
      <c r="F159" s="201">
        <v>27.4</v>
      </c>
      <c r="G159" s="201">
        <v>23</v>
      </c>
      <c r="H159" s="201">
        <v>23.1</v>
      </c>
      <c r="I159" s="201">
        <v>23.7</v>
      </c>
      <c r="J159" s="201">
        <v>30</v>
      </c>
      <c r="K159" s="201">
        <v>1</v>
      </c>
      <c r="L159" s="201">
        <v>1.7949999999999999</v>
      </c>
      <c r="M159" s="201">
        <v>30</v>
      </c>
      <c r="N159" s="201">
        <f t="shared" si="8"/>
        <v>2988</v>
      </c>
    </row>
    <row r="160" spans="1:14" x14ac:dyDescent="0.45">
      <c r="A160" s="201">
        <f t="shared" si="7"/>
        <v>1.3249999999999977</v>
      </c>
      <c r="B160" s="202">
        <v>44739</v>
      </c>
      <c r="C160" s="203">
        <v>0.60798611111111112</v>
      </c>
      <c r="D160" s="201">
        <v>174.7</v>
      </c>
      <c r="E160" s="201">
        <v>0</v>
      </c>
      <c r="F160" s="201">
        <v>28</v>
      </c>
      <c r="G160" s="201">
        <v>22.9</v>
      </c>
      <c r="H160" s="201">
        <v>23.1</v>
      </c>
      <c r="I160" s="201">
        <v>23.9</v>
      </c>
      <c r="J160" s="201">
        <v>30</v>
      </c>
      <c r="K160" s="201">
        <v>1</v>
      </c>
      <c r="L160" s="201">
        <v>1.796</v>
      </c>
      <c r="M160" s="201">
        <v>30</v>
      </c>
      <c r="N160" s="201">
        <f t="shared" si="8"/>
        <v>3018</v>
      </c>
    </row>
    <row r="161" spans="1:14" x14ac:dyDescent="0.45">
      <c r="A161" s="201">
        <f t="shared" si="7"/>
        <v>1.333333333333331</v>
      </c>
      <c r="B161" s="202">
        <v>44739</v>
      </c>
      <c r="C161" s="203">
        <v>0.60833333333333328</v>
      </c>
      <c r="D161" s="201">
        <v>175.4</v>
      </c>
      <c r="E161" s="201">
        <v>0</v>
      </c>
      <c r="F161" s="201">
        <v>28</v>
      </c>
      <c r="G161" s="201">
        <v>23.1</v>
      </c>
      <c r="H161" s="201">
        <v>23.3</v>
      </c>
      <c r="I161" s="201">
        <v>23.7</v>
      </c>
      <c r="J161" s="201">
        <v>30</v>
      </c>
      <c r="K161" s="201">
        <v>1</v>
      </c>
      <c r="L161" s="201">
        <v>1.7969999999999999</v>
      </c>
      <c r="M161" s="201">
        <v>30</v>
      </c>
      <c r="N161" s="201">
        <f t="shared" si="8"/>
        <v>3048</v>
      </c>
    </row>
    <row r="162" spans="1:14" x14ac:dyDescent="0.45">
      <c r="A162" s="201">
        <f t="shared" si="7"/>
        <v>1.3416666666666643</v>
      </c>
      <c r="B162" s="202">
        <v>44739</v>
      </c>
      <c r="C162" s="203">
        <v>0.60868055555555556</v>
      </c>
      <c r="D162" s="201">
        <v>174</v>
      </c>
      <c r="E162" s="201">
        <v>0</v>
      </c>
      <c r="F162" s="201">
        <v>28</v>
      </c>
      <c r="G162" s="201">
        <v>23</v>
      </c>
      <c r="H162" s="201">
        <v>23.1</v>
      </c>
      <c r="I162" s="201">
        <v>23.6</v>
      </c>
      <c r="J162" s="201">
        <v>30</v>
      </c>
      <c r="K162" s="201">
        <v>1</v>
      </c>
      <c r="L162" s="201">
        <v>1.798</v>
      </c>
      <c r="M162" s="201">
        <v>30</v>
      </c>
      <c r="N162" s="201">
        <f t="shared" si="8"/>
        <v>3078</v>
      </c>
    </row>
    <row r="163" spans="1:14" x14ac:dyDescent="0.45">
      <c r="A163" s="201">
        <f t="shared" si="7"/>
        <v>1.3499999999999976</v>
      </c>
      <c r="B163" s="202">
        <v>44739</v>
      </c>
      <c r="C163" s="203">
        <v>0.60902777777777783</v>
      </c>
      <c r="D163" s="201">
        <v>173.3</v>
      </c>
      <c r="E163" s="201">
        <v>0</v>
      </c>
      <c r="F163" s="201">
        <v>28.6</v>
      </c>
      <c r="G163" s="201">
        <v>22.9</v>
      </c>
      <c r="H163" s="201">
        <v>23.2</v>
      </c>
      <c r="I163" s="201">
        <v>23.6</v>
      </c>
      <c r="J163" s="201">
        <v>30</v>
      </c>
      <c r="K163" s="201">
        <v>1.1000000000000001</v>
      </c>
      <c r="L163" s="201">
        <v>1.7989999999999999</v>
      </c>
      <c r="M163" s="201">
        <v>33</v>
      </c>
      <c r="N163" s="201">
        <f t="shared" si="8"/>
        <v>3111</v>
      </c>
    </row>
    <row r="164" spans="1:14" x14ac:dyDescent="0.45">
      <c r="A164" s="201">
        <f t="shared" si="7"/>
        <v>1.358333333333331</v>
      </c>
      <c r="B164" s="202">
        <v>44739</v>
      </c>
      <c r="C164" s="203">
        <v>0.60938657407407404</v>
      </c>
      <c r="D164" s="201">
        <v>173.3</v>
      </c>
      <c r="E164" s="201">
        <v>0</v>
      </c>
      <c r="F164" s="201">
        <v>28.6</v>
      </c>
      <c r="G164" s="201">
        <v>23.1</v>
      </c>
      <c r="H164" s="201">
        <v>23</v>
      </c>
      <c r="I164" s="201">
        <v>23.6</v>
      </c>
      <c r="J164" s="201">
        <v>30</v>
      </c>
      <c r="K164" s="201">
        <v>1.1000000000000001</v>
      </c>
      <c r="L164" s="201">
        <v>1.8</v>
      </c>
      <c r="M164" s="201">
        <v>33</v>
      </c>
      <c r="N164" s="201">
        <f t="shared" si="8"/>
        <v>3144</v>
      </c>
    </row>
    <row r="165" spans="1:14" x14ac:dyDescent="0.45">
      <c r="A165" s="201">
        <f t="shared" si="7"/>
        <v>1.3666666666666643</v>
      </c>
      <c r="B165" s="202">
        <v>44739</v>
      </c>
      <c r="C165" s="203">
        <v>0.60973379629629632</v>
      </c>
      <c r="D165" s="201">
        <v>173.3</v>
      </c>
      <c r="E165" s="201">
        <v>0</v>
      </c>
      <c r="F165" s="201">
        <v>28.6</v>
      </c>
      <c r="G165" s="201">
        <v>23</v>
      </c>
      <c r="H165" s="201">
        <v>23.1</v>
      </c>
      <c r="I165" s="201">
        <v>23.7</v>
      </c>
      <c r="J165" s="201">
        <v>30</v>
      </c>
      <c r="K165" s="201">
        <v>1.1000000000000001</v>
      </c>
      <c r="L165" s="201">
        <v>1.8009999999999999</v>
      </c>
      <c r="M165" s="201">
        <v>33</v>
      </c>
      <c r="N165" s="201">
        <f t="shared" si="8"/>
        <v>3177</v>
      </c>
    </row>
    <row r="166" spans="1:14" x14ac:dyDescent="0.45">
      <c r="A166" s="201">
        <f t="shared" si="7"/>
        <v>1.3749999999999976</v>
      </c>
      <c r="B166" s="202">
        <v>44739</v>
      </c>
      <c r="C166" s="203">
        <v>0.61008101851851848</v>
      </c>
      <c r="D166" s="201">
        <v>173.3</v>
      </c>
      <c r="E166" s="201">
        <v>0</v>
      </c>
      <c r="F166" s="201">
        <v>29.3</v>
      </c>
      <c r="G166" s="201">
        <v>22.9</v>
      </c>
      <c r="H166" s="201">
        <v>23</v>
      </c>
      <c r="I166" s="201">
        <v>23.7</v>
      </c>
      <c r="J166" s="201">
        <v>30</v>
      </c>
      <c r="K166" s="201">
        <v>1.1000000000000001</v>
      </c>
      <c r="L166" s="201">
        <v>1.802</v>
      </c>
      <c r="M166" s="201">
        <v>33</v>
      </c>
      <c r="N166" s="201">
        <f t="shared" si="8"/>
        <v>3210</v>
      </c>
    </row>
    <row r="167" spans="1:14" x14ac:dyDescent="0.45">
      <c r="A167" s="201">
        <f t="shared" si="7"/>
        <v>1.3833333333333309</v>
      </c>
      <c r="B167" s="202">
        <v>44739</v>
      </c>
      <c r="C167" s="203">
        <v>0.61042824074074076</v>
      </c>
      <c r="D167" s="201">
        <v>172.6</v>
      </c>
      <c r="E167" s="201">
        <v>0</v>
      </c>
      <c r="F167" s="201">
        <v>29.3</v>
      </c>
      <c r="G167" s="201">
        <v>22.7</v>
      </c>
      <c r="H167" s="201">
        <v>23</v>
      </c>
      <c r="I167" s="201">
        <v>23.6</v>
      </c>
      <c r="J167" s="201">
        <v>30</v>
      </c>
      <c r="K167" s="201">
        <v>1.1000000000000001</v>
      </c>
      <c r="L167" s="201">
        <v>1.802</v>
      </c>
      <c r="M167" s="201">
        <v>33</v>
      </c>
      <c r="N167" s="201">
        <f t="shared" si="8"/>
        <v>3243</v>
      </c>
    </row>
    <row r="168" spans="1:14" x14ac:dyDescent="0.45">
      <c r="A168" s="201">
        <f t="shared" si="7"/>
        <v>1.3916666666666642</v>
      </c>
      <c r="B168" s="202">
        <v>44739</v>
      </c>
      <c r="C168" s="203">
        <v>0.61077546296296303</v>
      </c>
      <c r="D168" s="201">
        <v>172</v>
      </c>
      <c r="E168" s="201">
        <v>0</v>
      </c>
      <c r="F168" s="201">
        <v>29.9</v>
      </c>
      <c r="G168" s="201">
        <v>22.8</v>
      </c>
      <c r="H168" s="201">
        <v>23.2</v>
      </c>
      <c r="I168" s="201">
        <v>23.6</v>
      </c>
      <c r="J168" s="201">
        <v>30</v>
      </c>
      <c r="K168" s="201">
        <v>1.1000000000000001</v>
      </c>
      <c r="L168" s="201">
        <v>1.8029999999999999</v>
      </c>
      <c r="M168" s="201">
        <v>33</v>
      </c>
      <c r="N168" s="201">
        <f t="shared" si="8"/>
        <v>3276</v>
      </c>
    </row>
    <row r="169" spans="1:14" x14ac:dyDescent="0.45">
      <c r="A169" s="201">
        <f t="shared" si="7"/>
        <v>1.3999999999999975</v>
      </c>
      <c r="B169" s="202">
        <v>44739</v>
      </c>
      <c r="C169" s="203">
        <v>0.6111226851851852</v>
      </c>
      <c r="D169" s="201">
        <v>172</v>
      </c>
      <c r="E169" s="201">
        <v>0</v>
      </c>
      <c r="F169" s="201">
        <v>29.9</v>
      </c>
      <c r="G169" s="201">
        <v>22.7</v>
      </c>
      <c r="H169" s="201">
        <v>22.8</v>
      </c>
      <c r="I169" s="201">
        <v>23.7</v>
      </c>
      <c r="J169" s="201">
        <v>30</v>
      </c>
      <c r="K169" s="201">
        <v>1.1000000000000001</v>
      </c>
      <c r="L169" s="201">
        <v>1.804</v>
      </c>
      <c r="M169" s="201">
        <v>33</v>
      </c>
      <c r="N169" s="201">
        <f t="shared" si="8"/>
        <v>3309</v>
      </c>
    </row>
    <row r="170" spans="1:14" x14ac:dyDescent="0.45">
      <c r="A170" s="201">
        <f t="shared" si="7"/>
        <v>1.4083333333333308</v>
      </c>
      <c r="B170" s="202">
        <v>44739</v>
      </c>
      <c r="C170" s="203">
        <v>0.61146990740740736</v>
      </c>
      <c r="D170" s="201">
        <v>171.3</v>
      </c>
      <c r="E170" s="201">
        <v>0</v>
      </c>
      <c r="F170" s="201">
        <v>30.5</v>
      </c>
      <c r="G170" s="201">
        <v>22.7</v>
      </c>
      <c r="H170" s="201">
        <v>23.1</v>
      </c>
      <c r="I170" s="201">
        <v>23.6</v>
      </c>
      <c r="J170" s="201">
        <v>30</v>
      </c>
      <c r="K170" s="201">
        <v>1.1000000000000001</v>
      </c>
      <c r="L170" s="201">
        <v>1.8049999999999999</v>
      </c>
      <c r="M170" s="201">
        <v>33</v>
      </c>
      <c r="N170" s="201">
        <f t="shared" si="8"/>
        <v>3342</v>
      </c>
    </row>
    <row r="171" spans="1:14" x14ac:dyDescent="0.45">
      <c r="A171" s="201">
        <f t="shared" si="7"/>
        <v>1.4166666666666641</v>
      </c>
      <c r="B171" s="202">
        <v>44739</v>
      </c>
      <c r="C171" s="203">
        <v>0.61181712962962964</v>
      </c>
      <c r="D171" s="201">
        <v>172</v>
      </c>
      <c r="E171" s="201">
        <v>0</v>
      </c>
      <c r="F171" s="201">
        <v>30.5</v>
      </c>
      <c r="G171" s="201">
        <v>22.7</v>
      </c>
      <c r="H171" s="201">
        <v>23.1</v>
      </c>
      <c r="I171" s="201">
        <v>23.6</v>
      </c>
      <c r="J171" s="201">
        <v>30</v>
      </c>
      <c r="K171" s="201">
        <v>1.1000000000000001</v>
      </c>
      <c r="L171" s="201">
        <v>1.806</v>
      </c>
      <c r="M171" s="201">
        <v>33</v>
      </c>
      <c r="N171" s="201">
        <f t="shared" si="8"/>
        <v>3375</v>
      </c>
    </row>
    <row r="172" spans="1:14" x14ac:dyDescent="0.45">
      <c r="A172" s="201">
        <f t="shared" si="7"/>
        <v>1.4249999999999974</v>
      </c>
      <c r="B172" s="202">
        <v>44739</v>
      </c>
      <c r="C172" s="203">
        <v>0.61216435185185192</v>
      </c>
      <c r="D172" s="201">
        <v>171.3</v>
      </c>
      <c r="E172" s="201">
        <v>0</v>
      </c>
      <c r="F172" s="201">
        <v>31.2</v>
      </c>
      <c r="G172" s="201">
        <v>22.8</v>
      </c>
      <c r="H172" s="201">
        <v>23</v>
      </c>
      <c r="I172" s="201">
        <v>23.6</v>
      </c>
      <c r="J172" s="201">
        <v>30</v>
      </c>
      <c r="K172" s="201">
        <v>1.1000000000000001</v>
      </c>
      <c r="L172" s="201">
        <v>1.8069999999999999</v>
      </c>
      <c r="M172" s="201">
        <v>33</v>
      </c>
      <c r="N172" s="201">
        <f t="shared" si="8"/>
        <v>3408</v>
      </c>
    </row>
    <row r="173" spans="1:14" x14ac:dyDescent="0.45">
      <c r="A173" s="201">
        <f t="shared" si="7"/>
        <v>1.4333333333333307</v>
      </c>
      <c r="B173" s="202">
        <v>44739</v>
      </c>
      <c r="C173" s="203">
        <v>0.61251157407407408</v>
      </c>
      <c r="D173" s="201">
        <v>171.3</v>
      </c>
      <c r="E173" s="201">
        <v>0</v>
      </c>
      <c r="F173" s="201">
        <v>31.2</v>
      </c>
      <c r="G173" s="201">
        <v>22.7</v>
      </c>
      <c r="H173" s="201">
        <v>22.9</v>
      </c>
      <c r="I173" s="201">
        <v>23.6</v>
      </c>
      <c r="J173" s="201">
        <v>30</v>
      </c>
      <c r="K173" s="201">
        <v>1.1000000000000001</v>
      </c>
      <c r="L173" s="201">
        <v>1.8080000000000001</v>
      </c>
      <c r="M173" s="201">
        <v>33</v>
      </c>
      <c r="N173" s="201">
        <f t="shared" si="8"/>
        <v>3441</v>
      </c>
    </row>
    <row r="174" spans="1:14" x14ac:dyDescent="0.45">
      <c r="A174" s="201">
        <f t="shared" si="7"/>
        <v>1.441666666666664</v>
      </c>
      <c r="B174" s="202">
        <v>44739</v>
      </c>
      <c r="C174" s="203">
        <v>0.61285879629629625</v>
      </c>
      <c r="D174" s="201">
        <v>170.6</v>
      </c>
      <c r="E174" s="201">
        <v>0</v>
      </c>
      <c r="F174" s="201">
        <v>31.8</v>
      </c>
      <c r="G174" s="201">
        <v>22.8</v>
      </c>
      <c r="H174" s="201">
        <v>22.9</v>
      </c>
      <c r="I174" s="201">
        <v>23.6</v>
      </c>
      <c r="J174" s="201">
        <v>30</v>
      </c>
      <c r="K174" s="201">
        <v>1.1000000000000001</v>
      </c>
      <c r="L174" s="201">
        <v>1.8089999999999999</v>
      </c>
      <c r="M174" s="201">
        <v>33</v>
      </c>
      <c r="N174" s="201">
        <f t="shared" si="8"/>
        <v>3474</v>
      </c>
    </row>
    <row r="175" spans="1:14" x14ac:dyDescent="0.45">
      <c r="A175" s="201">
        <f t="shared" si="7"/>
        <v>1.4499999999999973</v>
      </c>
      <c r="B175" s="202">
        <v>44739</v>
      </c>
      <c r="C175" s="203">
        <v>0.61320601851851853</v>
      </c>
      <c r="D175" s="201">
        <v>169.9</v>
      </c>
      <c r="E175" s="201">
        <v>0</v>
      </c>
      <c r="F175" s="201">
        <v>31.8</v>
      </c>
      <c r="G175" s="201">
        <v>22.6</v>
      </c>
      <c r="H175" s="201">
        <v>23</v>
      </c>
      <c r="I175" s="201">
        <v>23.6</v>
      </c>
      <c r="J175" s="201">
        <v>30</v>
      </c>
      <c r="K175" s="201">
        <v>1.1000000000000001</v>
      </c>
      <c r="L175" s="201">
        <v>1.81</v>
      </c>
      <c r="M175" s="201">
        <v>33</v>
      </c>
      <c r="N175" s="201">
        <f t="shared" si="8"/>
        <v>3507</v>
      </c>
    </row>
    <row r="176" spans="1:14" x14ac:dyDescent="0.45">
      <c r="A176" s="201">
        <f t="shared" si="7"/>
        <v>1.4583333333333306</v>
      </c>
      <c r="B176" s="202">
        <v>44739</v>
      </c>
      <c r="C176" s="203">
        <v>0.6135532407407408</v>
      </c>
      <c r="D176" s="201">
        <v>169.9</v>
      </c>
      <c r="E176" s="201">
        <v>0</v>
      </c>
      <c r="F176" s="201">
        <v>32.4</v>
      </c>
      <c r="G176" s="201">
        <v>22.7</v>
      </c>
      <c r="H176" s="201">
        <v>22.9</v>
      </c>
      <c r="I176" s="201">
        <v>23.6</v>
      </c>
      <c r="J176" s="201">
        <v>30</v>
      </c>
      <c r="K176" s="201">
        <v>1.1000000000000001</v>
      </c>
      <c r="L176" s="201">
        <v>1.8109999999999999</v>
      </c>
      <c r="M176" s="201">
        <v>33</v>
      </c>
      <c r="N176" s="201">
        <f t="shared" si="8"/>
        <v>3540</v>
      </c>
    </row>
    <row r="177" spans="1:14" x14ac:dyDescent="0.45">
      <c r="A177" s="201">
        <f t="shared" si="7"/>
        <v>1.4666666666666639</v>
      </c>
      <c r="B177" s="202">
        <v>44739</v>
      </c>
      <c r="C177" s="203">
        <v>0.61390046296296297</v>
      </c>
      <c r="D177" s="201">
        <v>169.3</v>
      </c>
      <c r="E177" s="201">
        <v>0</v>
      </c>
      <c r="F177" s="201">
        <v>32.4</v>
      </c>
      <c r="G177" s="201">
        <v>22.7</v>
      </c>
      <c r="H177" s="201">
        <v>23</v>
      </c>
      <c r="I177" s="201">
        <v>23.6</v>
      </c>
      <c r="J177" s="201">
        <v>30</v>
      </c>
      <c r="K177" s="201">
        <v>1.1000000000000001</v>
      </c>
      <c r="L177" s="201">
        <v>1.8120000000000001</v>
      </c>
      <c r="M177" s="201">
        <v>33</v>
      </c>
      <c r="N177" s="201">
        <f t="shared" si="8"/>
        <v>3573</v>
      </c>
    </row>
    <row r="178" spans="1:14" x14ac:dyDescent="0.45">
      <c r="A178" s="201">
        <f t="shared" si="7"/>
        <v>1.4749999999999972</v>
      </c>
      <c r="B178" s="202">
        <v>44739</v>
      </c>
      <c r="C178" s="203">
        <v>0.61424768518518513</v>
      </c>
      <c r="D178" s="201">
        <v>168.6</v>
      </c>
      <c r="E178" s="201">
        <v>0</v>
      </c>
      <c r="F178" s="201">
        <v>33.1</v>
      </c>
      <c r="G178" s="201">
        <v>22.7</v>
      </c>
      <c r="H178" s="201">
        <v>22.9</v>
      </c>
      <c r="I178" s="201">
        <v>23.6</v>
      </c>
      <c r="J178" s="201">
        <v>30</v>
      </c>
      <c r="K178" s="201">
        <v>1.1000000000000001</v>
      </c>
      <c r="L178" s="201">
        <v>1.8129999999999999</v>
      </c>
      <c r="M178" s="201">
        <v>33</v>
      </c>
      <c r="N178" s="201">
        <f t="shared" si="8"/>
        <v>3606</v>
      </c>
    </row>
    <row r="179" spans="1:14" x14ac:dyDescent="0.45">
      <c r="A179" s="201">
        <f t="shared" si="7"/>
        <v>1.4833333333333305</v>
      </c>
      <c r="B179" s="202">
        <v>44739</v>
      </c>
      <c r="C179" s="203">
        <v>0.61459490740740741</v>
      </c>
      <c r="D179" s="201">
        <v>169.3</v>
      </c>
      <c r="E179" s="201">
        <v>0</v>
      </c>
      <c r="F179" s="201">
        <v>33.700000000000003</v>
      </c>
      <c r="G179" s="201">
        <v>22.6</v>
      </c>
      <c r="H179" s="201">
        <v>23</v>
      </c>
      <c r="I179" s="201">
        <v>23.6</v>
      </c>
      <c r="J179" s="201">
        <v>30</v>
      </c>
      <c r="K179" s="201">
        <v>1.1000000000000001</v>
      </c>
      <c r="L179" s="201">
        <v>1.8129999999999999</v>
      </c>
      <c r="M179" s="201">
        <v>33</v>
      </c>
      <c r="N179" s="201">
        <f t="shared" si="8"/>
        <v>3639</v>
      </c>
    </row>
    <row r="180" spans="1:14" x14ac:dyDescent="0.45">
      <c r="A180" s="201">
        <f t="shared" si="7"/>
        <v>1.4916666666666638</v>
      </c>
      <c r="B180" s="202">
        <v>44739</v>
      </c>
      <c r="C180" s="203">
        <v>0.61494212962962969</v>
      </c>
      <c r="D180" s="201">
        <v>168.6</v>
      </c>
      <c r="E180" s="201">
        <v>0</v>
      </c>
      <c r="F180" s="201">
        <v>33.700000000000003</v>
      </c>
      <c r="G180" s="201">
        <v>22.8</v>
      </c>
      <c r="H180" s="201">
        <v>22.9</v>
      </c>
      <c r="I180" s="201">
        <v>23.5</v>
      </c>
      <c r="J180" s="201">
        <v>30</v>
      </c>
      <c r="K180" s="201">
        <v>1.1000000000000001</v>
      </c>
      <c r="L180" s="201">
        <v>1.8140000000000001</v>
      </c>
      <c r="M180" s="201">
        <v>33</v>
      </c>
      <c r="N180" s="201">
        <f t="shared" si="8"/>
        <v>3672</v>
      </c>
    </row>
    <row r="181" spans="1:14" x14ac:dyDescent="0.45">
      <c r="A181" s="201">
        <f t="shared" si="7"/>
        <v>1.4999999999999971</v>
      </c>
      <c r="B181" s="202">
        <v>44739</v>
      </c>
      <c r="C181" s="203">
        <v>0.61530092592592589</v>
      </c>
      <c r="D181" s="201">
        <v>168.6</v>
      </c>
      <c r="E181" s="201">
        <v>0</v>
      </c>
      <c r="F181" s="201">
        <v>34.299999999999997</v>
      </c>
      <c r="G181" s="201">
        <v>22.7</v>
      </c>
      <c r="H181" s="201">
        <v>23.1</v>
      </c>
      <c r="I181" s="201">
        <v>23.7</v>
      </c>
      <c r="J181" s="201">
        <v>30</v>
      </c>
      <c r="K181" s="201">
        <v>1.1000000000000001</v>
      </c>
      <c r="L181" s="201">
        <v>1.8149999999999999</v>
      </c>
      <c r="M181" s="201">
        <v>33</v>
      </c>
      <c r="N181" s="201">
        <f t="shared" si="8"/>
        <v>3705</v>
      </c>
    </row>
    <row r="182" spans="1:14" x14ac:dyDescent="0.45">
      <c r="A182" s="201">
        <f t="shared" si="7"/>
        <v>1.5083333333333304</v>
      </c>
      <c r="B182" s="202">
        <v>44739</v>
      </c>
      <c r="C182" s="203">
        <v>0.61564814814814817</v>
      </c>
      <c r="D182" s="201">
        <v>167.9</v>
      </c>
      <c r="E182" s="201">
        <v>0</v>
      </c>
      <c r="F182" s="201">
        <v>34.299999999999997</v>
      </c>
      <c r="G182" s="201">
        <v>22.7</v>
      </c>
      <c r="H182" s="201">
        <v>22.9</v>
      </c>
      <c r="I182" s="201">
        <v>23.5</v>
      </c>
      <c r="J182" s="201">
        <v>30</v>
      </c>
      <c r="K182" s="201">
        <v>1.1000000000000001</v>
      </c>
      <c r="L182" s="201">
        <v>1.8160000000000001</v>
      </c>
      <c r="M182" s="201">
        <v>33</v>
      </c>
      <c r="N182" s="201">
        <f t="shared" si="8"/>
        <v>3738</v>
      </c>
    </row>
    <row r="183" spans="1:14" x14ac:dyDescent="0.45">
      <c r="A183" s="201">
        <f t="shared" si="7"/>
        <v>1.5166666666666637</v>
      </c>
      <c r="B183" s="202">
        <v>44739</v>
      </c>
      <c r="C183" s="203">
        <v>0.61599537037037033</v>
      </c>
      <c r="D183" s="201">
        <v>167.9</v>
      </c>
      <c r="E183" s="201">
        <v>0</v>
      </c>
      <c r="F183" s="201">
        <v>34.299999999999997</v>
      </c>
      <c r="G183" s="201">
        <v>22.6</v>
      </c>
      <c r="H183" s="201">
        <v>22.9</v>
      </c>
      <c r="I183" s="201">
        <v>23.4</v>
      </c>
      <c r="J183" s="201">
        <v>30</v>
      </c>
      <c r="K183" s="201">
        <v>1.1000000000000001</v>
      </c>
      <c r="L183" s="201">
        <v>1.8169999999999999</v>
      </c>
      <c r="M183" s="201">
        <v>33</v>
      </c>
      <c r="N183" s="201">
        <f t="shared" si="8"/>
        <v>3771</v>
      </c>
    </row>
    <row r="184" spans="1:14" x14ac:dyDescent="0.45">
      <c r="A184" s="201">
        <f t="shared" si="7"/>
        <v>1.524999999999997</v>
      </c>
      <c r="B184" s="202">
        <v>44739</v>
      </c>
      <c r="C184" s="203">
        <v>0.61634259259259261</v>
      </c>
      <c r="D184" s="201">
        <v>167.2</v>
      </c>
      <c r="E184" s="201">
        <v>0</v>
      </c>
      <c r="F184" s="201">
        <v>35</v>
      </c>
      <c r="G184" s="201">
        <v>22.7</v>
      </c>
      <c r="H184" s="201">
        <v>22.9</v>
      </c>
      <c r="I184" s="201">
        <v>23.4</v>
      </c>
      <c r="J184" s="201">
        <v>30</v>
      </c>
      <c r="K184" s="201">
        <v>1.2</v>
      </c>
      <c r="L184" s="201">
        <v>1.8180000000000001</v>
      </c>
      <c r="M184" s="201">
        <v>36</v>
      </c>
      <c r="N184" s="201">
        <f t="shared" si="8"/>
        <v>3807</v>
      </c>
    </row>
    <row r="185" spans="1:14" x14ac:dyDescent="0.45">
      <c r="A185" s="201">
        <f t="shared" si="7"/>
        <v>1.5333333333333303</v>
      </c>
      <c r="B185" s="202">
        <v>44739</v>
      </c>
      <c r="C185" s="203">
        <v>0.61668981481481489</v>
      </c>
      <c r="D185" s="201">
        <v>166.6</v>
      </c>
      <c r="E185" s="201">
        <v>0</v>
      </c>
      <c r="F185" s="201">
        <v>35.6</v>
      </c>
      <c r="G185" s="201">
        <v>22.7</v>
      </c>
      <c r="H185" s="201">
        <v>22.7</v>
      </c>
      <c r="I185" s="201">
        <v>23.5</v>
      </c>
      <c r="J185" s="201">
        <v>30</v>
      </c>
      <c r="K185" s="201">
        <v>1.2</v>
      </c>
      <c r="L185" s="201">
        <v>1.819</v>
      </c>
      <c r="M185" s="201">
        <v>36</v>
      </c>
      <c r="N185" s="201">
        <f t="shared" si="8"/>
        <v>3843</v>
      </c>
    </row>
    <row r="186" spans="1:14" x14ac:dyDescent="0.45">
      <c r="A186" s="201">
        <f t="shared" si="7"/>
        <v>1.5416666666666636</v>
      </c>
      <c r="B186" s="202">
        <v>44739</v>
      </c>
      <c r="C186" s="203">
        <v>0.61703703703703705</v>
      </c>
      <c r="D186" s="201">
        <v>166.6</v>
      </c>
      <c r="E186" s="201">
        <v>0</v>
      </c>
      <c r="F186" s="201">
        <v>35.6</v>
      </c>
      <c r="G186" s="201">
        <v>22.6</v>
      </c>
      <c r="H186" s="201">
        <v>22.9</v>
      </c>
      <c r="I186" s="201">
        <v>23.5</v>
      </c>
      <c r="J186" s="201">
        <v>30</v>
      </c>
      <c r="K186" s="201">
        <v>1.2</v>
      </c>
      <c r="L186" s="201">
        <v>1.82</v>
      </c>
      <c r="M186" s="201">
        <v>36</v>
      </c>
      <c r="N186" s="201">
        <f t="shared" si="8"/>
        <v>3879</v>
      </c>
    </row>
    <row r="187" spans="1:14" x14ac:dyDescent="0.45">
      <c r="A187" s="201">
        <f t="shared" si="7"/>
        <v>1.5499999999999969</v>
      </c>
      <c r="B187" s="202">
        <v>44739</v>
      </c>
      <c r="C187" s="203">
        <v>0.61738425925925922</v>
      </c>
      <c r="D187" s="201">
        <v>165.9</v>
      </c>
      <c r="E187" s="201">
        <v>0</v>
      </c>
      <c r="F187" s="201">
        <v>36.200000000000003</v>
      </c>
      <c r="G187" s="201">
        <v>22.8</v>
      </c>
      <c r="H187" s="201">
        <v>22.9</v>
      </c>
      <c r="I187" s="201">
        <v>23.4</v>
      </c>
      <c r="J187" s="201">
        <v>30</v>
      </c>
      <c r="K187" s="201">
        <v>1.2</v>
      </c>
      <c r="L187" s="201">
        <v>1.821</v>
      </c>
      <c r="M187" s="201">
        <v>36</v>
      </c>
      <c r="N187" s="201">
        <f t="shared" si="8"/>
        <v>3915</v>
      </c>
    </row>
    <row r="188" spans="1:14" x14ac:dyDescent="0.45">
      <c r="A188" s="201">
        <f t="shared" si="7"/>
        <v>1.5583333333333302</v>
      </c>
      <c r="B188" s="202">
        <v>44739</v>
      </c>
      <c r="C188" s="203">
        <v>0.61773148148148149</v>
      </c>
      <c r="D188" s="201">
        <v>165.9</v>
      </c>
      <c r="E188" s="201">
        <v>0</v>
      </c>
      <c r="F188" s="201">
        <v>36.200000000000003</v>
      </c>
      <c r="G188" s="201">
        <v>22.6</v>
      </c>
      <c r="H188" s="201">
        <v>23.1</v>
      </c>
      <c r="I188" s="201">
        <v>23.4</v>
      </c>
      <c r="J188" s="201">
        <v>30</v>
      </c>
      <c r="K188" s="201">
        <v>1.2</v>
      </c>
      <c r="L188" s="201">
        <v>1.8220000000000001</v>
      </c>
      <c r="M188" s="201">
        <v>36</v>
      </c>
      <c r="N188" s="201">
        <f t="shared" si="8"/>
        <v>3951</v>
      </c>
    </row>
    <row r="189" spans="1:14" x14ac:dyDescent="0.45">
      <c r="A189" s="201">
        <f t="shared" si="7"/>
        <v>1.5666666666666635</v>
      </c>
      <c r="B189" s="202">
        <v>44739</v>
      </c>
      <c r="C189" s="203">
        <v>0.61807870370370377</v>
      </c>
      <c r="D189" s="201">
        <v>165.2</v>
      </c>
      <c r="E189" s="201">
        <v>0</v>
      </c>
      <c r="F189" s="201">
        <v>36.9</v>
      </c>
      <c r="G189" s="201">
        <v>22.7</v>
      </c>
      <c r="H189" s="201">
        <v>23.1</v>
      </c>
      <c r="I189" s="201">
        <v>23.4</v>
      </c>
      <c r="J189" s="201">
        <v>30</v>
      </c>
      <c r="K189" s="201">
        <v>1.2</v>
      </c>
      <c r="L189" s="201">
        <v>1.823</v>
      </c>
      <c r="M189" s="201">
        <v>36</v>
      </c>
      <c r="N189" s="201">
        <f t="shared" si="8"/>
        <v>3987</v>
      </c>
    </row>
    <row r="190" spans="1:14" x14ac:dyDescent="0.45">
      <c r="A190" s="201">
        <f t="shared" si="7"/>
        <v>1.5749999999999968</v>
      </c>
      <c r="B190" s="202">
        <v>44739</v>
      </c>
      <c r="C190" s="203">
        <v>0.61842592592592593</v>
      </c>
      <c r="D190" s="201">
        <v>165.2</v>
      </c>
      <c r="E190" s="201">
        <v>0</v>
      </c>
      <c r="F190" s="201">
        <v>36.9</v>
      </c>
      <c r="G190" s="201">
        <v>22.8</v>
      </c>
      <c r="H190" s="201">
        <v>22.9</v>
      </c>
      <c r="I190" s="201">
        <v>23.4</v>
      </c>
      <c r="J190" s="201">
        <v>30</v>
      </c>
      <c r="K190" s="201">
        <v>1.2</v>
      </c>
      <c r="L190" s="201">
        <v>1.8240000000000001</v>
      </c>
      <c r="M190" s="201">
        <v>36</v>
      </c>
      <c r="N190" s="201">
        <f t="shared" si="8"/>
        <v>4023</v>
      </c>
    </row>
    <row r="191" spans="1:14" x14ac:dyDescent="0.45">
      <c r="A191" s="201">
        <f t="shared" si="7"/>
        <v>1.5833333333333302</v>
      </c>
      <c r="B191" s="202">
        <v>44739</v>
      </c>
      <c r="C191" s="203">
        <v>0.6187731481481481</v>
      </c>
      <c r="D191" s="201">
        <v>165.2</v>
      </c>
      <c r="E191" s="201">
        <v>0</v>
      </c>
      <c r="F191" s="201">
        <v>37.5</v>
      </c>
      <c r="G191" s="201">
        <v>22.6</v>
      </c>
      <c r="H191" s="201">
        <v>22.9</v>
      </c>
      <c r="I191" s="201">
        <v>23.5</v>
      </c>
      <c r="J191" s="201">
        <v>30</v>
      </c>
      <c r="K191" s="201">
        <v>1.2</v>
      </c>
      <c r="L191" s="201">
        <v>1.825</v>
      </c>
      <c r="M191" s="201">
        <v>36</v>
      </c>
      <c r="N191" s="201">
        <f t="shared" si="8"/>
        <v>4059</v>
      </c>
    </row>
    <row r="192" spans="1:14" x14ac:dyDescent="0.45">
      <c r="A192" s="201">
        <f t="shared" si="7"/>
        <v>1.5916666666666635</v>
      </c>
      <c r="B192" s="202">
        <v>44739</v>
      </c>
      <c r="C192" s="203">
        <v>0.61912037037037038</v>
      </c>
      <c r="D192" s="201">
        <v>164.5</v>
      </c>
      <c r="E192" s="201">
        <v>0</v>
      </c>
      <c r="F192" s="201">
        <v>37.5</v>
      </c>
      <c r="G192" s="201">
        <v>22.7</v>
      </c>
      <c r="H192" s="201">
        <v>22.8</v>
      </c>
      <c r="I192" s="201">
        <v>23.4</v>
      </c>
      <c r="J192" s="201">
        <v>30</v>
      </c>
      <c r="K192" s="201">
        <v>1.2</v>
      </c>
      <c r="L192" s="201">
        <v>1.8260000000000001</v>
      </c>
      <c r="M192" s="201">
        <v>36</v>
      </c>
      <c r="N192" s="201">
        <f t="shared" si="8"/>
        <v>4095</v>
      </c>
    </row>
    <row r="193" spans="1:14" x14ac:dyDescent="0.45">
      <c r="A193" s="201">
        <f t="shared" si="7"/>
        <v>1.5999999999999968</v>
      </c>
      <c r="B193" s="202">
        <v>44739</v>
      </c>
      <c r="C193" s="203">
        <v>0.61946759259259265</v>
      </c>
      <c r="D193" s="201">
        <v>163.9</v>
      </c>
      <c r="E193" s="201">
        <v>0</v>
      </c>
      <c r="F193" s="201">
        <v>38.200000000000003</v>
      </c>
      <c r="G193" s="201">
        <v>22.7</v>
      </c>
      <c r="H193" s="201">
        <v>22.9</v>
      </c>
      <c r="I193" s="201">
        <v>23.5</v>
      </c>
      <c r="J193" s="201">
        <v>30</v>
      </c>
      <c r="K193" s="201">
        <v>1.2</v>
      </c>
      <c r="L193" s="201">
        <v>1.827</v>
      </c>
      <c r="M193" s="201">
        <v>36</v>
      </c>
      <c r="N193" s="201">
        <f t="shared" si="8"/>
        <v>4131</v>
      </c>
    </row>
    <row r="194" spans="1:14" x14ac:dyDescent="0.45">
      <c r="A194" s="201">
        <f t="shared" si="7"/>
        <v>1.6083333333333301</v>
      </c>
      <c r="B194" s="202">
        <v>44739</v>
      </c>
      <c r="C194" s="203">
        <v>0.61981481481481482</v>
      </c>
      <c r="D194" s="201">
        <v>163.19999999999999</v>
      </c>
      <c r="E194" s="201">
        <v>0</v>
      </c>
      <c r="F194" s="201">
        <v>38.799999999999997</v>
      </c>
      <c r="G194" s="201">
        <v>22.6</v>
      </c>
      <c r="H194" s="201">
        <v>22.9</v>
      </c>
      <c r="I194" s="201">
        <v>23.4</v>
      </c>
      <c r="J194" s="201">
        <v>30</v>
      </c>
      <c r="K194" s="201">
        <v>1.2</v>
      </c>
      <c r="L194" s="201">
        <v>1.8280000000000001</v>
      </c>
      <c r="M194" s="201">
        <v>36</v>
      </c>
      <c r="N194" s="201">
        <f t="shared" si="8"/>
        <v>4167</v>
      </c>
    </row>
    <row r="195" spans="1:14" x14ac:dyDescent="0.45">
      <c r="A195" s="201">
        <f t="shared" si="7"/>
        <v>1.6166666666666634</v>
      </c>
      <c r="B195" s="202">
        <v>44739</v>
      </c>
      <c r="C195" s="203">
        <v>0.62016203703703698</v>
      </c>
      <c r="D195" s="201">
        <v>163.19999999999999</v>
      </c>
      <c r="E195" s="201">
        <v>0</v>
      </c>
      <c r="F195" s="201">
        <v>38.799999999999997</v>
      </c>
      <c r="G195" s="201">
        <v>22.5</v>
      </c>
      <c r="H195" s="201">
        <v>23</v>
      </c>
      <c r="I195" s="201">
        <v>23.4</v>
      </c>
      <c r="J195" s="201">
        <v>30</v>
      </c>
      <c r="K195" s="201">
        <v>1.2</v>
      </c>
      <c r="L195" s="201">
        <v>1.829</v>
      </c>
      <c r="M195" s="201">
        <v>36</v>
      </c>
      <c r="N195" s="201">
        <f t="shared" si="8"/>
        <v>4203</v>
      </c>
    </row>
    <row r="196" spans="1:14" x14ac:dyDescent="0.45">
      <c r="A196" s="201">
        <f t="shared" ref="A196:A259" si="9">A195+30/3600</f>
        <v>1.6249999999999967</v>
      </c>
      <c r="B196" s="202">
        <v>44739</v>
      </c>
      <c r="C196" s="203">
        <v>0.62050925925925926</v>
      </c>
      <c r="D196" s="201">
        <v>163.19999999999999</v>
      </c>
      <c r="E196" s="201">
        <v>0</v>
      </c>
      <c r="F196" s="201">
        <v>39.4</v>
      </c>
      <c r="G196" s="201">
        <v>22.7</v>
      </c>
      <c r="H196" s="201">
        <v>22.8</v>
      </c>
      <c r="I196" s="201">
        <v>23.4</v>
      </c>
      <c r="J196" s="201">
        <v>30</v>
      </c>
      <c r="K196" s="201">
        <v>1.2</v>
      </c>
      <c r="L196" s="201">
        <v>1.83</v>
      </c>
      <c r="M196" s="201">
        <v>36</v>
      </c>
      <c r="N196" s="201">
        <f t="shared" ref="N196:N259" si="10">K196*30+N195</f>
        <v>4239</v>
      </c>
    </row>
    <row r="197" spans="1:14" x14ac:dyDescent="0.45">
      <c r="A197" s="201">
        <f t="shared" si="9"/>
        <v>1.63333333333333</v>
      </c>
      <c r="B197" s="202">
        <v>44739</v>
      </c>
      <c r="C197" s="203">
        <v>0.62085648148148154</v>
      </c>
      <c r="D197" s="201">
        <v>162.5</v>
      </c>
      <c r="E197" s="201">
        <v>0</v>
      </c>
      <c r="F197" s="201">
        <v>39.4</v>
      </c>
      <c r="G197" s="201">
        <v>22.8</v>
      </c>
      <c r="H197" s="201">
        <v>23</v>
      </c>
      <c r="I197" s="201">
        <v>23.4</v>
      </c>
      <c r="J197" s="201">
        <v>30</v>
      </c>
      <c r="K197" s="201">
        <v>1.2</v>
      </c>
      <c r="L197" s="201">
        <v>1.831</v>
      </c>
      <c r="M197" s="201">
        <v>36</v>
      </c>
      <c r="N197" s="201">
        <f t="shared" si="10"/>
        <v>4275</v>
      </c>
    </row>
    <row r="198" spans="1:14" x14ac:dyDescent="0.45">
      <c r="A198" s="201">
        <f t="shared" si="9"/>
        <v>1.6416666666666633</v>
      </c>
      <c r="B198" s="202">
        <v>44739</v>
      </c>
      <c r="C198" s="203">
        <v>0.6212037037037037</v>
      </c>
      <c r="D198" s="201">
        <v>162.5</v>
      </c>
      <c r="E198" s="201">
        <v>0</v>
      </c>
      <c r="F198" s="201">
        <v>40.1</v>
      </c>
      <c r="G198" s="201">
        <v>22.6</v>
      </c>
      <c r="H198" s="201">
        <v>22.9</v>
      </c>
      <c r="I198" s="201">
        <v>23.4</v>
      </c>
      <c r="J198" s="201">
        <v>30</v>
      </c>
      <c r="K198" s="201">
        <v>1.2</v>
      </c>
      <c r="L198" s="201">
        <v>1.8320000000000001</v>
      </c>
      <c r="M198" s="201">
        <v>36</v>
      </c>
      <c r="N198" s="201">
        <f t="shared" si="10"/>
        <v>4311</v>
      </c>
    </row>
    <row r="199" spans="1:14" x14ac:dyDescent="0.45">
      <c r="A199" s="201">
        <f t="shared" si="9"/>
        <v>1.6499999999999966</v>
      </c>
      <c r="B199" s="202">
        <v>44739</v>
      </c>
      <c r="C199" s="203">
        <v>0.62155092592592587</v>
      </c>
      <c r="D199" s="201">
        <v>161.80000000000001</v>
      </c>
      <c r="E199" s="201">
        <v>0</v>
      </c>
      <c r="F199" s="201">
        <v>40.700000000000003</v>
      </c>
      <c r="G199" s="201">
        <v>22.5</v>
      </c>
      <c r="H199" s="201">
        <v>22.8</v>
      </c>
      <c r="I199" s="201">
        <v>23.4</v>
      </c>
      <c r="J199" s="201">
        <v>30</v>
      </c>
      <c r="K199" s="201">
        <v>1.2</v>
      </c>
      <c r="L199" s="201">
        <v>1.833</v>
      </c>
      <c r="M199" s="201">
        <v>36</v>
      </c>
      <c r="N199" s="201">
        <f t="shared" si="10"/>
        <v>4347</v>
      </c>
    </row>
    <row r="200" spans="1:14" x14ac:dyDescent="0.45">
      <c r="A200" s="201">
        <f t="shared" si="9"/>
        <v>1.6583333333333299</v>
      </c>
      <c r="B200" s="202">
        <v>44739</v>
      </c>
      <c r="C200" s="203">
        <v>0.62189814814814814</v>
      </c>
      <c r="D200" s="201">
        <v>161.19999999999999</v>
      </c>
      <c r="E200" s="201">
        <v>0</v>
      </c>
      <c r="F200" s="201">
        <v>40.700000000000003</v>
      </c>
      <c r="G200" s="201">
        <v>22.4</v>
      </c>
      <c r="H200" s="201">
        <v>22.8</v>
      </c>
      <c r="I200" s="201">
        <v>23.5</v>
      </c>
      <c r="J200" s="201">
        <v>30</v>
      </c>
      <c r="K200" s="201">
        <v>1.2</v>
      </c>
      <c r="L200" s="201">
        <v>1.8340000000000001</v>
      </c>
      <c r="M200" s="201">
        <v>36</v>
      </c>
      <c r="N200" s="201">
        <f t="shared" si="10"/>
        <v>4383</v>
      </c>
    </row>
    <row r="201" spans="1:14" x14ac:dyDescent="0.45">
      <c r="A201" s="201">
        <f t="shared" si="9"/>
        <v>1.6666666666666632</v>
      </c>
      <c r="B201" s="202">
        <v>44739</v>
      </c>
      <c r="C201" s="203">
        <v>0.62224537037037042</v>
      </c>
      <c r="D201" s="201">
        <v>161.19999999999999</v>
      </c>
      <c r="E201" s="201">
        <v>0</v>
      </c>
      <c r="F201" s="201">
        <v>40.700000000000003</v>
      </c>
      <c r="G201" s="201">
        <v>22.7</v>
      </c>
      <c r="H201" s="201">
        <v>22.8</v>
      </c>
      <c r="I201" s="201">
        <v>23.4</v>
      </c>
      <c r="J201" s="201">
        <v>30</v>
      </c>
      <c r="K201" s="201">
        <v>1.2</v>
      </c>
      <c r="L201" s="201">
        <v>1.835</v>
      </c>
      <c r="M201" s="201">
        <v>36</v>
      </c>
      <c r="N201" s="201">
        <f t="shared" si="10"/>
        <v>4419</v>
      </c>
    </row>
    <row r="202" spans="1:14" x14ac:dyDescent="0.45">
      <c r="A202" s="201">
        <f t="shared" si="9"/>
        <v>1.6749999999999965</v>
      </c>
      <c r="B202" s="202">
        <v>44739</v>
      </c>
      <c r="C202" s="203">
        <v>0.62259259259259259</v>
      </c>
      <c r="D202" s="201">
        <v>160.5</v>
      </c>
      <c r="E202" s="201">
        <v>0</v>
      </c>
      <c r="F202" s="201">
        <v>41.3</v>
      </c>
      <c r="G202" s="201">
        <v>22.7</v>
      </c>
      <c r="H202" s="201">
        <v>22.8</v>
      </c>
      <c r="I202" s="201">
        <v>23.5</v>
      </c>
      <c r="J202" s="201">
        <v>30</v>
      </c>
      <c r="K202" s="201">
        <v>1.2</v>
      </c>
      <c r="L202" s="201">
        <v>1.8360000000000001</v>
      </c>
      <c r="M202" s="201">
        <v>36</v>
      </c>
      <c r="N202" s="201">
        <f t="shared" si="10"/>
        <v>4455</v>
      </c>
    </row>
    <row r="203" spans="1:14" x14ac:dyDescent="0.45">
      <c r="A203" s="201">
        <f t="shared" si="9"/>
        <v>1.6833333333333298</v>
      </c>
      <c r="B203" s="202">
        <v>44739</v>
      </c>
      <c r="C203" s="203">
        <v>0.62293981481481475</v>
      </c>
      <c r="D203" s="201">
        <v>160.5</v>
      </c>
      <c r="E203" s="201">
        <v>0</v>
      </c>
      <c r="F203" s="201">
        <v>41.3</v>
      </c>
      <c r="G203" s="201">
        <v>22.6</v>
      </c>
      <c r="H203" s="201">
        <v>22.8</v>
      </c>
      <c r="I203" s="201">
        <v>23.4</v>
      </c>
      <c r="J203" s="201">
        <v>30</v>
      </c>
      <c r="K203" s="201">
        <v>1.2</v>
      </c>
      <c r="L203" s="201">
        <v>1.837</v>
      </c>
      <c r="M203" s="201">
        <v>36</v>
      </c>
      <c r="N203" s="201">
        <f t="shared" si="10"/>
        <v>4491</v>
      </c>
    </row>
    <row r="204" spans="1:14" x14ac:dyDescent="0.45">
      <c r="A204" s="201">
        <f t="shared" si="9"/>
        <v>1.6916666666666631</v>
      </c>
      <c r="B204" s="202">
        <v>44739</v>
      </c>
      <c r="C204" s="203">
        <v>0.62328703703703703</v>
      </c>
      <c r="D204" s="201">
        <v>160.5</v>
      </c>
      <c r="E204" s="201">
        <v>0</v>
      </c>
      <c r="F204" s="201">
        <v>42</v>
      </c>
      <c r="G204" s="201">
        <v>22.5</v>
      </c>
      <c r="H204" s="201">
        <v>22.8</v>
      </c>
      <c r="I204" s="201">
        <v>23.3</v>
      </c>
      <c r="J204" s="201">
        <v>30</v>
      </c>
      <c r="K204" s="201">
        <v>1.2</v>
      </c>
      <c r="L204" s="201">
        <v>1.8380000000000001</v>
      </c>
      <c r="M204" s="201">
        <v>36</v>
      </c>
      <c r="N204" s="201">
        <f t="shared" si="10"/>
        <v>4527</v>
      </c>
    </row>
    <row r="205" spans="1:14" x14ac:dyDescent="0.45">
      <c r="A205" s="201">
        <f t="shared" si="9"/>
        <v>1.6999999999999964</v>
      </c>
      <c r="B205" s="202">
        <v>44739</v>
      </c>
      <c r="C205" s="203">
        <v>0.6236342592592593</v>
      </c>
      <c r="D205" s="201">
        <v>159.80000000000001</v>
      </c>
      <c r="E205" s="201">
        <v>0</v>
      </c>
      <c r="F205" s="201">
        <v>42</v>
      </c>
      <c r="G205" s="201">
        <v>22.5</v>
      </c>
      <c r="H205" s="201">
        <v>22.8</v>
      </c>
      <c r="I205" s="201">
        <v>23.4</v>
      </c>
      <c r="J205" s="201">
        <v>30</v>
      </c>
      <c r="K205" s="201">
        <v>1.3</v>
      </c>
      <c r="L205" s="201">
        <v>1.839</v>
      </c>
      <c r="M205" s="201">
        <v>39</v>
      </c>
      <c r="N205" s="201">
        <f t="shared" si="10"/>
        <v>4566</v>
      </c>
    </row>
    <row r="206" spans="1:14" x14ac:dyDescent="0.45">
      <c r="A206" s="201">
        <f t="shared" si="9"/>
        <v>1.7083333333333297</v>
      </c>
      <c r="B206" s="202">
        <v>44739</v>
      </c>
      <c r="C206" s="203">
        <v>0.62399305555555562</v>
      </c>
      <c r="D206" s="201">
        <v>159.80000000000001</v>
      </c>
      <c r="E206" s="201">
        <v>0</v>
      </c>
      <c r="F206" s="201">
        <v>42.6</v>
      </c>
      <c r="G206" s="201">
        <v>22.6</v>
      </c>
      <c r="H206" s="201">
        <v>22.9</v>
      </c>
      <c r="I206" s="201">
        <v>23.3</v>
      </c>
      <c r="J206" s="201">
        <v>30</v>
      </c>
      <c r="K206" s="201">
        <v>1.3</v>
      </c>
      <c r="L206" s="201">
        <v>1.84</v>
      </c>
      <c r="M206" s="201">
        <v>39</v>
      </c>
      <c r="N206" s="201">
        <f t="shared" si="10"/>
        <v>4605</v>
      </c>
    </row>
    <row r="207" spans="1:14" x14ac:dyDescent="0.45">
      <c r="A207" s="201">
        <f t="shared" si="9"/>
        <v>1.716666666666663</v>
      </c>
      <c r="B207" s="202">
        <v>44739</v>
      </c>
      <c r="C207" s="203">
        <v>0.62434027777777779</v>
      </c>
      <c r="D207" s="201">
        <v>159.1</v>
      </c>
      <c r="E207" s="201">
        <v>0</v>
      </c>
      <c r="F207" s="201">
        <v>42.6</v>
      </c>
      <c r="G207" s="201">
        <v>22.7</v>
      </c>
      <c r="H207" s="201">
        <v>22.9</v>
      </c>
      <c r="I207" s="201">
        <v>23.4</v>
      </c>
      <c r="J207" s="201">
        <v>30</v>
      </c>
      <c r="K207" s="201">
        <v>1.3</v>
      </c>
      <c r="L207" s="201">
        <v>1.841</v>
      </c>
      <c r="M207" s="201">
        <v>39</v>
      </c>
      <c r="N207" s="201">
        <f t="shared" si="10"/>
        <v>4644</v>
      </c>
    </row>
    <row r="208" spans="1:14" x14ac:dyDescent="0.45">
      <c r="A208" s="201">
        <f t="shared" si="9"/>
        <v>1.7249999999999963</v>
      </c>
      <c r="B208" s="202">
        <v>44739</v>
      </c>
      <c r="C208" s="203">
        <v>0.62468749999999995</v>
      </c>
      <c r="D208" s="201">
        <v>158.5</v>
      </c>
      <c r="E208" s="201">
        <v>0</v>
      </c>
      <c r="F208" s="201">
        <v>43.2</v>
      </c>
      <c r="G208" s="201">
        <v>22.7</v>
      </c>
      <c r="H208" s="201">
        <v>23</v>
      </c>
      <c r="I208" s="201">
        <v>23.5</v>
      </c>
      <c r="J208" s="201">
        <v>30</v>
      </c>
      <c r="K208" s="201">
        <v>1.3</v>
      </c>
      <c r="L208" s="201">
        <v>1.8420000000000001</v>
      </c>
      <c r="M208" s="201">
        <v>39</v>
      </c>
      <c r="N208" s="201">
        <f t="shared" si="10"/>
        <v>4683</v>
      </c>
    </row>
    <row r="209" spans="1:14" x14ac:dyDescent="0.45">
      <c r="A209" s="201">
        <f t="shared" si="9"/>
        <v>1.7333333333333296</v>
      </c>
      <c r="B209" s="202">
        <v>44739</v>
      </c>
      <c r="C209" s="203">
        <v>0.62503472222222223</v>
      </c>
      <c r="D209" s="201">
        <v>158.5</v>
      </c>
      <c r="E209" s="201">
        <v>0</v>
      </c>
      <c r="F209" s="201">
        <v>43.2</v>
      </c>
      <c r="G209" s="201">
        <v>22.5</v>
      </c>
      <c r="H209" s="201">
        <v>23</v>
      </c>
      <c r="I209" s="201">
        <v>23.4</v>
      </c>
      <c r="J209" s="201">
        <v>30</v>
      </c>
      <c r="K209" s="201">
        <v>1.3</v>
      </c>
      <c r="L209" s="201">
        <v>1.843</v>
      </c>
      <c r="M209" s="201">
        <v>39</v>
      </c>
      <c r="N209" s="201">
        <f t="shared" si="10"/>
        <v>4722</v>
      </c>
    </row>
    <row r="210" spans="1:14" x14ac:dyDescent="0.45">
      <c r="A210" s="201">
        <f t="shared" si="9"/>
        <v>1.7416666666666629</v>
      </c>
      <c r="B210" s="202">
        <v>44739</v>
      </c>
      <c r="C210" s="203">
        <v>0.6253819444444445</v>
      </c>
      <c r="D210" s="201">
        <v>157.80000000000001</v>
      </c>
      <c r="E210" s="201">
        <v>0</v>
      </c>
      <c r="F210" s="201">
        <v>43.9</v>
      </c>
      <c r="G210" s="201">
        <v>22.7</v>
      </c>
      <c r="H210" s="201">
        <v>22.9</v>
      </c>
      <c r="I210" s="201">
        <v>23.4</v>
      </c>
      <c r="J210" s="201">
        <v>30</v>
      </c>
      <c r="K210" s="201">
        <v>1.3</v>
      </c>
      <c r="L210" s="201">
        <v>1.845</v>
      </c>
      <c r="M210" s="201">
        <v>39</v>
      </c>
      <c r="N210" s="201">
        <f t="shared" si="10"/>
        <v>4761</v>
      </c>
    </row>
    <row r="211" spans="1:14" x14ac:dyDescent="0.45">
      <c r="A211" s="201">
        <f t="shared" si="9"/>
        <v>1.7499999999999962</v>
      </c>
      <c r="B211" s="202">
        <v>44739</v>
      </c>
      <c r="C211" s="203">
        <v>0.62572916666666667</v>
      </c>
      <c r="D211" s="201">
        <v>157.80000000000001</v>
      </c>
      <c r="E211" s="201">
        <v>0</v>
      </c>
      <c r="F211" s="201">
        <v>44.5</v>
      </c>
      <c r="G211" s="201">
        <v>22.7</v>
      </c>
      <c r="H211" s="201">
        <v>22.8</v>
      </c>
      <c r="I211" s="201">
        <v>23.4</v>
      </c>
      <c r="J211" s="201">
        <v>30</v>
      </c>
      <c r="K211" s="201">
        <v>1.3</v>
      </c>
      <c r="L211" s="201">
        <v>1.8460000000000001</v>
      </c>
      <c r="M211" s="201">
        <v>39</v>
      </c>
      <c r="N211" s="201">
        <f t="shared" si="10"/>
        <v>4800</v>
      </c>
    </row>
    <row r="212" spans="1:14" x14ac:dyDescent="0.45">
      <c r="A212" s="201">
        <f t="shared" si="9"/>
        <v>1.7583333333333295</v>
      </c>
      <c r="B212" s="202">
        <v>44739</v>
      </c>
      <c r="C212" s="203">
        <v>0.62607638888888884</v>
      </c>
      <c r="D212" s="201">
        <v>157.1</v>
      </c>
      <c r="E212" s="201">
        <v>0</v>
      </c>
      <c r="F212" s="201">
        <v>45.1</v>
      </c>
      <c r="G212" s="201">
        <v>22.5</v>
      </c>
      <c r="H212" s="201">
        <v>22.9</v>
      </c>
      <c r="I212" s="201">
        <v>23.4</v>
      </c>
      <c r="J212" s="201">
        <v>30</v>
      </c>
      <c r="K212" s="201">
        <v>1.3</v>
      </c>
      <c r="L212" s="201">
        <v>1.847</v>
      </c>
      <c r="M212" s="201">
        <v>39</v>
      </c>
      <c r="N212" s="201">
        <f t="shared" si="10"/>
        <v>4839</v>
      </c>
    </row>
    <row r="213" spans="1:14" x14ac:dyDescent="0.45">
      <c r="A213" s="201">
        <f t="shared" si="9"/>
        <v>1.7666666666666628</v>
      </c>
      <c r="B213" s="202">
        <v>44739</v>
      </c>
      <c r="C213" s="203">
        <v>0.62642361111111111</v>
      </c>
      <c r="D213" s="201">
        <v>157.1</v>
      </c>
      <c r="E213" s="201">
        <v>0</v>
      </c>
      <c r="F213" s="201">
        <v>45.1</v>
      </c>
      <c r="G213" s="201">
        <v>22.7</v>
      </c>
      <c r="H213" s="201">
        <v>23</v>
      </c>
      <c r="I213" s="201">
        <v>23.4</v>
      </c>
      <c r="J213" s="201">
        <v>30</v>
      </c>
      <c r="K213" s="201">
        <v>1.3</v>
      </c>
      <c r="L213" s="201">
        <v>1.8480000000000001</v>
      </c>
      <c r="M213" s="201">
        <v>39</v>
      </c>
      <c r="N213" s="201">
        <f t="shared" si="10"/>
        <v>4878</v>
      </c>
    </row>
    <row r="214" spans="1:14" x14ac:dyDescent="0.45">
      <c r="A214" s="201">
        <f t="shared" si="9"/>
        <v>1.7749999999999961</v>
      </c>
      <c r="B214" s="202">
        <v>44739</v>
      </c>
      <c r="C214" s="203">
        <v>0.62677083333333339</v>
      </c>
      <c r="D214" s="201">
        <v>157.1</v>
      </c>
      <c r="E214" s="201">
        <v>0</v>
      </c>
      <c r="F214" s="201">
        <v>45.8</v>
      </c>
      <c r="G214" s="201">
        <v>22.8</v>
      </c>
      <c r="H214" s="201">
        <v>22.8</v>
      </c>
      <c r="I214" s="201">
        <v>23.4</v>
      </c>
      <c r="J214" s="201">
        <v>30</v>
      </c>
      <c r="K214" s="201">
        <v>1.3</v>
      </c>
      <c r="L214" s="201">
        <v>1.849</v>
      </c>
      <c r="M214" s="201">
        <v>39</v>
      </c>
      <c r="N214" s="201">
        <f t="shared" si="10"/>
        <v>4917</v>
      </c>
    </row>
    <row r="215" spans="1:14" x14ac:dyDescent="0.45">
      <c r="A215" s="201">
        <f t="shared" si="9"/>
        <v>1.7833333333333294</v>
      </c>
      <c r="B215" s="202">
        <v>44739</v>
      </c>
      <c r="C215" s="203">
        <v>0.62711805555555555</v>
      </c>
      <c r="D215" s="201">
        <v>155.80000000000001</v>
      </c>
      <c r="E215" s="201">
        <v>0</v>
      </c>
      <c r="F215" s="201">
        <v>46.4</v>
      </c>
      <c r="G215" s="201">
        <v>22.5</v>
      </c>
      <c r="H215" s="201">
        <v>22.9</v>
      </c>
      <c r="I215" s="201">
        <v>23.3</v>
      </c>
      <c r="J215" s="201">
        <v>30</v>
      </c>
      <c r="K215" s="201">
        <v>1.3</v>
      </c>
      <c r="L215" s="201">
        <v>1.85</v>
      </c>
      <c r="M215" s="201">
        <v>39</v>
      </c>
      <c r="N215" s="201">
        <f t="shared" si="10"/>
        <v>4956</v>
      </c>
    </row>
    <row r="216" spans="1:14" x14ac:dyDescent="0.45">
      <c r="A216" s="201">
        <f t="shared" si="9"/>
        <v>1.7916666666666627</v>
      </c>
      <c r="B216" s="202">
        <v>44739</v>
      </c>
      <c r="C216" s="203">
        <v>0.62746527777777772</v>
      </c>
      <c r="D216" s="201">
        <v>155.80000000000001</v>
      </c>
      <c r="E216" s="201">
        <v>0</v>
      </c>
      <c r="F216" s="201">
        <v>46.4</v>
      </c>
      <c r="G216" s="201">
        <v>22.7</v>
      </c>
      <c r="H216" s="201">
        <v>22.8</v>
      </c>
      <c r="I216" s="201">
        <v>23.4</v>
      </c>
      <c r="J216" s="201">
        <v>30</v>
      </c>
      <c r="K216" s="201">
        <v>1.3</v>
      </c>
      <c r="L216" s="201">
        <v>1.851</v>
      </c>
      <c r="M216" s="201">
        <v>39</v>
      </c>
      <c r="N216" s="201">
        <f t="shared" si="10"/>
        <v>4995</v>
      </c>
    </row>
    <row r="217" spans="1:14" x14ac:dyDescent="0.45">
      <c r="A217" s="201">
        <f t="shared" si="9"/>
        <v>1.799999999999996</v>
      </c>
      <c r="B217" s="202">
        <v>44739</v>
      </c>
      <c r="C217" s="203">
        <v>0.6278125</v>
      </c>
      <c r="D217" s="201">
        <v>155.1</v>
      </c>
      <c r="E217" s="201">
        <v>0</v>
      </c>
      <c r="F217" s="201">
        <v>46.4</v>
      </c>
      <c r="G217" s="201">
        <v>22.5</v>
      </c>
      <c r="H217" s="201">
        <v>22.9</v>
      </c>
      <c r="I217" s="201">
        <v>23.4</v>
      </c>
      <c r="J217" s="201">
        <v>30</v>
      </c>
      <c r="K217" s="201">
        <v>1.3</v>
      </c>
      <c r="L217" s="201">
        <v>1.8520000000000001</v>
      </c>
      <c r="M217" s="201">
        <v>39</v>
      </c>
      <c r="N217" s="201">
        <f t="shared" si="10"/>
        <v>5034</v>
      </c>
    </row>
    <row r="218" spans="1:14" x14ac:dyDescent="0.45">
      <c r="A218" s="201">
        <f t="shared" si="9"/>
        <v>1.8083333333333294</v>
      </c>
      <c r="B218" s="202">
        <v>44739</v>
      </c>
      <c r="C218" s="203">
        <v>0.62815972222222227</v>
      </c>
      <c r="D218" s="201">
        <v>155.1</v>
      </c>
      <c r="E218" s="201">
        <v>0</v>
      </c>
      <c r="F218" s="201">
        <v>47</v>
      </c>
      <c r="G218" s="201">
        <v>22.7</v>
      </c>
      <c r="H218" s="201">
        <v>22.9</v>
      </c>
      <c r="I218" s="201">
        <v>23.4</v>
      </c>
      <c r="J218" s="201">
        <v>30</v>
      </c>
      <c r="K218" s="201">
        <v>1.3</v>
      </c>
      <c r="L218" s="201">
        <v>1.853</v>
      </c>
      <c r="M218" s="201">
        <v>39</v>
      </c>
      <c r="N218" s="201">
        <f t="shared" si="10"/>
        <v>5073</v>
      </c>
    </row>
    <row r="219" spans="1:14" x14ac:dyDescent="0.45">
      <c r="A219" s="201">
        <f t="shared" si="9"/>
        <v>1.8166666666666627</v>
      </c>
      <c r="B219" s="202">
        <v>44739</v>
      </c>
      <c r="C219" s="203">
        <v>0.62850694444444444</v>
      </c>
      <c r="D219" s="201">
        <v>154.4</v>
      </c>
      <c r="E219" s="201">
        <v>0</v>
      </c>
      <c r="F219" s="201">
        <v>47.7</v>
      </c>
      <c r="G219" s="201">
        <v>22.5</v>
      </c>
      <c r="H219" s="201">
        <v>22.8</v>
      </c>
      <c r="I219" s="201">
        <v>23.3</v>
      </c>
      <c r="J219" s="201">
        <v>30</v>
      </c>
      <c r="K219" s="201">
        <v>1.3</v>
      </c>
      <c r="L219" s="201">
        <v>1.8540000000000001</v>
      </c>
      <c r="M219" s="201">
        <v>39</v>
      </c>
      <c r="N219" s="201">
        <f t="shared" si="10"/>
        <v>5112</v>
      </c>
    </row>
    <row r="220" spans="1:14" x14ac:dyDescent="0.45">
      <c r="A220" s="201">
        <f t="shared" si="9"/>
        <v>1.824999999999996</v>
      </c>
      <c r="B220" s="202">
        <v>44739</v>
      </c>
      <c r="C220" s="203">
        <v>0.6288541666666666</v>
      </c>
      <c r="D220" s="201">
        <v>153.69999999999999</v>
      </c>
      <c r="E220" s="201">
        <v>0</v>
      </c>
      <c r="F220" s="201">
        <v>47.7</v>
      </c>
      <c r="G220" s="201">
        <v>22.7</v>
      </c>
      <c r="H220" s="201">
        <v>22.8</v>
      </c>
      <c r="I220" s="201">
        <v>23.5</v>
      </c>
      <c r="J220" s="201">
        <v>30</v>
      </c>
      <c r="K220" s="201">
        <v>1.3</v>
      </c>
      <c r="L220" s="201">
        <v>1.855</v>
      </c>
      <c r="M220" s="201">
        <v>39</v>
      </c>
      <c r="N220" s="201">
        <f t="shared" si="10"/>
        <v>5151</v>
      </c>
    </row>
    <row r="221" spans="1:14" x14ac:dyDescent="0.45">
      <c r="A221" s="201">
        <f t="shared" si="9"/>
        <v>1.8333333333333293</v>
      </c>
      <c r="B221" s="202">
        <v>44739</v>
      </c>
      <c r="C221" s="203">
        <v>0.62920138888888888</v>
      </c>
      <c r="D221" s="201">
        <v>154.4</v>
      </c>
      <c r="E221" s="201">
        <v>0</v>
      </c>
      <c r="F221" s="201">
        <v>47.7</v>
      </c>
      <c r="G221" s="201">
        <v>22.5</v>
      </c>
      <c r="H221" s="201">
        <v>22.9</v>
      </c>
      <c r="I221" s="201">
        <v>23.4</v>
      </c>
      <c r="J221" s="201">
        <v>30</v>
      </c>
      <c r="K221" s="201">
        <v>1.3</v>
      </c>
      <c r="L221" s="201">
        <v>1.8560000000000001</v>
      </c>
      <c r="M221" s="201">
        <v>39</v>
      </c>
      <c r="N221" s="201">
        <f t="shared" si="10"/>
        <v>5190</v>
      </c>
    </row>
    <row r="222" spans="1:14" x14ac:dyDescent="0.45">
      <c r="A222" s="201">
        <f t="shared" si="9"/>
        <v>1.8416666666666626</v>
      </c>
      <c r="B222" s="202">
        <v>44739</v>
      </c>
      <c r="C222" s="203">
        <v>0.62954861111111116</v>
      </c>
      <c r="D222" s="201">
        <v>153.1</v>
      </c>
      <c r="E222" s="201">
        <v>0</v>
      </c>
      <c r="F222" s="201">
        <v>48.3</v>
      </c>
      <c r="G222" s="201">
        <v>22.7</v>
      </c>
      <c r="H222" s="201">
        <v>22.8</v>
      </c>
      <c r="I222" s="201">
        <v>23.3</v>
      </c>
      <c r="J222" s="201">
        <v>30</v>
      </c>
      <c r="K222" s="201">
        <v>1.3</v>
      </c>
      <c r="L222" s="201">
        <v>1.8580000000000001</v>
      </c>
      <c r="M222" s="201">
        <v>39</v>
      </c>
      <c r="N222" s="201">
        <f t="shared" si="10"/>
        <v>5229</v>
      </c>
    </row>
    <row r="223" spans="1:14" x14ac:dyDescent="0.45">
      <c r="A223" s="201">
        <f t="shared" si="9"/>
        <v>1.8499999999999959</v>
      </c>
      <c r="B223" s="202">
        <v>44739</v>
      </c>
      <c r="C223" s="203">
        <v>0.62989583333333332</v>
      </c>
      <c r="D223" s="201">
        <v>152.4</v>
      </c>
      <c r="E223" s="201">
        <v>0</v>
      </c>
      <c r="F223" s="201">
        <v>48.3</v>
      </c>
      <c r="G223" s="201">
        <v>22.6</v>
      </c>
      <c r="H223" s="201">
        <v>22.9</v>
      </c>
      <c r="I223" s="201">
        <v>23.4</v>
      </c>
      <c r="J223" s="201">
        <v>30</v>
      </c>
      <c r="K223" s="201">
        <v>1.3</v>
      </c>
      <c r="L223" s="201">
        <v>1.859</v>
      </c>
      <c r="M223" s="201">
        <v>39</v>
      </c>
      <c r="N223" s="201">
        <f t="shared" si="10"/>
        <v>5268</v>
      </c>
    </row>
    <row r="224" spans="1:14" x14ac:dyDescent="0.45">
      <c r="A224" s="201">
        <f t="shared" si="9"/>
        <v>1.8583333333333292</v>
      </c>
      <c r="B224" s="202">
        <v>44739</v>
      </c>
      <c r="C224" s="203">
        <v>0.63024305555555549</v>
      </c>
      <c r="D224" s="201">
        <v>152.4</v>
      </c>
      <c r="E224" s="201">
        <v>0</v>
      </c>
      <c r="F224" s="201">
        <v>48.9</v>
      </c>
      <c r="G224" s="201">
        <v>22.5</v>
      </c>
      <c r="H224" s="201">
        <v>22.9</v>
      </c>
      <c r="I224" s="201">
        <v>23.4</v>
      </c>
      <c r="J224" s="201">
        <v>30</v>
      </c>
      <c r="K224" s="201">
        <v>1.3</v>
      </c>
      <c r="L224" s="201">
        <v>1.86</v>
      </c>
      <c r="M224" s="201">
        <v>39</v>
      </c>
      <c r="N224" s="201">
        <f t="shared" si="10"/>
        <v>5307</v>
      </c>
    </row>
    <row r="225" spans="1:14" x14ac:dyDescent="0.45">
      <c r="A225" s="201">
        <f t="shared" si="9"/>
        <v>1.8666666666666625</v>
      </c>
      <c r="B225" s="202">
        <v>44739</v>
      </c>
      <c r="C225" s="203">
        <v>0.63059027777777776</v>
      </c>
      <c r="D225" s="201">
        <v>152.4</v>
      </c>
      <c r="E225" s="201">
        <v>0</v>
      </c>
      <c r="F225" s="201">
        <v>49.6</v>
      </c>
      <c r="G225" s="201">
        <v>22.7</v>
      </c>
      <c r="H225" s="201">
        <v>22.8</v>
      </c>
      <c r="I225" s="201">
        <v>23.4</v>
      </c>
      <c r="J225" s="201">
        <v>30</v>
      </c>
      <c r="K225" s="201">
        <v>1.3</v>
      </c>
      <c r="L225" s="201">
        <v>1.861</v>
      </c>
      <c r="M225" s="201">
        <v>39</v>
      </c>
      <c r="N225" s="201">
        <f t="shared" si="10"/>
        <v>5346</v>
      </c>
    </row>
    <row r="226" spans="1:14" x14ac:dyDescent="0.45">
      <c r="A226" s="201">
        <f t="shared" si="9"/>
        <v>1.8749999999999958</v>
      </c>
      <c r="B226" s="202">
        <v>44739</v>
      </c>
      <c r="C226" s="203">
        <v>0.63093750000000004</v>
      </c>
      <c r="D226" s="201">
        <v>151.69999999999999</v>
      </c>
      <c r="E226" s="201">
        <v>0</v>
      </c>
      <c r="F226" s="201">
        <v>50.2</v>
      </c>
      <c r="G226" s="201">
        <v>22.7</v>
      </c>
      <c r="H226" s="201">
        <v>22.9</v>
      </c>
      <c r="I226" s="201">
        <v>23.4</v>
      </c>
      <c r="J226" s="201">
        <v>30</v>
      </c>
      <c r="K226" s="201">
        <v>1.3</v>
      </c>
      <c r="L226" s="201">
        <v>1.8620000000000001</v>
      </c>
      <c r="M226" s="201">
        <v>39</v>
      </c>
      <c r="N226" s="201">
        <f t="shared" si="10"/>
        <v>5385</v>
      </c>
    </row>
    <row r="227" spans="1:14" x14ac:dyDescent="0.45">
      <c r="A227" s="201">
        <f t="shared" si="9"/>
        <v>1.8833333333333291</v>
      </c>
      <c r="B227" s="202">
        <v>44739</v>
      </c>
      <c r="C227" s="203">
        <v>0.63128472222222221</v>
      </c>
      <c r="D227" s="201">
        <v>151.69999999999999</v>
      </c>
      <c r="E227" s="201">
        <v>0</v>
      </c>
      <c r="F227" s="201">
        <v>50.2</v>
      </c>
      <c r="G227" s="201">
        <v>22.5</v>
      </c>
      <c r="H227" s="201">
        <v>22.8</v>
      </c>
      <c r="I227" s="201">
        <v>23.4</v>
      </c>
      <c r="J227" s="201">
        <v>30</v>
      </c>
      <c r="K227" s="201">
        <v>1.4</v>
      </c>
      <c r="L227" s="201">
        <v>1.863</v>
      </c>
      <c r="M227" s="201">
        <v>42</v>
      </c>
      <c r="N227" s="201">
        <f t="shared" si="10"/>
        <v>5427</v>
      </c>
    </row>
    <row r="228" spans="1:14" x14ac:dyDescent="0.45">
      <c r="A228" s="201">
        <f t="shared" si="9"/>
        <v>1.8916666666666624</v>
      </c>
      <c r="B228" s="202">
        <v>44739</v>
      </c>
      <c r="C228" s="203">
        <v>0.63163194444444448</v>
      </c>
      <c r="D228" s="201">
        <v>151.69999999999999</v>
      </c>
      <c r="E228" s="201">
        <v>0</v>
      </c>
      <c r="F228" s="201">
        <v>50.2</v>
      </c>
      <c r="G228" s="201">
        <v>22.8</v>
      </c>
      <c r="H228" s="201">
        <v>22.9</v>
      </c>
      <c r="I228" s="201">
        <v>23.4</v>
      </c>
      <c r="J228" s="201">
        <v>30</v>
      </c>
      <c r="K228" s="201">
        <v>1.4</v>
      </c>
      <c r="L228" s="201">
        <v>1.8640000000000001</v>
      </c>
      <c r="M228" s="201">
        <v>42</v>
      </c>
      <c r="N228" s="201">
        <f t="shared" si="10"/>
        <v>5469</v>
      </c>
    </row>
    <row r="229" spans="1:14" x14ac:dyDescent="0.45">
      <c r="A229" s="201">
        <f t="shared" si="9"/>
        <v>1.8999999999999957</v>
      </c>
      <c r="B229" s="202">
        <v>44739</v>
      </c>
      <c r="C229" s="203">
        <v>0.63197916666666665</v>
      </c>
      <c r="D229" s="201">
        <v>150.4</v>
      </c>
      <c r="E229" s="201">
        <v>0</v>
      </c>
      <c r="F229" s="201">
        <v>50.8</v>
      </c>
      <c r="G229" s="201">
        <v>22.7</v>
      </c>
      <c r="H229" s="201">
        <v>22.8</v>
      </c>
      <c r="I229" s="201">
        <v>23.5</v>
      </c>
      <c r="J229" s="201">
        <v>30</v>
      </c>
      <c r="K229" s="201">
        <v>1.4</v>
      </c>
      <c r="L229" s="201">
        <v>1.865</v>
      </c>
      <c r="M229" s="201">
        <v>42</v>
      </c>
      <c r="N229" s="201">
        <f t="shared" si="10"/>
        <v>5511</v>
      </c>
    </row>
    <row r="230" spans="1:14" x14ac:dyDescent="0.45">
      <c r="A230" s="201">
        <f t="shared" si="9"/>
        <v>1.908333333333329</v>
      </c>
      <c r="B230" s="202">
        <v>44739</v>
      </c>
      <c r="C230" s="203">
        <v>0.63233796296296296</v>
      </c>
      <c r="D230" s="201">
        <v>150.4</v>
      </c>
      <c r="E230" s="201">
        <v>0</v>
      </c>
      <c r="F230" s="201">
        <v>51.5</v>
      </c>
      <c r="G230" s="201">
        <v>22.8</v>
      </c>
      <c r="H230" s="201">
        <v>22.8</v>
      </c>
      <c r="I230" s="201">
        <v>23.4</v>
      </c>
      <c r="J230" s="201">
        <v>30</v>
      </c>
      <c r="K230" s="201">
        <v>1.4</v>
      </c>
      <c r="L230" s="201">
        <v>1.8660000000000001</v>
      </c>
      <c r="M230" s="201">
        <v>42</v>
      </c>
      <c r="N230" s="201">
        <f t="shared" si="10"/>
        <v>5553</v>
      </c>
    </row>
    <row r="231" spans="1:14" x14ac:dyDescent="0.45">
      <c r="A231" s="201">
        <f t="shared" si="9"/>
        <v>1.9166666666666623</v>
      </c>
      <c r="B231" s="202">
        <v>44739</v>
      </c>
      <c r="C231" s="203">
        <v>0.63268518518518524</v>
      </c>
      <c r="D231" s="201">
        <v>150.4</v>
      </c>
      <c r="E231" s="201">
        <v>0</v>
      </c>
      <c r="F231" s="201">
        <v>52.1</v>
      </c>
      <c r="G231" s="201">
        <v>22.7</v>
      </c>
      <c r="H231" s="201">
        <v>22.8</v>
      </c>
      <c r="I231" s="201">
        <v>23.4</v>
      </c>
      <c r="J231" s="201">
        <v>30</v>
      </c>
      <c r="K231" s="201">
        <v>1.4</v>
      </c>
      <c r="L231" s="201">
        <v>1.8680000000000001</v>
      </c>
      <c r="M231" s="201">
        <v>42</v>
      </c>
      <c r="N231" s="201">
        <f t="shared" si="10"/>
        <v>5595</v>
      </c>
    </row>
    <row r="232" spans="1:14" x14ac:dyDescent="0.45">
      <c r="A232" s="201">
        <f t="shared" si="9"/>
        <v>1.9249999999999956</v>
      </c>
      <c r="B232" s="202">
        <v>44739</v>
      </c>
      <c r="C232" s="203">
        <v>0.6330324074074074</v>
      </c>
      <c r="D232" s="201">
        <v>149</v>
      </c>
      <c r="E232" s="201">
        <v>0</v>
      </c>
      <c r="F232" s="201">
        <v>52.1</v>
      </c>
      <c r="G232" s="201">
        <v>22.8</v>
      </c>
      <c r="H232" s="201">
        <v>22.9</v>
      </c>
      <c r="I232" s="201">
        <v>23.4</v>
      </c>
      <c r="J232" s="201">
        <v>30</v>
      </c>
      <c r="K232" s="201">
        <v>1.4</v>
      </c>
      <c r="L232" s="201">
        <v>1.869</v>
      </c>
      <c r="M232" s="201">
        <v>42</v>
      </c>
      <c r="N232" s="201">
        <f t="shared" si="10"/>
        <v>5637</v>
      </c>
    </row>
    <row r="233" spans="1:14" x14ac:dyDescent="0.45">
      <c r="A233" s="201">
        <f t="shared" si="9"/>
        <v>1.9333333333333289</v>
      </c>
      <c r="B233" s="202">
        <v>44739</v>
      </c>
      <c r="C233" s="203">
        <v>0.63337962962962957</v>
      </c>
      <c r="D233" s="201">
        <v>148.30000000000001</v>
      </c>
      <c r="E233" s="201">
        <v>0</v>
      </c>
      <c r="F233" s="201">
        <v>52.8</v>
      </c>
      <c r="G233" s="201">
        <v>22.6</v>
      </c>
      <c r="H233" s="201">
        <v>22.8</v>
      </c>
      <c r="I233" s="201">
        <v>23.6</v>
      </c>
      <c r="J233" s="201">
        <v>30</v>
      </c>
      <c r="K233" s="201">
        <v>1.4</v>
      </c>
      <c r="L233" s="201">
        <v>1.87</v>
      </c>
      <c r="M233" s="201">
        <v>42</v>
      </c>
      <c r="N233" s="201">
        <f t="shared" si="10"/>
        <v>5679</v>
      </c>
    </row>
    <row r="234" spans="1:14" x14ac:dyDescent="0.45">
      <c r="A234" s="201">
        <f t="shared" si="9"/>
        <v>1.9416666666666622</v>
      </c>
      <c r="B234" s="202">
        <v>44739</v>
      </c>
      <c r="C234" s="203">
        <v>0.63372685185185185</v>
      </c>
      <c r="D234" s="201">
        <v>149</v>
      </c>
      <c r="E234" s="201">
        <v>0</v>
      </c>
      <c r="F234" s="201">
        <v>53.4</v>
      </c>
      <c r="G234" s="201">
        <v>22.7</v>
      </c>
      <c r="H234" s="201">
        <v>23</v>
      </c>
      <c r="I234" s="201">
        <v>23.4</v>
      </c>
      <c r="J234" s="201">
        <v>30</v>
      </c>
      <c r="K234" s="201">
        <v>1.4</v>
      </c>
      <c r="L234" s="201">
        <v>1.871</v>
      </c>
      <c r="M234" s="201">
        <v>42</v>
      </c>
      <c r="N234" s="201">
        <f t="shared" si="10"/>
        <v>5721</v>
      </c>
    </row>
    <row r="235" spans="1:14" x14ac:dyDescent="0.45">
      <c r="A235" s="201">
        <f t="shared" si="9"/>
        <v>1.9499999999999955</v>
      </c>
      <c r="B235" s="202">
        <v>44739</v>
      </c>
      <c r="C235" s="203">
        <v>0.63407407407407412</v>
      </c>
      <c r="D235" s="201">
        <v>147.6</v>
      </c>
      <c r="E235" s="201">
        <v>0</v>
      </c>
      <c r="F235" s="201">
        <v>53.4</v>
      </c>
      <c r="G235" s="201">
        <v>22.7</v>
      </c>
      <c r="H235" s="201">
        <v>22.9</v>
      </c>
      <c r="I235" s="201">
        <v>23.4</v>
      </c>
      <c r="J235" s="201">
        <v>30</v>
      </c>
      <c r="K235" s="201">
        <v>1.4</v>
      </c>
      <c r="L235" s="201">
        <v>1.8720000000000001</v>
      </c>
      <c r="M235" s="201">
        <v>42</v>
      </c>
      <c r="N235" s="201">
        <f t="shared" si="10"/>
        <v>5763</v>
      </c>
    </row>
    <row r="236" spans="1:14" x14ac:dyDescent="0.45">
      <c r="A236" s="201">
        <f t="shared" si="9"/>
        <v>1.9583333333333288</v>
      </c>
      <c r="B236" s="202">
        <v>44739</v>
      </c>
      <c r="C236" s="203">
        <v>0.63442129629629629</v>
      </c>
      <c r="D236" s="201">
        <v>148.30000000000001</v>
      </c>
      <c r="E236" s="201">
        <v>0</v>
      </c>
      <c r="F236" s="201">
        <v>54</v>
      </c>
      <c r="G236" s="201">
        <v>22.7</v>
      </c>
      <c r="H236" s="201">
        <v>22.9</v>
      </c>
      <c r="I236" s="201">
        <v>23.5</v>
      </c>
      <c r="J236" s="201">
        <v>30</v>
      </c>
      <c r="K236" s="201">
        <v>1.4</v>
      </c>
      <c r="L236" s="201">
        <v>1.873</v>
      </c>
      <c r="M236" s="201">
        <v>42</v>
      </c>
      <c r="N236" s="201">
        <f t="shared" si="10"/>
        <v>5805</v>
      </c>
    </row>
    <row r="237" spans="1:14" x14ac:dyDescent="0.45">
      <c r="A237" s="201">
        <f t="shared" si="9"/>
        <v>1.9666666666666621</v>
      </c>
      <c r="B237" s="202">
        <v>44739</v>
      </c>
      <c r="C237" s="203">
        <v>0.63476851851851845</v>
      </c>
      <c r="D237" s="201">
        <v>147</v>
      </c>
      <c r="E237" s="201">
        <v>0</v>
      </c>
      <c r="F237" s="201">
        <v>54</v>
      </c>
      <c r="G237" s="201">
        <v>22.8</v>
      </c>
      <c r="H237" s="201">
        <v>23.1</v>
      </c>
      <c r="I237" s="201">
        <v>23.4</v>
      </c>
      <c r="J237" s="201">
        <v>30</v>
      </c>
      <c r="K237" s="201">
        <v>1.4</v>
      </c>
      <c r="L237" s="201">
        <v>1.875</v>
      </c>
      <c r="M237" s="201">
        <v>42</v>
      </c>
      <c r="N237" s="201">
        <f t="shared" si="10"/>
        <v>5847</v>
      </c>
    </row>
    <row r="238" spans="1:14" x14ac:dyDescent="0.45">
      <c r="A238" s="201">
        <f t="shared" si="9"/>
        <v>1.9749999999999954</v>
      </c>
      <c r="B238" s="202">
        <v>44739</v>
      </c>
      <c r="C238" s="203">
        <v>0.63511574074074073</v>
      </c>
      <c r="D238" s="201">
        <v>147</v>
      </c>
      <c r="E238" s="201">
        <v>0</v>
      </c>
      <c r="F238" s="201">
        <v>54.7</v>
      </c>
      <c r="G238" s="201">
        <v>22.8</v>
      </c>
      <c r="H238" s="201">
        <v>22.8</v>
      </c>
      <c r="I238" s="201">
        <v>23.5</v>
      </c>
      <c r="J238" s="201">
        <v>30</v>
      </c>
      <c r="K238" s="201">
        <v>1.4</v>
      </c>
      <c r="L238" s="201">
        <v>1.8759999999999999</v>
      </c>
      <c r="M238" s="201">
        <v>42</v>
      </c>
      <c r="N238" s="201">
        <f t="shared" si="10"/>
        <v>5889</v>
      </c>
    </row>
    <row r="239" spans="1:14" x14ac:dyDescent="0.45">
      <c r="A239" s="201">
        <f t="shared" si="9"/>
        <v>1.9833333333333287</v>
      </c>
      <c r="B239" s="202">
        <v>44739</v>
      </c>
      <c r="C239" s="203">
        <v>0.63546296296296301</v>
      </c>
      <c r="D239" s="201">
        <v>146.30000000000001</v>
      </c>
      <c r="E239" s="201">
        <v>0</v>
      </c>
      <c r="F239" s="201">
        <v>54.7</v>
      </c>
      <c r="G239" s="201">
        <v>22.6</v>
      </c>
      <c r="H239" s="201">
        <v>22.9</v>
      </c>
      <c r="I239" s="201">
        <v>23.4</v>
      </c>
      <c r="J239" s="201">
        <v>30</v>
      </c>
      <c r="K239" s="201">
        <v>1.4</v>
      </c>
      <c r="L239" s="201">
        <v>1.877</v>
      </c>
      <c r="M239" s="201">
        <v>42</v>
      </c>
      <c r="N239" s="201">
        <f t="shared" si="10"/>
        <v>5931</v>
      </c>
    </row>
    <row r="240" spans="1:14" x14ac:dyDescent="0.45">
      <c r="A240" s="201">
        <f t="shared" si="9"/>
        <v>1.991666666666662</v>
      </c>
      <c r="B240" s="202">
        <v>44739</v>
      </c>
      <c r="C240" s="203">
        <v>0.63581018518518517</v>
      </c>
      <c r="D240" s="201">
        <v>146.30000000000001</v>
      </c>
      <c r="E240" s="201">
        <v>0</v>
      </c>
      <c r="F240" s="201">
        <v>55.3</v>
      </c>
      <c r="G240" s="201">
        <v>22.7</v>
      </c>
      <c r="H240" s="201">
        <v>22.8</v>
      </c>
      <c r="I240" s="201">
        <v>23.4</v>
      </c>
      <c r="J240" s="201">
        <v>30</v>
      </c>
      <c r="K240" s="201">
        <v>1.4</v>
      </c>
      <c r="L240" s="201">
        <v>1.8779999999999999</v>
      </c>
      <c r="M240" s="201">
        <v>42</v>
      </c>
      <c r="N240" s="201">
        <f t="shared" si="10"/>
        <v>5973</v>
      </c>
    </row>
    <row r="241" spans="1:14" x14ac:dyDescent="0.45">
      <c r="A241" s="201">
        <f t="shared" si="9"/>
        <v>1.9999999999999953</v>
      </c>
      <c r="B241" s="202">
        <v>44739</v>
      </c>
      <c r="C241" s="203">
        <v>0.63615740740740734</v>
      </c>
      <c r="D241" s="201">
        <v>145.6</v>
      </c>
      <c r="E241" s="201">
        <v>0</v>
      </c>
      <c r="F241" s="201">
        <v>55.9</v>
      </c>
      <c r="G241" s="201">
        <v>22.7</v>
      </c>
      <c r="H241" s="201">
        <v>22.8</v>
      </c>
      <c r="I241" s="201">
        <v>23.4</v>
      </c>
      <c r="J241" s="201">
        <v>30</v>
      </c>
      <c r="K241" s="201">
        <v>1.4</v>
      </c>
      <c r="L241" s="201">
        <v>1.879</v>
      </c>
      <c r="M241" s="201">
        <v>42</v>
      </c>
      <c r="N241" s="201">
        <f t="shared" si="10"/>
        <v>6015</v>
      </c>
    </row>
    <row r="242" spans="1:14" x14ac:dyDescent="0.45">
      <c r="A242" s="201">
        <f t="shared" si="9"/>
        <v>2.0083333333333289</v>
      </c>
      <c r="B242" s="202">
        <v>44739</v>
      </c>
      <c r="C242" s="203">
        <v>0.63650462962962961</v>
      </c>
      <c r="D242" s="201">
        <v>145.6</v>
      </c>
      <c r="E242" s="201">
        <v>0</v>
      </c>
      <c r="F242" s="201">
        <v>55.9</v>
      </c>
      <c r="G242" s="201">
        <v>22.8</v>
      </c>
      <c r="H242" s="201">
        <v>22.9</v>
      </c>
      <c r="I242" s="201">
        <v>23.4</v>
      </c>
      <c r="J242" s="201">
        <v>30</v>
      </c>
      <c r="K242" s="201">
        <v>1.4</v>
      </c>
      <c r="L242" s="201">
        <v>1.88</v>
      </c>
      <c r="M242" s="201">
        <v>42</v>
      </c>
      <c r="N242" s="201">
        <f t="shared" si="10"/>
        <v>6057</v>
      </c>
    </row>
    <row r="243" spans="1:14" x14ac:dyDescent="0.45">
      <c r="A243" s="201">
        <f t="shared" si="9"/>
        <v>2.0166666666666622</v>
      </c>
      <c r="B243" s="202">
        <v>44739</v>
      </c>
      <c r="C243" s="203">
        <v>0.63685185185185189</v>
      </c>
      <c r="D243" s="201">
        <v>144.9</v>
      </c>
      <c r="E243" s="201">
        <v>0</v>
      </c>
      <c r="F243" s="201">
        <v>56.6</v>
      </c>
      <c r="G243" s="201">
        <v>22.7</v>
      </c>
      <c r="H243" s="201">
        <v>22.8</v>
      </c>
      <c r="I243" s="201">
        <v>23.4</v>
      </c>
      <c r="J243" s="201">
        <v>30</v>
      </c>
      <c r="K243" s="201">
        <v>1.4</v>
      </c>
      <c r="L243" s="201">
        <v>1.8819999999999999</v>
      </c>
      <c r="M243" s="201">
        <v>42</v>
      </c>
      <c r="N243" s="201">
        <f t="shared" si="10"/>
        <v>6099</v>
      </c>
    </row>
    <row r="244" spans="1:14" x14ac:dyDescent="0.45">
      <c r="A244" s="201">
        <f t="shared" si="9"/>
        <v>2.0249999999999955</v>
      </c>
      <c r="B244" s="202">
        <v>44739</v>
      </c>
      <c r="C244" s="203">
        <v>0.63719907407407406</v>
      </c>
      <c r="D244" s="201">
        <v>144.30000000000001</v>
      </c>
      <c r="E244" s="201">
        <v>0</v>
      </c>
      <c r="F244" s="201">
        <v>57.2</v>
      </c>
      <c r="G244" s="201">
        <v>22.8</v>
      </c>
      <c r="H244" s="201">
        <v>23</v>
      </c>
      <c r="I244" s="201">
        <v>23.4</v>
      </c>
      <c r="J244" s="201">
        <v>30</v>
      </c>
      <c r="K244" s="201">
        <v>1.4</v>
      </c>
      <c r="L244" s="201">
        <v>1.883</v>
      </c>
      <c r="M244" s="201">
        <v>42</v>
      </c>
      <c r="N244" s="201">
        <f t="shared" si="10"/>
        <v>6141</v>
      </c>
    </row>
    <row r="245" spans="1:14" x14ac:dyDescent="0.45">
      <c r="A245" s="201">
        <f t="shared" si="9"/>
        <v>2.0333333333333288</v>
      </c>
      <c r="B245" s="202">
        <v>44739</v>
      </c>
      <c r="C245" s="203">
        <v>0.63754629629629633</v>
      </c>
      <c r="D245" s="201">
        <v>144.30000000000001</v>
      </c>
      <c r="E245" s="201">
        <v>0</v>
      </c>
      <c r="F245" s="201">
        <v>57.2</v>
      </c>
      <c r="G245" s="201">
        <v>22.6</v>
      </c>
      <c r="H245" s="201">
        <v>22.8</v>
      </c>
      <c r="I245" s="201">
        <v>23.5</v>
      </c>
      <c r="J245" s="201">
        <v>30</v>
      </c>
      <c r="K245" s="201">
        <v>1.4</v>
      </c>
      <c r="L245" s="201">
        <v>1.8839999999999999</v>
      </c>
      <c r="M245" s="201">
        <v>42</v>
      </c>
      <c r="N245" s="201">
        <f t="shared" si="10"/>
        <v>6183</v>
      </c>
    </row>
    <row r="246" spans="1:14" x14ac:dyDescent="0.45">
      <c r="A246" s="201">
        <f t="shared" si="9"/>
        <v>2.0416666666666621</v>
      </c>
      <c r="B246" s="202">
        <v>44739</v>
      </c>
      <c r="C246" s="203">
        <v>0.6378935185185185</v>
      </c>
      <c r="D246" s="201">
        <v>143.6</v>
      </c>
      <c r="E246" s="201">
        <v>0</v>
      </c>
      <c r="F246" s="201">
        <v>57.8</v>
      </c>
      <c r="G246" s="201">
        <v>22.5</v>
      </c>
      <c r="H246" s="201">
        <v>22.9</v>
      </c>
      <c r="I246" s="201">
        <v>23.5</v>
      </c>
      <c r="J246" s="201">
        <v>30</v>
      </c>
      <c r="K246" s="201">
        <v>1.4</v>
      </c>
      <c r="L246" s="201">
        <v>1.885</v>
      </c>
      <c r="M246" s="201">
        <v>42</v>
      </c>
      <c r="N246" s="201">
        <f t="shared" si="10"/>
        <v>6225</v>
      </c>
    </row>
    <row r="247" spans="1:14" x14ac:dyDescent="0.45">
      <c r="A247" s="201">
        <f t="shared" si="9"/>
        <v>2.0499999999999954</v>
      </c>
      <c r="B247" s="202">
        <v>44739</v>
      </c>
      <c r="C247" s="203">
        <v>0.63825231481481481</v>
      </c>
      <c r="D247" s="201">
        <v>143.6</v>
      </c>
      <c r="E247" s="201">
        <v>0</v>
      </c>
      <c r="F247" s="201">
        <v>57.8</v>
      </c>
      <c r="G247" s="201">
        <v>22.7</v>
      </c>
      <c r="H247" s="201">
        <v>23.1</v>
      </c>
      <c r="I247" s="201">
        <v>23.4</v>
      </c>
      <c r="J247" s="201">
        <v>30</v>
      </c>
      <c r="K247" s="201">
        <v>1.4</v>
      </c>
      <c r="L247" s="201">
        <v>1.8859999999999999</v>
      </c>
      <c r="M247" s="201">
        <v>42</v>
      </c>
      <c r="N247" s="201">
        <f t="shared" si="10"/>
        <v>6267</v>
      </c>
    </row>
    <row r="248" spans="1:14" x14ac:dyDescent="0.45">
      <c r="A248" s="201">
        <f t="shared" si="9"/>
        <v>2.0583333333333287</v>
      </c>
      <c r="B248" s="202">
        <v>44739</v>
      </c>
      <c r="C248" s="203">
        <v>0.63859953703703709</v>
      </c>
      <c r="D248" s="201">
        <v>142.9</v>
      </c>
      <c r="E248" s="201">
        <v>0</v>
      </c>
      <c r="F248" s="201">
        <v>58.5</v>
      </c>
      <c r="G248" s="201">
        <v>22.7</v>
      </c>
      <c r="H248" s="201">
        <v>22.7</v>
      </c>
      <c r="I248" s="201">
        <v>23.5</v>
      </c>
      <c r="J248" s="201">
        <v>30</v>
      </c>
      <c r="K248" s="201">
        <v>1.4</v>
      </c>
      <c r="L248" s="201">
        <v>1.887</v>
      </c>
      <c r="M248" s="201">
        <v>42</v>
      </c>
      <c r="N248" s="201">
        <f t="shared" si="10"/>
        <v>6309</v>
      </c>
    </row>
    <row r="249" spans="1:14" x14ac:dyDescent="0.45">
      <c r="A249" s="201">
        <f t="shared" si="9"/>
        <v>2.066666666666662</v>
      </c>
      <c r="B249" s="202">
        <v>44739</v>
      </c>
      <c r="C249" s="203">
        <v>0.63894675925925926</v>
      </c>
      <c r="D249" s="201">
        <v>142.19999999999999</v>
      </c>
      <c r="E249" s="201">
        <v>0</v>
      </c>
      <c r="F249" s="201">
        <v>59.1</v>
      </c>
      <c r="G249" s="201">
        <v>22.6</v>
      </c>
      <c r="H249" s="201">
        <v>23</v>
      </c>
      <c r="I249" s="201">
        <v>23.5</v>
      </c>
      <c r="J249" s="201">
        <v>30</v>
      </c>
      <c r="K249" s="201">
        <v>1.4</v>
      </c>
      <c r="L249" s="201">
        <v>1.889</v>
      </c>
      <c r="M249" s="201">
        <v>42</v>
      </c>
      <c r="N249" s="201">
        <f t="shared" si="10"/>
        <v>6351</v>
      </c>
    </row>
    <row r="250" spans="1:14" x14ac:dyDescent="0.45">
      <c r="A250" s="201">
        <f t="shared" si="9"/>
        <v>2.0749999999999953</v>
      </c>
      <c r="B250" s="202">
        <v>44739</v>
      </c>
      <c r="C250" s="203">
        <v>0.63929398148148142</v>
      </c>
      <c r="D250" s="201">
        <v>142.19999999999999</v>
      </c>
      <c r="E250" s="201">
        <v>0</v>
      </c>
      <c r="F250" s="201">
        <v>59.7</v>
      </c>
      <c r="G250" s="201">
        <v>22.7</v>
      </c>
      <c r="H250" s="201">
        <v>22.9</v>
      </c>
      <c r="I250" s="201">
        <v>23.4</v>
      </c>
      <c r="J250" s="201">
        <v>30</v>
      </c>
      <c r="K250" s="201">
        <v>1.4</v>
      </c>
      <c r="L250" s="201">
        <v>1.89</v>
      </c>
      <c r="M250" s="201">
        <v>42</v>
      </c>
      <c r="N250" s="201">
        <f t="shared" si="10"/>
        <v>6393</v>
      </c>
    </row>
    <row r="251" spans="1:14" x14ac:dyDescent="0.45">
      <c r="A251" s="201">
        <f t="shared" si="9"/>
        <v>2.0833333333333286</v>
      </c>
      <c r="B251" s="202">
        <v>44739</v>
      </c>
      <c r="C251" s="203">
        <v>0.6396412037037037</v>
      </c>
      <c r="D251" s="201">
        <v>142.19999999999999</v>
      </c>
      <c r="E251" s="201">
        <v>0</v>
      </c>
      <c r="F251" s="201">
        <v>59.7</v>
      </c>
      <c r="G251" s="201">
        <v>22.5</v>
      </c>
      <c r="H251" s="201">
        <v>22.8</v>
      </c>
      <c r="I251" s="201">
        <v>23.5</v>
      </c>
      <c r="J251" s="201">
        <v>30</v>
      </c>
      <c r="K251" s="201">
        <v>1.5</v>
      </c>
      <c r="L251" s="201">
        <v>1.891</v>
      </c>
      <c r="M251" s="201">
        <v>45</v>
      </c>
      <c r="N251" s="201">
        <f t="shared" si="10"/>
        <v>6438</v>
      </c>
    </row>
    <row r="252" spans="1:14" x14ac:dyDescent="0.45">
      <c r="A252" s="201">
        <f t="shared" si="9"/>
        <v>2.0916666666666619</v>
      </c>
      <c r="B252" s="202">
        <v>44739</v>
      </c>
      <c r="C252" s="203">
        <v>0.63998842592592597</v>
      </c>
      <c r="D252" s="201">
        <v>141.6</v>
      </c>
      <c r="E252" s="201">
        <v>0</v>
      </c>
      <c r="F252" s="201">
        <v>59.7</v>
      </c>
      <c r="G252" s="201">
        <v>22.7</v>
      </c>
      <c r="H252" s="201">
        <v>23</v>
      </c>
      <c r="I252" s="201">
        <v>23.5</v>
      </c>
      <c r="J252" s="201">
        <v>30</v>
      </c>
      <c r="K252" s="201">
        <v>1.5</v>
      </c>
      <c r="L252" s="201">
        <v>1.8919999999999999</v>
      </c>
      <c r="M252" s="201">
        <v>45</v>
      </c>
      <c r="N252" s="201">
        <f t="shared" si="10"/>
        <v>6483</v>
      </c>
    </row>
    <row r="253" spans="1:14" x14ac:dyDescent="0.45">
      <c r="A253" s="201">
        <f t="shared" si="9"/>
        <v>2.0999999999999952</v>
      </c>
      <c r="B253" s="202">
        <v>44739</v>
      </c>
      <c r="C253" s="203">
        <v>0.64033564814814814</v>
      </c>
      <c r="D253" s="201">
        <v>140.9</v>
      </c>
      <c r="E253" s="201">
        <v>0</v>
      </c>
      <c r="F253" s="201">
        <v>60.4</v>
      </c>
      <c r="G253" s="201">
        <v>22.7</v>
      </c>
      <c r="H253" s="201">
        <v>22.9</v>
      </c>
      <c r="I253" s="201">
        <v>23.5</v>
      </c>
      <c r="J253" s="201">
        <v>30</v>
      </c>
      <c r="K253" s="201">
        <v>1.5</v>
      </c>
      <c r="L253" s="201">
        <v>1.893</v>
      </c>
      <c r="M253" s="201">
        <v>45</v>
      </c>
      <c r="N253" s="201">
        <f t="shared" si="10"/>
        <v>6528</v>
      </c>
    </row>
    <row r="254" spans="1:14" x14ac:dyDescent="0.45">
      <c r="A254" s="201">
        <f t="shared" si="9"/>
        <v>2.1083333333333285</v>
      </c>
      <c r="B254" s="202">
        <v>44739</v>
      </c>
      <c r="C254" s="203">
        <v>0.64068287037037031</v>
      </c>
      <c r="D254" s="201">
        <v>140.19999999999999</v>
      </c>
      <c r="E254" s="201">
        <v>0</v>
      </c>
      <c r="F254" s="201">
        <v>60.4</v>
      </c>
      <c r="G254" s="201">
        <v>22.5</v>
      </c>
      <c r="H254" s="201">
        <v>22.9</v>
      </c>
      <c r="I254" s="201">
        <v>23.3</v>
      </c>
      <c r="J254" s="201">
        <v>30</v>
      </c>
      <c r="K254" s="201">
        <v>1.5</v>
      </c>
      <c r="L254" s="201">
        <v>1.895</v>
      </c>
      <c r="M254" s="201">
        <v>45</v>
      </c>
      <c r="N254" s="201">
        <f t="shared" si="10"/>
        <v>6573</v>
      </c>
    </row>
    <row r="255" spans="1:14" x14ac:dyDescent="0.45">
      <c r="A255" s="201">
        <f t="shared" si="9"/>
        <v>2.1166666666666618</v>
      </c>
      <c r="B255" s="202">
        <v>44739</v>
      </c>
      <c r="C255" s="203">
        <v>0.64103009259259258</v>
      </c>
      <c r="D255" s="201">
        <v>140.19999999999999</v>
      </c>
      <c r="E255" s="201">
        <v>0</v>
      </c>
      <c r="F255" s="201">
        <v>61</v>
      </c>
      <c r="G255" s="201">
        <v>22.7</v>
      </c>
      <c r="H255" s="201">
        <v>22.8</v>
      </c>
      <c r="I255" s="201">
        <v>23.4</v>
      </c>
      <c r="J255" s="201">
        <v>30</v>
      </c>
      <c r="K255" s="201">
        <v>1.5</v>
      </c>
      <c r="L255" s="201">
        <v>1.8959999999999999</v>
      </c>
      <c r="M255" s="201">
        <v>45</v>
      </c>
      <c r="N255" s="201">
        <f t="shared" si="10"/>
        <v>6618</v>
      </c>
    </row>
    <row r="256" spans="1:14" x14ac:dyDescent="0.45">
      <c r="A256" s="201">
        <f t="shared" si="9"/>
        <v>2.1249999999999951</v>
      </c>
      <c r="B256" s="202">
        <v>44739</v>
      </c>
      <c r="C256" s="203">
        <v>0.64137731481481486</v>
      </c>
      <c r="D256" s="201">
        <v>139.5</v>
      </c>
      <c r="E256" s="201">
        <v>0</v>
      </c>
      <c r="F256" s="201">
        <v>61</v>
      </c>
      <c r="G256" s="201">
        <v>22.5</v>
      </c>
      <c r="H256" s="201">
        <v>23</v>
      </c>
      <c r="I256" s="201">
        <v>23.5</v>
      </c>
      <c r="J256" s="201">
        <v>30</v>
      </c>
      <c r="K256" s="201">
        <v>1.5</v>
      </c>
      <c r="L256" s="201">
        <v>1.897</v>
      </c>
      <c r="M256" s="201">
        <v>45</v>
      </c>
      <c r="N256" s="201">
        <f t="shared" si="10"/>
        <v>6663</v>
      </c>
    </row>
    <row r="257" spans="1:14" x14ac:dyDescent="0.45">
      <c r="A257" s="201">
        <f t="shared" si="9"/>
        <v>2.1333333333333284</v>
      </c>
      <c r="B257" s="202">
        <v>44739</v>
      </c>
      <c r="C257" s="203">
        <v>0.64172453703703702</v>
      </c>
      <c r="D257" s="201">
        <v>139.5</v>
      </c>
      <c r="E257" s="201">
        <v>0</v>
      </c>
      <c r="F257" s="201">
        <v>61.6</v>
      </c>
      <c r="G257" s="201">
        <v>22.9</v>
      </c>
      <c r="H257" s="201">
        <v>22.8</v>
      </c>
      <c r="I257" s="201">
        <v>23.4</v>
      </c>
      <c r="J257" s="201">
        <v>30</v>
      </c>
      <c r="K257" s="201">
        <v>1.5</v>
      </c>
      <c r="L257" s="201">
        <v>1.8979999999999999</v>
      </c>
      <c r="M257" s="201">
        <v>45</v>
      </c>
      <c r="N257" s="201">
        <f t="shared" si="10"/>
        <v>6708</v>
      </c>
    </row>
    <row r="258" spans="1:14" x14ac:dyDescent="0.45">
      <c r="A258" s="201">
        <f t="shared" si="9"/>
        <v>2.1416666666666617</v>
      </c>
      <c r="B258" s="202">
        <v>44739</v>
      </c>
      <c r="C258" s="203">
        <v>0.64207175925925919</v>
      </c>
      <c r="D258" s="201">
        <v>138.9</v>
      </c>
      <c r="E258" s="201">
        <v>0</v>
      </c>
      <c r="F258" s="201">
        <v>62.3</v>
      </c>
      <c r="G258" s="201">
        <v>22.7</v>
      </c>
      <c r="H258" s="201">
        <v>23</v>
      </c>
      <c r="I258" s="201">
        <v>23.4</v>
      </c>
      <c r="J258" s="201">
        <v>30</v>
      </c>
      <c r="K258" s="201">
        <v>1.5</v>
      </c>
      <c r="L258" s="201">
        <v>1.9</v>
      </c>
      <c r="M258" s="201">
        <v>45</v>
      </c>
      <c r="N258" s="201">
        <f t="shared" si="10"/>
        <v>6753</v>
      </c>
    </row>
    <row r="259" spans="1:14" x14ac:dyDescent="0.45">
      <c r="A259" s="201">
        <f t="shared" si="9"/>
        <v>2.149999999999995</v>
      </c>
      <c r="B259" s="202">
        <v>44739</v>
      </c>
      <c r="C259" s="203">
        <v>0.64241898148148147</v>
      </c>
      <c r="D259" s="201">
        <v>138.19999999999999</v>
      </c>
      <c r="E259" s="201">
        <v>0</v>
      </c>
      <c r="F259" s="201">
        <v>62.3</v>
      </c>
      <c r="G259" s="201">
        <v>22.7</v>
      </c>
      <c r="H259" s="201">
        <v>23</v>
      </c>
      <c r="I259" s="201">
        <v>23.4</v>
      </c>
      <c r="J259" s="201">
        <v>30</v>
      </c>
      <c r="K259" s="201">
        <v>1.5</v>
      </c>
      <c r="L259" s="201">
        <v>1.901</v>
      </c>
      <c r="M259" s="201">
        <v>45</v>
      </c>
      <c r="N259" s="201">
        <f t="shared" si="10"/>
        <v>6798</v>
      </c>
    </row>
    <row r="260" spans="1:14" x14ac:dyDescent="0.45">
      <c r="A260" s="201">
        <f t="shared" ref="A260:A323" si="11">A259+30/3600</f>
        <v>2.1583333333333283</v>
      </c>
      <c r="B260" s="202">
        <v>44739</v>
      </c>
      <c r="C260" s="203">
        <v>0.64276620370370374</v>
      </c>
      <c r="D260" s="201">
        <v>137.5</v>
      </c>
      <c r="E260" s="201">
        <v>0</v>
      </c>
      <c r="F260" s="201">
        <v>62.9</v>
      </c>
      <c r="G260" s="201">
        <v>22.7</v>
      </c>
      <c r="H260" s="201">
        <v>23</v>
      </c>
      <c r="I260" s="201">
        <v>23.4</v>
      </c>
      <c r="J260" s="201">
        <v>30</v>
      </c>
      <c r="K260" s="201">
        <v>1.5</v>
      </c>
      <c r="L260" s="201">
        <v>1.9019999999999999</v>
      </c>
      <c r="M260" s="201">
        <v>45</v>
      </c>
      <c r="N260" s="201">
        <f t="shared" ref="N260:N323" si="12">K260*30+N259</f>
        <v>6843</v>
      </c>
    </row>
    <row r="261" spans="1:14" x14ac:dyDescent="0.45">
      <c r="A261" s="201">
        <f t="shared" si="11"/>
        <v>2.1666666666666616</v>
      </c>
      <c r="B261" s="202">
        <v>44739</v>
      </c>
      <c r="C261" s="203">
        <v>0.64311342592592591</v>
      </c>
      <c r="D261" s="201">
        <v>137.5</v>
      </c>
      <c r="E261" s="201">
        <v>0</v>
      </c>
      <c r="F261" s="201">
        <v>62.9</v>
      </c>
      <c r="G261" s="201">
        <v>22.8</v>
      </c>
      <c r="H261" s="201">
        <v>22.9</v>
      </c>
      <c r="I261" s="201">
        <v>23.4</v>
      </c>
      <c r="J261" s="201">
        <v>30</v>
      </c>
      <c r="K261" s="201">
        <v>1.5</v>
      </c>
      <c r="L261" s="201">
        <v>1.903</v>
      </c>
      <c r="M261" s="201">
        <v>45</v>
      </c>
      <c r="N261" s="201">
        <f t="shared" si="12"/>
        <v>6888</v>
      </c>
    </row>
    <row r="262" spans="1:14" x14ac:dyDescent="0.45">
      <c r="A262" s="201">
        <f t="shared" si="11"/>
        <v>2.1749999999999949</v>
      </c>
      <c r="B262" s="202">
        <v>44739</v>
      </c>
      <c r="C262" s="203">
        <v>0.64346064814814818</v>
      </c>
      <c r="D262" s="201">
        <v>136.80000000000001</v>
      </c>
      <c r="E262" s="201">
        <v>0</v>
      </c>
      <c r="F262" s="201">
        <v>63.5</v>
      </c>
      <c r="G262" s="201">
        <v>22.7</v>
      </c>
      <c r="H262" s="201">
        <v>22.9</v>
      </c>
      <c r="I262" s="201">
        <v>23.5</v>
      </c>
      <c r="J262" s="201">
        <v>30</v>
      </c>
      <c r="K262" s="201">
        <v>1.5</v>
      </c>
      <c r="L262" s="201">
        <v>1.905</v>
      </c>
      <c r="M262" s="201">
        <v>45</v>
      </c>
      <c r="N262" s="201">
        <f t="shared" si="12"/>
        <v>6933</v>
      </c>
    </row>
    <row r="263" spans="1:14" x14ac:dyDescent="0.45">
      <c r="A263" s="201">
        <f t="shared" si="11"/>
        <v>2.1833333333333282</v>
      </c>
      <c r="B263" s="202">
        <v>44739</v>
      </c>
      <c r="C263" s="203">
        <v>0.64380787037037035</v>
      </c>
      <c r="D263" s="201">
        <v>136.19999999999999</v>
      </c>
      <c r="E263" s="201">
        <v>0</v>
      </c>
      <c r="F263" s="201">
        <v>64.2</v>
      </c>
      <c r="G263" s="201">
        <v>22.7</v>
      </c>
      <c r="H263" s="201">
        <v>22.9</v>
      </c>
      <c r="I263" s="201">
        <v>23.4</v>
      </c>
      <c r="J263" s="201">
        <v>30</v>
      </c>
      <c r="K263" s="201">
        <v>1.5</v>
      </c>
      <c r="L263" s="201">
        <v>1.9059999999999999</v>
      </c>
      <c r="M263" s="201">
        <v>45</v>
      </c>
      <c r="N263" s="201">
        <f t="shared" si="12"/>
        <v>6978</v>
      </c>
    </row>
    <row r="264" spans="1:14" x14ac:dyDescent="0.45">
      <c r="A264" s="201">
        <f t="shared" si="11"/>
        <v>2.1916666666666615</v>
      </c>
      <c r="B264" s="202">
        <v>44739</v>
      </c>
      <c r="C264" s="203">
        <v>0.64415509259259263</v>
      </c>
      <c r="D264" s="201">
        <v>136.19999999999999</v>
      </c>
      <c r="E264" s="201">
        <v>0</v>
      </c>
      <c r="F264" s="201">
        <v>64.2</v>
      </c>
      <c r="G264" s="201">
        <v>22.7</v>
      </c>
      <c r="H264" s="201">
        <v>23</v>
      </c>
      <c r="I264" s="201">
        <v>23.4</v>
      </c>
      <c r="J264" s="201">
        <v>30</v>
      </c>
      <c r="K264" s="201">
        <v>1.5</v>
      </c>
      <c r="L264" s="201">
        <v>1.907</v>
      </c>
      <c r="M264" s="201">
        <v>45</v>
      </c>
      <c r="N264" s="201">
        <f t="shared" si="12"/>
        <v>7023</v>
      </c>
    </row>
    <row r="265" spans="1:14" x14ac:dyDescent="0.45">
      <c r="A265" s="201">
        <f t="shared" si="11"/>
        <v>2.1999999999999948</v>
      </c>
      <c r="B265" s="202">
        <v>44739</v>
      </c>
      <c r="C265" s="203">
        <v>0.64450231481481479</v>
      </c>
      <c r="D265" s="201">
        <v>135.5</v>
      </c>
      <c r="E265" s="201">
        <v>0</v>
      </c>
      <c r="F265" s="201">
        <v>64.8</v>
      </c>
      <c r="G265" s="201">
        <v>22.7</v>
      </c>
      <c r="H265" s="201">
        <v>23</v>
      </c>
      <c r="I265" s="201">
        <v>23.4</v>
      </c>
      <c r="J265" s="201">
        <v>30</v>
      </c>
      <c r="K265" s="201">
        <v>1.5</v>
      </c>
      <c r="L265" s="201">
        <v>1.9079999999999999</v>
      </c>
      <c r="M265" s="201">
        <v>45</v>
      </c>
      <c r="N265" s="201">
        <f t="shared" si="12"/>
        <v>7068</v>
      </c>
    </row>
    <row r="266" spans="1:14" x14ac:dyDescent="0.45">
      <c r="A266" s="201">
        <f t="shared" si="11"/>
        <v>2.2083333333333282</v>
      </c>
      <c r="B266" s="202">
        <v>44739</v>
      </c>
      <c r="C266" s="203">
        <v>0.64484953703703707</v>
      </c>
      <c r="D266" s="201">
        <v>135.5</v>
      </c>
      <c r="E266" s="201">
        <v>0</v>
      </c>
      <c r="F266" s="201">
        <v>64.8</v>
      </c>
      <c r="G266" s="201">
        <v>22.7</v>
      </c>
      <c r="H266" s="201">
        <v>22.9</v>
      </c>
      <c r="I266" s="201">
        <v>23.5</v>
      </c>
      <c r="J266" s="201">
        <v>30</v>
      </c>
      <c r="K266" s="201">
        <v>1.5</v>
      </c>
      <c r="L266" s="201">
        <v>1.91</v>
      </c>
      <c r="M266" s="201">
        <v>45</v>
      </c>
      <c r="N266" s="201">
        <f t="shared" si="12"/>
        <v>7113</v>
      </c>
    </row>
    <row r="267" spans="1:14" x14ac:dyDescent="0.45">
      <c r="A267" s="201">
        <f t="shared" si="11"/>
        <v>2.2166666666666615</v>
      </c>
      <c r="B267" s="202">
        <v>44739</v>
      </c>
      <c r="C267" s="203">
        <v>0.64519675925925923</v>
      </c>
      <c r="D267" s="201">
        <v>134.80000000000001</v>
      </c>
      <c r="E267" s="201">
        <v>0</v>
      </c>
      <c r="F267" s="201">
        <v>66.099999999999994</v>
      </c>
      <c r="G267" s="201">
        <v>22.6</v>
      </c>
      <c r="H267" s="201">
        <v>23.1</v>
      </c>
      <c r="I267" s="201">
        <v>23.4</v>
      </c>
      <c r="J267" s="201">
        <v>30</v>
      </c>
      <c r="K267" s="201">
        <v>1.5</v>
      </c>
      <c r="L267" s="201">
        <v>1.911</v>
      </c>
      <c r="M267" s="201">
        <v>45</v>
      </c>
      <c r="N267" s="201">
        <f t="shared" si="12"/>
        <v>7158</v>
      </c>
    </row>
    <row r="268" spans="1:14" x14ac:dyDescent="0.45">
      <c r="A268" s="201">
        <f t="shared" si="11"/>
        <v>2.2249999999999948</v>
      </c>
      <c r="B268" s="202">
        <v>44739</v>
      </c>
      <c r="C268" s="203">
        <v>0.64554398148148151</v>
      </c>
      <c r="D268" s="201">
        <v>134.80000000000001</v>
      </c>
      <c r="E268" s="201">
        <v>0</v>
      </c>
      <c r="F268" s="201">
        <v>66.099999999999994</v>
      </c>
      <c r="G268" s="201">
        <v>22.8</v>
      </c>
      <c r="H268" s="201">
        <v>23.1</v>
      </c>
      <c r="I268" s="201">
        <v>23.4</v>
      </c>
      <c r="J268" s="201">
        <v>30</v>
      </c>
      <c r="K268" s="201">
        <v>1.5</v>
      </c>
      <c r="L268" s="201">
        <v>1.9119999999999999</v>
      </c>
      <c r="M268" s="201">
        <v>45</v>
      </c>
      <c r="N268" s="201">
        <f t="shared" si="12"/>
        <v>7203</v>
      </c>
    </row>
    <row r="269" spans="1:14" x14ac:dyDescent="0.45">
      <c r="A269" s="201">
        <f t="shared" si="11"/>
        <v>2.2333333333333281</v>
      </c>
      <c r="B269" s="202">
        <v>44739</v>
      </c>
      <c r="C269" s="203">
        <v>0.64590277777777783</v>
      </c>
      <c r="D269" s="201">
        <v>134.1</v>
      </c>
      <c r="E269" s="201">
        <v>0</v>
      </c>
      <c r="F269" s="201">
        <v>66.7</v>
      </c>
      <c r="G269" s="201">
        <v>22.9</v>
      </c>
      <c r="H269" s="201">
        <v>23.3</v>
      </c>
      <c r="I269" s="201">
        <v>23.4</v>
      </c>
      <c r="J269" s="201">
        <v>30</v>
      </c>
      <c r="K269" s="201">
        <v>1.5</v>
      </c>
      <c r="L269" s="201">
        <v>1.913</v>
      </c>
      <c r="M269" s="201">
        <v>45</v>
      </c>
      <c r="N269" s="201">
        <f t="shared" si="12"/>
        <v>7248</v>
      </c>
    </row>
    <row r="270" spans="1:14" x14ac:dyDescent="0.45">
      <c r="A270" s="201">
        <f t="shared" si="11"/>
        <v>2.2416666666666614</v>
      </c>
      <c r="B270" s="202">
        <v>44739</v>
      </c>
      <c r="C270" s="203">
        <v>0.64624999999999999</v>
      </c>
      <c r="D270" s="201">
        <v>133.5</v>
      </c>
      <c r="E270" s="201">
        <v>0</v>
      </c>
      <c r="F270" s="201">
        <v>66.7</v>
      </c>
      <c r="G270" s="201">
        <v>22.8</v>
      </c>
      <c r="H270" s="201">
        <v>22.9</v>
      </c>
      <c r="I270" s="201">
        <v>23.4</v>
      </c>
      <c r="J270" s="201">
        <v>30</v>
      </c>
      <c r="K270" s="201">
        <v>1.5</v>
      </c>
      <c r="L270" s="201">
        <v>1.915</v>
      </c>
      <c r="M270" s="201">
        <v>45</v>
      </c>
      <c r="N270" s="201">
        <f t="shared" si="12"/>
        <v>7293</v>
      </c>
    </row>
    <row r="271" spans="1:14" x14ac:dyDescent="0.45">
      <c r="A271" s="201">
        <f t="shared" si="11"/>
        <v>2.2499999999999947</v>
      </c>
      <c r="B271" s="202">
        <v>44739</v>
      </c>
      <c r="C271" s="203">
        <v>0.64659722222222216</v>
      </c>
      <c r="D271" s="201">
        <v>133.5</v>
      </c>
      <c r="E271" s="201">
        <v>0</v>
      </c>
      <c r="F271" s="201">
        <v>67.400000000000006</v>
      </c>
      <c r="G271" s="201">
        <v>22.9</v>
      </c>
      <c r="H271" s="201">
        <v>22.9</v>
      </c>
      <c r="I271" s="201">
        <v>23.5</v>
      </c>
      <c r="J271" s="201">
        <v>30</v>
      </c>
      <c r="K271" s="201">
        <v>1.5</v>
      </c>
      <c r="L271" s="201">
        <v>1.9159999999999999</v>
      </c>
      <c r="M271" s="201">
        <v>45</v>
      </c>
      <c r="N271" s="201">
        <f t="shared" si="12"/>
        <v>7338</v>
      </c>
    </row>
    <row r="272" spans="1:14" x14ac:dyDescent="0.45">
      <c r="A272" s="201">
        <f t="shared" si="11"/>
        <v>2.258333333333328</v>
      </c>
      <c r="B272" s="202">
        <v>44739</v>
      </c>
      <c r="C272" s="203">
        <v>0.64694444444444443</v>
      </c>
      <c r="D272" s="201">
        <v>132.80000000000001</v>
      </c>
      <c r="E272" s="201">
        <v>0</v>
      </c>
      <c r="F272" s="201">
        <v>68</v>
      </c>
      <c r="G272" s="201">
        <v>22.8</v>
      </c>
      <c r="H272" s="201">
        <v>23.1</v>
      </c>
      <c r="I272" s="201">
        <v>23.5</v>
      </c>
      <c r="J272" s="201">
        <v>30</v>
      </c>
      <c r="K272" s="201">
        <v>1.5</v>
      </c>
      <c r="L272" s="201">
        <v>1.917</v>
      </c>
      <c r="M272" s="201">
        <v>45</v>
      </c>
      <c r="N272" s="201">
        <f t="shared" si="12"/>
        <v>7383</v>
      </c>
    </row>
    <row r="273" spans="1:14" x14ac:dyDescent="0.45">
      <c r="A273" s="201">
        <f t="shared" si="11"/>
        <v>2.2666666666666613</v>
      </c>
      <c r="B273" s="202">
        <v>44739</v>
      </c>
      <c r="C273" s="203">
        <v>0.64729166666666671</v>
      </c>
      <c r="D273" s="201">
        <v>132.80000000000001</v>
      </c>
      <c r="E273" s="201">
        <v>0</v>
      </c>
      <c r="F273" s="201">
        <v>68</v>
      </c>
      <c r="G273" s="201">
        <v>22.8</v>
      </c>
      <c r="H273" s="201">
        <v>23</v>
      </c>
      <c r="I273" s="201">
        <v>23.5</v>
      </c>
      <c r="J273" s="201">
        <v>30</v>
      </c>
      <c r="K273" s="201">
        <v>1.5</v>
      </c>
      <c r="L273" s="201">
        <v>1.9179999999999999</v>
      </c>
      <c r="M273" s="201">
        <v>45</v>
      </c>
      <c r="N273" s="201">
        <f t="shared" si="12"/>
        <v>7428</v>
      </c>
    </row>
    <row r="274" spans="1:14" x14ac:dyDescent="0.45">
      <c r="A274" s="201">
        <f t="shared" si="11"/>
        <v>2.2749999999999946</v>
      </c>
      <c r="B274" s="202">
        <v>44739</v>
      </c>
      <c r="C274" s="203">
        <v>0.64763888888888888</v>
      </c>
      <c r="D274" s="201">
        <v>131.4</v>
      </c>
      <c r="E274" s="201">
        <v>0</v>
      </c>
      <c r="F274" s="201">
        <v>68.599999999999994</v>
      </c>
      <c r="G274" s="201">
        <v>22.7</v>
      </c>
      <c r="H274" s="201">
        <v>23</v>
      </c>
      <c r="I274" s="201">
        <v>23.5</v>
      </c>
      <c r="J274" s="201">
        <v>30</v>
      </c>
      <c r="K274" s="201">
        <v>1.5</v>
      </c>
      <c r="L274" s="201">
        <v>1.92</v>
      </c>
      <c r="M274" s="201">
        <v>45</v>
      </c>
      <c r="N274" s="201">
        <f t="shared" si="12"/>
        <v>7473</v>
      </c>
    </row>
    <row r="275" spans="1:14" x14ac:dyDescent="0.45">
      <c r="A275" s="201">
        <f t="shared" si="11"/>
        <v>2.2833333333333279</v>
      </c>
      <c r="B275" s="202">
        <v>44739</v>
      </c>
      <c r="C275" s="203">
        <v>0.64798611111111104</v>
      </c>
      <c r="D275" s="201">
        <v>130.80000000000001</v>
      </c>
      <c r="E275" s="201">
        <v>0</v>
      </c>
      <c r="F275" s="201">
        <v>69.3</v>
      </c>
      <c r="G275" s="201">
        <v>22.7</v>
      </c>
      <c r="H275" s="201">
        <v>23.1</v>
      </c>
      <c r="I275" s="201">
        <v>23.5</v>
      </c>
      <c r="J275" s="201">
        <v>30</v>
      </c>
      <c r="K275" s="201">
        <v>1.5</v>
      </c>
      <c r="L275" s="201">
        <v>1.921</v>
      </c>
      <c r="M275" s="201">
        <v>45</v>
      </c>
      <c r="N275" s="201">
        <f t="shared" si="12"/>
        <v>7518</v>
      </c>
    </row>
    <row r="276" spans="1:14" x14ac:dyDescent="0.45">
      <c r="A276" s="201">
        <f t="shared" si="11"/>
        <v>2.2916666666666612</v>
      </c>
      <c r="B276" s="202">
        <v>44739</v>
      </c>
      <c r="C276" s="203">
        <v>0.64833333333333332</v>
      </c>
      <c r="D276" s="201">
        <v>130.80000000000001</v>
      </c>
      <c r="E276" s="201">
        <v>0</v>
      </c>
      <c r="F276" s="201">
        <v>69.3</v>
      </c>
      <c r="G276" s="201">
        <v>22.7</v>
      </c>
      <c r="H276" s="201">
        <v>22.9</v>
      </c>
      <c r="I276" s="201">
        <v>23.4</v>
      </c>
      <c r="J276" s="201">
        <v>30</v>
      </c>
      <c r="K276" s="201">
        <v>1.6</v>
      </c>
      <c r="L276" s="201">
        <v>1.9219999999999999</v>
      </c>
      <c r="M276" s="201">
        <v>48</v>
      </c>
      <c r="N276" s="201">
        <f t="shared" si="12"/>
        <v>7566</v>
      </c>
    </row>
    <row r="277" spans="1:14" x14ac:dyDescent="0.45">
      <c r="A277" s="201">
        <f t="shared" si="11"/>
        <v>2.2999999999999945</v>
      </c>
      <c r="B277" s="202">
        <v>44739</v>
      </c>
      <c r="C277" s="203">
        <v>0.64868055555555559</v>
      </c>
      <c r="D277" s="201">
        <v>130.1</v>
      </c>
      <c r="E277" s="201">
        <v>0</v>
      </c>
      <c r="F277" s="201">
        <v>69.900000000000006</v>
      </c>
      <c r="G277" s="201">
        <v>22.7</v>
      </c>
      <c r="H277" s="201">
        <v>23</v>
      </c>
      <c r="I277" s="201">
        <v>23.5</v>
      </c>
      <c r="J277" s="201">
        <v>30</v>
      </c>
      <c r="K277" s="201">
        <v>1.6</v>
      </c>
      <c r="L277" s="201">
        <v>1.9239999999999999</v>
      </c>
      <c r="M277" s="201">
        <v>48</v>
      </c>
      <c r="N277" s="201">
        <f t="shared" si="12"/>
        <v>7614</v>
      </c>
    </row>
    <row r="278" spans="1:14" x14ac:dyDescent="0.45">
      <c r="A278" s="201">
        <f t="shared" si="11"/>
        <v>2.3083333333333278</v>
      </c>
      <c r="B278" s="202">
        <v>44739</v>
      </c>
      <c r="C278" s="203">
        <v>0.64902777777777776</v>
      </c>
      <c r="D278" s="201">
        <v>130.1</v>
      </c>
      <c r="E278" s="201">
        <v>0</v>
      </c>
      <c r="F278" s="201">
        <v>70.5</v>
      </c>
      <c r="G278" s="201">
        <v>22.8</v>
      </c>
      <c r="H278" s="201">
        <v>22.9</v>
      </c>
      <c r="I278" s="201">
        <v>23.4</v>
      </c>
      <c r="J278" s="201">
        <v>30</v>
      </c>
      <c r="K278" s="201">
        <v>1.6</v>
      </c>
      <c r="L278" s="201">
        <v>1.925</v>
      </c>
      <c r="M278" s="201">
        <v>48</v>
      </c>
      <c r="N278" s="201">
        <f t="shared" si="12"/>
        <v>7662</v>
      </c>
    </row>
    <row r="279" spans="1:14" x14ac:dyDescent="0.45">
      <c r="A279" s="201">
        <f t="shared" si="11"/>
        <v>2.3166666666666611</v>
      </c>
      <c r="B279" s="202">
        <v>44739</v>
      </c>
      <c r="C279" s="203">
        <v>0.64937500000000004</v>
      </c>
      <c r="D279" s="201">
        <v>129.4</v>
      </c>
      <c r="E279" s="201">
        <v>0</v>
      </c>
      <c r="F279" s="201">
        <v>70.5</v>
      </c>
      <c r="G279" s="201">
        <v>22.7</v>
      </c>
      <c r="H279" s="201">
        <v>23.1</v>
      </c>
      <c r="I279" s="201">
        <v>23.5</v>
      </c>
      <c r="J279" s="201">
        <v>30</v>
      </c>
      <c r="K279" s="201">
        <v>1.6</v>
      </c>
      <c r="L279" s="201">
        <v>1.9259999999999999</v>
      </c>
      <c r="M279" s="201">
        <v>48</v>
      </c>
      <c r="N279" s="201">
        <f t="shared" si="12"/>
        <v>7710</v>
      </c>
    </row>
    <row r="280" spans="1:14" x14ac:dyDescent="0.45">
      <c r="A280" s="201">
        <f t="shared" si="11"/>
        <v>2.3249999999999944</v>
      </c>
      <c r="B280" s="202">
        <v>44739</v>
      </c>
      <c r="C280" s="203">
        <v>0.6497222222222222</v>
      </c>
      <c r="D280" s="201">
        <v>129.4</v>
      </c>
      <c r="E280" s="201">
        <v>0</v>
      </c>
      <c r="F280" s="201">
        <v>71.2</v>
      </c>
      <c r="G280" s="201">
        <v>22.8</v>
      </c>
      <c r="H280" s="201">
        <v>23.1</v>
      </c>
      <c r="I280" s="201">
        <v>23.4</v>
      </c>
      <c r="J280" s="201">
        <v>30</v>
      </c>
      <c r="K280" s="201">
        <v>1.6</v>
      </c>
      <c r="L280" s="201">
        <v>1.9279999999999999</v>
      </c>
      <c r="M280" s="201">
        <v>48</v>
      </c>
      <c r="N280" s="201">
        <f t="shared" si="12"/>
        <v>7758</v>
      </c>
    </row>
    <row r="281" spans="1:14" x14ac:dyDescent="0.45">
      <c r="A281" s="201">
        <f t="shared" si="11"/>
        <v>2.3333333333333277</v>
      </c>
      <c r="B281" s="202">
        <v>44739</v>
      </c>
      <c r="C281" s="203">
        <v>0.65006944444444448</v>
      </c>
      <c r="D281" s="201">
        <v>128.69999999999999</v>
      </c>
      <c r="E281" s="201">
        <v>0</v>
      </c>
      <c r="F281" s="201">
        <v>71.8</v>
      </c>
      <c r="G281" s="201">
        <v>22.8</v>
      </c>
      <c r="H281" s="201">
        <v>23.2</v>
      </c>
      <c r="I281" s="201">
        <v>23.4</v>
      </c>
      <c r="J281" s="201">
        <v>30</v>
      </c>
      <c r="K281" s="201">
        <v>1.6</v>
      </c>
      <c r="L281" s="201">
        <v>1.929</v>
      </c>
      <c r="M281" s="201">
        <v>48</v>
      </c>
      <c r="N281" s="201">
        <f t="shared" si="12"/>
        <v>7806</v>
      </c>
    </row>
    <row r="282" spans="1:14" x14ac:dyDescent="0.45">
      <c r="A282" s="201">
        <f t="shared" si="11"/>
        <v>2.341666666666661</v>
      </c>
      <c r="B282" s="202">
        <v>44739</v>
      </c>
      <c r="C282" s="203">
        <v>0.65041666666666664</v>
      </c>
      <c r="D282" s="201">
        <v>128.69999999999999</v>
      </c>
      <c r="E282" s="201">
        <v>0</v>
      </c>
      <c r="F282" s="201">
        <v>72.400000000000006</v>
      </c>
      <c r="G282" s="201">
        <v>22.7</v>
      </c>
      <c r="H282" s="201">
        <v>23</v>
      </c>
      <c r="I282" s="201">
        <v>23.6</v>
      </c>
      <c r="J282" s="201">
        <v>30</v>
      </c>
      <c r="K282" s="201">
        <v>1.6</v>
      </c>
      <c r="L282" s="201">
        <v>1.93</v>
      </c>
      <c r="M282" s="201">
        <v>48</v>
      </c>
      <c r="N282" s="201">
        <f t="shared" si="12"/>
        <v>7854</v>
      </c>
    </row>
    <row r="283" spans="1:14" x14ac:dyDescent="0.45">
      <c r="A283" s="201">
        <f t="shared" si="11"/>
        <v>2.3499999999999943</v>
      </c>
      <c r="B283" s="202">
        <v>44739</v>
      </c>
      <c r="C283" s="203">
        <v>0.65076388888888892</v>
      </c>
      <c r="D283" s="201">
        <v>127.4</v>
      </c>
      <c r="E283" s="201">
        <v>0</v>
      </c>
      <c r="F283" s="201">
        <v>72.400000000000006</v>
      </c>
      <c r="G283" s="201">
        <v>22.8</v>
      </c>
      <c r="H283" s="201">
        <v>23</v>
      </c>
      <c r="I283" s="201">
        <v>23.5</v>
      </c>
      <c r="J283" s="201">
        <v>30</v>
      </c>
      <c r="K283" s="201">
        <v>1.6</v>
      </c>
      <c r="L283" s="201">
        <v>1.9319999999999999</v>
      </c>
      <c r="M283" s="201">
        <v>48</v>
      </c>
      <c r="N283" s="201">
        <f t="shared" si="12"/>
        <v>7902</v>
      </c>
    </row>
    <row r="284" spans="1:14" x14ac:dyDescent="0.45">
      <c r="A284" s="201">
        <f t="shared" si="11"/>
        <v>2.3583333333333276</v>
      </c>
      <c r="B284" s="202">
        <v>44739</v>
      </c>
      <c r="C284" s="203">
        <v>0.65111111111111108</v>
      </c>
      <c r="D284" s="201">
        <v>126.7</v>
      </c>
      <c r="E284" s="201">
        <v>0</v>
      </c>
      <c r="F284" s="201">
        <v>73.099999999999994</v>
      </c>
      <c r="G284" s="201">
        <v>22.7</v>
      </c>
      <c r="H284" s="201">
        <v>23.1</v>
      </c>
      <c r="I284" s="201">
        <v>23.4</v>
      </c>
      <c r="J284" s="201">
        <v>30</v>
      </c>
      <c r="K284" s="201">
        <v>1.6</v>
      </c>
      <c r="L284" s="201">
        <v>1.9330000000000001</v>
      </c>
      <c r="M284" s="201">
        <v>48</v>
      </c>
      <c r="N284" s="201">
        <f t="shared" si="12"/>
        <v>7950</v>
      </c>
    </row>
    <row r="285" spans="1:14" x14ac:dyDescent="0.45">
      <c r="A285" s="201">
        <f t="shared" si="11"/>
        <v>2.3666666666666609</v>
      </c>
      <c r="B285" s="202">
        <v>44739</v>
      </c>
      <c r="C285" s="203">
        <v>0.65145833333333336</v>
      </c>
      <c r="D285" s="201">
        <v>126.7</v>
      </c>
      <c r="E285" s="201">
        <v>0</v>
      </c>
      <c r="F285" s="201">
        <v>73.7</v>
      </c>
      <c r="G285" s="201">
        <v>22.6</v>
      </c>
      <c r="H285" s="201">
        <v>23</v>
      </c>
      <c r="I285" s="201">
        <v>23.5</v>
      </c>
      <c r="J285" s="201">
        <v>30</v>
      </c>
      <c r="K285" s="201">
        <v>1.6</v>
      </c>
      <c r="L285" s="201">
        <v>1.9339999999999999</v>
      </c>
      <c r="M285" s="201">
        <v>48</v>
      </c>
      <c r="N285" s="201">
        <f t="shared" si="12"/>
        <v>7998</v>
      </c>
    </row>
    <row r="286" spans="1:14" x14ac:dyDescent="0.45">
      <c r="A286" s="201">
        <f t="shared" si="11"/>
        <v>2.3749999999999942</v>
      </c>
      <c r="B286" s="202">
        <v>44739</v>
      </c>
      <c r="C286" s="203">
        <v>0.65180555555555553</v>
      </c>
      <c r="D286" s="201">
        <v>126</v>
      </c>
      <c r="E286" s="201">
        <v>0</v>
      </c>
      <c r="F286" s="201">
        <v>74.3</v>
      </c>
      <c r="G286" s="201">
        <v>22.7</v>
      </c>
      <c r="H286" s="201">
        <v>23.1</v>
      </c>
      <c r="I286" s="201">
        <v>23.7</v>
      </c>
      <c r="J286" s="201">
        <v>30</v>
      </c>
      <c r="K286" s="201">
        <v>1.6</v>
      </c>
      <c r="L286" s="201">
        <v>1.9359999999999999</v>
      </c>
      <c r="M286" s="201">
        <v>48</v>
      </c>
      <c r="N286" s="201">
        <f t="shared" si="12"/>
        <v>8046</v>
      </c>
    </row>
    <row r="287" spans="1:14" x14ac:dyDescent="0.45">
      <c r="A287" s="201">
        <f t="shared" si="11"/>
        <v>2.3833333333333275</v>
      </c>
      <c r="B287" s="202">
        <v>44739</v>
      </c>
      <c r="C287" s="203">
        <v>0.6521527777777778</v>
      </c>
      <c r="D287" s="201">
        <v>126</v>
      </c>
      <c r="E287" s="201">
        <v>0</v>
      </c>
      <c r="F287" s="201">
        <v>74.3</v>
      </c>
      <c r="G287" s="201">
        <v>22.8</v>
      </c>
      <c r="H287" s="201">
        <v>23</v>
      </c>
      <c r="I287" s="201">
        <v>23.6</v>
      </c>
      <c r="J287" s="201">
        <v>30</v>
      </c>
      <c r="K287" s="201">
        <v>1.6</v>
      </c>
      <c r="L287" s="201">
        <v>1.9370000000000001</v>
      </c>
      <c r="M287" s="201">
        <v>48</v>
      </c>
      <c r="N287" s="201">
        <f t="shared" si="12"/>
        <v>8094</v>
      </c>
    </row>
    <row r="288" spans="1:14" x14ac:dyDescent="0.45">
      <c r="A288" s="201">
        <f t="shared" si="11"/>
        <v>2.3916666666666608</v>
      </c>
      <c r="B288" s="202">
        <v>44739</v>
      </c>
      <c r="C288" s="203">
        <v>0.65249999999999997</v>
      </c>
      <c r="D288" s="201">
        <v>125.4</v>
      </c>
      <c r="E288" s="201">
        <v>0</v>
      </c>
      <c r="F288" s="201">
        <v>74.3</v>
      </c>
      <c r="G288" s="201">
        <v>22.9</v>
      </c>
      <c r="H288" s="201">
        <v>23.1</v>
      </c>
      <c r="I288" s="201">
        <v>23.5</v>
      </c>
      <c r="J288" s="201">
        <v>30</v>
      </c>
      <c r="K288" s="201">
        <v>1.6</v>
      </c>
      <c r="L288" s="201">
        <v>1.9379999999999999</v>
      </c>
      <c r="M288" s="201">
        <v>48</v>
      </c>
      <c r="N288" s="201">
        <f t="shared" si="12"/>
        <v>8142</v>
      </c>
    </row>
    <row r="289" spans="1:14" x14ac:dyDescent="0.45">
      <c r="A289" s="201">
        <f t="shared" si="11"/>
        <v>2.3999999999999941</v>
      </c>
      <c r="B289" s="202">
        <v>44739</v>
      </c>
      <c r="C289" s="203">
        <v>0.65284722222222225</v>
      </c>
      <c r="D289" s="201">
        <v>125.4</v>
      </c>
      <c r="E289" s="201">
        <v>0</v>
      </c>
      <c r="F289" s="201">
        <v>75.599999999999994</v>
      </c>
      <c r="G289" s="201">
        <v>22.8</v>
      </c>
      <c r="H289" s="201">
        <v>23.1</v>
      </c>
      <c r="I289" s="201">
        <v>23.6</v>
      </c>
      <c r="J289" s="201">
        <v>30</v>
      </c>
      <c r="K289" s="201">
        <v>1.6</v>
      </c>
      <c r="L289" s="201">
        <v>1.94</v>
      </c>
      <c r="M289" s="201">
        <v>48</v>
      </c>
      <c r="N289" s="201">
        <f t="shared" si="12"/>
        <v>8190</v>
      </c>
    </row>
    <row r="290" spans="1:14" x14ac:dyDescent="0.45">
      <c r="A290" s="201">
        <f t="shared" si="11"/>
        <v>2.4083333333333274</v>
      </c>
      <c r="B290" s="202">
        <v>44739</v>
      </c>
      <c r="C290" s="203">
        <v>0.65319444444444441</v>
      </c>
      <c r="D290" s="201">
        <v>124.7</v>
      </c>
      <c r="E290" s="201">
        <v>0</v>
      </c>
      <c r="F290" s="201">
        <v>75.599999999999994</v>
      </c>
      <c r="G290" s="201">
        <v>23</v>
      </c>
      <c r="H290" s="201">
        <v>23.2</v>
      </c>
      <c r="I290" s="201">
        <v>23.6</v>
      </c>
      <c r="J290" s="201">
        <v>30</v>
      </c>
      <c r="K290" s="201">
        <v>1.6</v>
      </c>
      <c r="L290" s="201">
        <v>1.9410000000000001</v>
      </c>
      <c r="M290" s="201">
        <v>48</v>
      </c>
      <c r="N290" s="201">
        <f t="shared" si="12"/>
        <v>8238</v>
      </c>
    </row>
    <row r="291" spans="1:14" x14ac:dyDescent="0.45">
      <c r="A291" s="201">
        <f t="shared" si="11"/>
        <v>2.4166666666666607</v>
      </c>
      <c r="B291" s="202">
        <v>44739</v>
      </c>
      <c r="C291" s="203">
        <v>0.65354166666666669</v>
      </c>
      <c r="D291" s="201">
        <v>124</v>
      </c>
      <c r="E291" s="201">
        <v>0</v>
      </c>
      <c r="F291" s="201">
        <v>76.2</v>
      </c>
      <c r="G291" s="201">
        <v>22.9</v>
      </c>
      <c r="H291" s="201">
        <v>23.1</v>
      </c>
      <c r="I291" s="201">
        <v>23.5</v>
      </c>
      <c r="J291" s="201">
        <v>30</v>
      </c>
      <c r="K291" s="201">
        <v>1.6</v>
      </c>
      <c r="L291" s="201">
        <v>1.9419999999999999</v>
      </c>
      <c r="M291" s="201">
        <v>48</v>
      </c>
      <c r="N291" s="201">
        <f t="shared" si="12"/>
        <v>8286</v>
      </c>
    </row>
    <row r="292" spans="1:14" x14ac:dyDescent="0.45">
      <c r="A292" s="201">
        <f t="shared" si="11"/>
        <v>2.424999999999994</v>
      </c>
      <c r="B292" s="202">
        <v>44739</v>
      </c>
      <c r="C292" s="203">
        <v>0.65390046296296289</v>
      </c>
      <c r="D292" s="201">
        <v>124</v>
      </c>
      <c r="E292" s="201">
        <v>0</v>
      </c>
      <c r="F292" s="201">
        <v>76.900000000000006</v>
      </c>
      <c r="G292" s="201">
        <v>22.8</v>
      </c>
      <c r="H292" s="201">
        <v>23.2</v>
      </c>
      <c r="I292" s="201">
        <v>23.6</v>
      </c>
      <c r="J292" s="201">
        <v>30</v>
      </c>
      <c r="K292" s="201">
        <v>1.6</v>
      </c>
      <c r="L292" s="201">
        <v>1.944</v>
      </c>
      <c r="M292" s="201">
        <v>48</v>
      </c>
      <c r="N292" s="201">
        <f t="shared" si="12"/>
        <v>8334</v>
      </c>
    </row>
    <row r="293" spans="1:14" x14ac:dyDescent="0.45">
      <c r="A293" s="201">
        <f t="shared" si="11"/>
        <v>2.4333333333333274</v>
      </c>
      <c r="B293" s="202">
        <v>44739</v>
      </c>
      <c r="C293" s="203">
        <v>0.65424768518518517</v>
      </c>
      <c r="D293" s="201">
        <v>123.3</v>
      </c>
      <c r="E293" s="201">
        <v>0</v>
      </c>
      <c r="F293" s="201">
        <v>76.900000000000006</v>
      </c>
      <c r="G293" s="201">
        <v>22.8</v>
      </c>
      <c r="H293" s="201">
        <v>23.2</v>
      </c>
      <c r="I293" s="201">
        <v>23.6</v>
      </c>
      <c r="J293" s="201">
        <v>30</v>
      </c>
      <c r="K293" s="201">
        <v>1.6</v>
      </c>
      <c r="L293" s="201">
        <v>1.9450000000000001</v>
      </c>
      <c r="M293" s="201">
        <v>48</v>
      </c>
      <c r="N293" s="201">
        <f t="shared" si="12"/>
        <v>8382</v>
      </c>
    </row>
    <row r="294" spans="1:14" x14ac:dyDescent="0.45">
      <c r="A294" s="201">
        <f t="shared" si="11"/>
        <v>2.4416666666666607</v>
      </c>
      <c r="B294" s="202">
        <v>44739</v>
      </c>
      <c r="C294" s="203">
        <v>0.65459490740740744</v>
      </c>
      <c r="D294" s="201">
        <v>122.6</v>
      </c>
      <c r="E294" s="201">
        <v>0</v>
      </c>
      <c r="F294" s="201">
        <v>77.5</v>
      </c>
      <c r="G294" s="201">
        <v>22.9</v>
      </c>
      <c r="H294" s="201">
        <v>23.2</v>
      </c>
      <c r="I294" s="201">
        <v>23.6</v>
      </c>
      <c r="J294" s="201">
        <v>30</v>
      </c>
      <c r="K294" s="201">
        <v>1.6</v>
      </c>
      <c r="L294" s="201">
        <v>1.946</v>
      </c>
      <c r="M294" s="201">
        <v>48</v>
      </c>
      <c r="N294" s="201">
        <f t="shared" si="12"/>
        <v>8430</v>
      </c>
    </row>
    <row r="295" spans="1:14" x14ac:dyDescent="0.45">
      <c r="A295" s="201">
        <f t="shared" si="11"/>
        <v>2.449999999999994</v>
      </c>
      <c r="B295" s="202">
        <v>44739</v>
      </c>
      <c r="C295" s="203">
        <v>0.65494212962962961</v>
      </c>
      <c r="D295" s="201">
        <v>122.6</v>
      </c>
      <c r="E295" s="201">
        <v>0</v>
      </c>
      <c r="F295" s="201">
        <v>77.5</v>
      </c>
      <c r="G295" s="201">
        <v>22.7</v>
      </c>
      <c r="H295" s="201">
        <v>23.2</v>
      </c>
      <c r="I295" s="201">
        <v>23.5</v>
      </c>
      <c r="J295" s="201">
        <v>30</v>
      </c>
      <c r="K295" s="201">
        <v>1.6</v>
      </c>
      <c r="L295" s="201">
        <v>1.948</v>
      </c>
      <c r="M295" s="201">
        <v>48</v>
      </c>
      <c r="N295" s="201">
        <f t="shared" si="12"/>
        <v>8478</v>
      </c>
    </row>
    <row r="296" spans="1:14" x14ac:dyDescent="0.45">
      <c r="A296" s="201">
        <f t="shared" si="11"/>
        <v>2.4583333333333273</v>
      </c>
      <c r="B296" s="202">
        <v>44739</v>
      </c>
      <c r="C296" s="203">
        <v>0.65528935185185189</v>
      </c>
      <c r="D296" s="201">
        <v>122</v>
      </c>
      <c r="E296" s="201">
        <v>0</v>
      </c>
      <c r="F296" s="201">
        <v>78.2</v>
      </c>
      <c r="G296" s="201">
        <v>22.7</v>
      </c>
      <c r="H296" s="201">
        <v>23</v>
      </c>
      <c r="I296" s="201">
        <v>23.7</v>
      </c>
      <c r="J296" s="201">
        <v>30</v>
      </c>
      <c r="K296" s="201">
        <v>1.6</v>
      </c>
      <c r="L296" s="201">
        <v>1.9490000000000001</v>
      </c>
      <c r="M296" s="201">
        <v>48</v>
      </c>
      <c r="N296" s="201">
        <f t="shared" si="12"/>
        <v>8526</v>
      </c>
    </row>
    <row r="297" spans="1:14" x14ac:dyDescent="0.45">
      <c r="A297" s="201">
        <f t="shared" si="11"/>
        <v>2.4666666666666606</v>
      </c>
      <c r="B297" s="202">
        <v>44739</v>
      </c>
      <c r="C297" s="203">
        <v>0.65563657407407405</v>
      </c>
      <c r="D297" s="201">
        <v>121.3</v>
      </c>
      <c r="E297" s="201">
        <v>0</v>
      </c>
      <c r="F297" s="201">
        <v>78.8</v>
      </c>
      <c r="G297" s="201">
        <v>22.8</v>
      </c>
      <c r="H297" s="201">
        <v>23</v>
      </c>
      <c r="I297" s="201">
        <v>23.6</v>
      </c>
      <c r="J297" s="201">
        <v>30</v>
      </c>
      <c r="K297" s="201">
        <v>1.6</v>
      </c>
      <c r="L297" s="201">
        <v>1.95</v>
      </c>
      <c r="M297" s="201">
        <v>48</v>
      </c>
      <c r="N297" s="201">
        <f t="shared" si="12"/>
        <v>8574</v>
      </c>
    </row>
    <row r="298" spans="1:14" x14ac:dyDescent="0.45">
      <c r="A298" s="201">
        <f t="shared" si="11"/>
        <v>2.4749999999999939</v>
      </c>
      <c r="B298" s="202">
        <v>44739</v>
      </c>
      <c r="C298" s="203">
        <v>0.65598379629629633</v>
      </c>
      <c r="D298" s="201">
        <v>121.3</v>
      </c>
      <c r="E298" s="201">
        <v>0</v>
      </c>
      <c r="F298" s="201">
        <v>79.400000000000006</v>
      </c>
      <c r="G298" s="201">
        <v>22.9</v>
      </c>
      <c r="H298" s="201">
        <v>23.2</v>
      </c>
      <c r="I298" s="201">
        <v>23.6</v>
      </c>
      <c r="J298" s="201">
        <v>30</v>
      </c>
      <c r="K298" s="201">
        <v>1.6</v>
      </c>
      <c r="L298" s="201">
        <v>1.952</v>
      </c>
      <c r="M298" s="201">
        <v>48</v>
      </c>
      <c r="N298" s="201">
        <f t="shared" si="12"/>
        <v>8622</v>
      </c>
    </row>
    <row r="299" spans="1:14" x14ac:dyDescent="0.45">
      <c r="A299" s="201">
        <f t="shared" si="11"/>
        <v>2.4833333333333272</v>
      </c>
      <c r="B299" s="202">
        <v>44739</v>
      </c>
      <c r="C299" s="203">
        <v>0.65633101851851849</v>
      </c>
      <c r="D299" s="201">
        <v>119.9</v>
      </c>
      <c r="E299" s="201">
        <v>0</v>
      </c>
      <c r="F299" s="201">
        <v>79.400000000000006</v>
      </c>
      <c r="G299" s="201">
        <v>23</v>
      </c>
      <c r="H299" s="201">
        <v>23.1</v>
      </c>
      <c r="I299" s="201">
        <v>23.6</v>
      </c>
      <c r="J299" s="201">
        <v>30</v>
      </c>
      <c r="K299" s="201">
        <v>1.6</v>
      </c>
      <c r="L299" s="201">
        <v>1.9530000000000001</v>
      </c>
      <c r="M299" s="201">
        <v>48</v>
      </c>
      <c r="N299" s="201">
        <f t="shared" si="12"/>
        <v>8670</v>
      </c>
    </row>
    <row r="300" spans="1:14" x14ac:dyDescent="0.45">
      <c r="A300" s="201">
        <f t="shared" si="11"/>
        <v>2.4916666666666605</v>
      </c>
      <c r="B300" s="202">
        <v>44739</v>
      </c>
      <c r="C300" s="203">
        <v>0.65667824074074077</v>
      </c>
      <c r="D300" s="201">
        <v>120.6</v>
      </c>
      <c r="E300" s="201">
        <v>0</v>
      </c>
      <c r="F300" s="201">
        <v>80.099999999999994</v>
      </c>
      <c r="G300" s="201">
        <v>22.9</v>
      </c>
      <c r="H300" s="201">
        <v>23.2</v>
      </c>
      <c r="I300" s="201">
        <v>23.7</v>
      </c>
      <c r="J300" s="201">
        <v>30</v>
      </c>
      <c r="K300" s="201">
        <v>1.6</v>
      </c>
      <c r="L300" s="201">
        <v>1.954</v>
      </c>
      <c r="M300" s="201">
        <v>48</v>
      </c>
      <c r="N300" s="201">
        <f t="shared" si="12"/>
        <v>8718</v>
      </c>
    </row>
    <row r="301" spans="1:14" x14ac:dyDescent="0.45">
      <c r="A301" s="201">
        <f t="shared" si="11"/>
        <v>2.4999999999999938</v>
      </c>
      <c r="B301" s="202">
        <v>44739</v>
      </c>
      <c r="C301" s="203">
        <v>0.65702546296296294</v>
      </c>
      <c r="D301" s="201">
        <v>119.9</v>
      </c>
      <c r="E301" s="201">
        <v>0</v>
      </c>
      <c r="F301" s="201">
        <v>80.099999999999994</v>
      </c>
      <c r="G301" s="201">
        <v>22.7</v>
      </c>
      <c r="H301" s="201">
        <v>23.2</v>
      </c>
      <c r="I301" s="201">
        <v>23.6</v>
      </c>
      <c r="J301" s="201">
        <v>30</v>
      </c>
      <c r="K301" s="201">
        <v>1.6</v>
      </c>
      <c r="L301" s="201">
        <v>1.956</v>
      </c>
      <c r="M301" s="201">
        <v>48</v>
      </c>
      <c r="N301" s="201">
        <f t="shared" si="12"/>
        <v>8766</v>
      </c>
    </row>
    <row r="302" spans="1:14" x14ac:dyDescent="0.45">
      <c r="A302" s="201">
        <f t="shared" si="11"/>
        <v>2.5083333333333271</v>
      </c>
      <c r="B302" s="202">
        <v>44739</v>
      </c>
      <c r="C302" s="203">
        <v>0.65737268518518521</v>
      </c>
      <c r="D302" s="201">
        <v>119.9</v>
      </c>
      <c r="E302" s="201">
        <v>0</v>
      </c>
      <c r="F302" s="201">
        <v>80.7</v>
      </c>
      <c r="G302" s="201">
        <v>22.8</v>
      </c>
      <c r="H302" s="201">
        <v>23.2</v>
      </c>
      <c r="I302" s="201">
        <v>23.6</v>
      </c>
      <c r="J302" s="201">
        <v>30</v>
      </c>
      <c r="K302" s="201">
        <v>1.6</v>
      </c>
      <c r="L302" s="201">
        <v>1.9570000000000001</v>
      </c>
      <c r="M302" s="201">
        <v>48</v>
      </c>
      <c r="N302" s="201">
        <f t="shared" si="12"/>
        <v>8814</v>
      </c>
    </row>
    <row r="303" spans="1:14" x14ac:dyDescent="0.45">
      <c r="A303" s="201">
        <f t="shared" si="11"/>
        <v>2.5166666666666604</v>
      </c>
      <c r="B303" s="202">
        <v>44739</v>
      </c>
      <c r="C303" s="203">
        <v>0.65771990740740738</v>
      </c>
      <c r="D303" s="201">
        <v>118.6</v>
      </c>
      <c r="E303" s="201">
        <v>0</v>
      </c>
      <c r="F303" s="201">
        <v>81.3</v>
      </c>
      <c r="G303" s="201">
        <v>23</v>
      </c>
      <c r="H303" s="201">
        <v>23.2</v>
      </c>
      <c r="I303" s="201">
        <v>23.6</v>
      </c>
      <c r="J303" s="201">
        <v>30</v>
      </c>
      <c r="K303" s="201">
        <v>1.6</v>
      </c>
      <c r="L303" s="201">
        <v>1.958</v>
      </c>
      <c r="M303" s="201">
        <v>48</v>
      </c>
      <c r="N303" s="201">
        <f t="shared" si="12"/>
        <v>8862</v>
      </c>
    </row>
    <row r="304" spans="1:14" x14ac:dyDescent="0.45">
      <c r="A304" s="201">
        <f t="shared" si="11"/>
        <v>2.5249999999999937</v>
      </c>
      <c r="B304" s="202">
        <v>44739</v>
      </c>
      <c r="C304" s="203">
        <v>0.65806712962962965</v>
      </c>
      <c r="D304" s="201">
        <v>117.9</v>
      </c>
      <c r="E304" s="201">
        <v>0</v>
      </c>
      <c r="F304" s="201">
        <v>82.6</v>
      </c>
      <c r="G304" s="201">
        <v>22.7</v>
      </c>
      <c r="H304" s="201">
        <v>23.1</v>
      </c>
      <c r="I304" s="201">
        <v>23.7</v>
      </c>
      <c r="J304" s="201">
        <v>30</v>
      </c>
      <c r="K304" s="201">
        <v>1.7</v>
      </c>
      <c r="L304" s="201">
        <v>1.96</v>
      </c>
      <c r="M304" s="201">
        <v>51</v>
      </c>
      <c r="N304" s="201">
        <f t="shared" si="12"/>
        <v>8913</v>
      </c>
    </row>
    <row r="305" spans="1:14" x14ac:dyDescent="0.45">
      <c r="A305" s="201">
        <f t="shared" si="11"/>
        <v>2.533333333333327</v>
      </c>
      <c r="B305" s="202">
        <v>44739</v>
      </c>
      <c r="C305" s="203">
        <v>0.65841435185185182</v>
      </c>
      <c r="D305" s="201">
        <v>117.2</v>
      </c>
      <c r="E305" s="201">
        <v>0</v>
      </c>
      <c r="F305" s="201">
        <v>82.6</v>
      </c>
      <c r="G305" s="201">
        <v>22.9</v>
      </c>
      <c r="H305" s="201">
        <v>23.1</v>
      </c>
      <c r="I305" s="201">
        <v>23.6</v>
      </c>
      <c r="J305" s="201">
        <v>30</v>
      </c>
      <c r="K305" s="201">
        <v>1.7</v>
      </c>
      <c r="L305" s="201">
        <v>1.9610000000000001</v>
      </c>
      <c r="M305" s="201">
        <v>51</v>
      </c>
      <c r="N305" s="201">
        <f t="shared" si="12"/>
        <v>8964</v>
      </c>
    </row>
    <row r="306" spans="1:14" x14ac:dyDescent="0.45">
      <c r="A306" s="201">
        <f t="shared" si="11"/>
        <v>2.5416666666666603</v>
      </c>
      <c r="B306" s="202">
        <v>44739</v>
      </c>
      <c r="C306" s="203">
        <v>0.6587615740740741</v>
      </c>
      <c r="D306" s="201">
        <v>117.2</v>
      </c>
      <c r="E306" s="201">
        <v>0</v>
      </c>
      <c r="F306" s="201">
        <v>82.6</v>
      </c>
      <c r="G306" s="201">
        <v>22.8</v>
      </c>
      <c r="H306" s="201">
        <v>23.2</v>
      </c>
      <c r="I306" s="201">
        <v>23.7</v>
      </c>
      <c r="J306" s="201">
        <v>30</v>
      </c>
      <c r="K306" s="201">
        <v>1.7</v>
      </c>
      <c r="L306" s="201">
        <v>1.962</v>
      </c>
      <c r="M306" s="201">
        <v>51</v>
      </c>
      <c r="N306" s="201">
        <f t="shared" si="12"/>
        <v>9015</v>
      </c>
    </row>
    <row r="307" spans="1:14" x14ac:dyDescent="0.45">
      <c r="A307" s="201">
        <f t="shared" si="11"/>
        <v>2.5499999999999936</v>
      </c>
      <c r="B307" s="202">
        <v>44739</v>
      </c>
      <c r="C307" s="203">
        <v>0.65910879629629626</v>
      </c>
      <c r="D307" s="201">
        <v>116.6</v>
      </c>
      <c r="E307" s="201">
        <v>0</v>
      </c>
      <c r="F307" s="201">
        <v>83.2</v>
      </c>
      <c r="G307" s="201">
        <v>22.8</v>
      </c>
      <c r="H307" s="201">
        <v>23.2</v>
      </c>
      <c r="I307" s="201">
        <v>23.7</v>
      </c>
      <c r="J307" s="201">
        <v>30</v>
      </c>
      <c r="K307" s="201">
        <v>1.7</v>
      </c>
      <c r="L307" s="201">
        <v>1.964</v>
      </c>
      <c r="M307" s="201">
        <v>51</v>
      </c>
      <c r="N307" s="201">
        <f t="shared" si="12"/>
        <v>9066</v>
      </c>
    </row>
    <row r="308" spans="1:14" x14ac:dyDescent="0.45">
      <c r="A308" s="201">
        <f t="shared" si="11"/>
        <v>2.5583333333333269</v>
      </c>
      <c r="B308" s="202">
        <v>44739</v>
      </c>
      <c r="C308" s="203">
        <v>0.65945601851851854</v>
      </c>
      <c r="D308" s="201">
        <v>115.9</v>
      </c>
      <c r="E308" s="201">
        <v>0</v>
      </c>
      <c r="F308" s="201">
        <v>83.9</v>
      </c>
      <c r="G308" s="201">
        <v>22.7</v>
      </c>
      <c r="H308" s="201">
        <v>23.2</v>
      </c>
      <c r="I308" s="201">
        <v>23.6</v>
      </c>
      <c r="J308" s="201">
        <v>30</v>
      </c>
      <c r="K308" s="201">
        <v>1.7</v>
      </c>
      <c r="L308" s="201">
        <v>1.9650000000000001</v>
      </c>
      <c r="M308" s="201">
        <v>51</v>
      </c>
      <c r="N308" s="201">
        <f t="shared" si="12"/>
        <v>9117</v>
      </c>
    </row>
    <row r="309" spans="1:14" x14ac:dyDescent="0.45">
      <c r="A309" s="201">
        <f t="shared" si="11"/>
        <v>2.5666666666666602</v>
      </c>
      <c r="B309" s="202">
        <v>44739</v>
      </c>
      <c r="C309" s="203">
        <v>0.6598032407407407</v>
      </c>
      <c r="D309" s="201">
        <v>115.9</v>
      </c>
      <c r="E309" s="201">
        <v>0</v>
      </c>
      <c r="F309" s="201">
        <v>83.9</v>
      </c>
      <c r="G309" s="201">
        <v>22.9</v>
      </c>
      <c r="H309" s="201">
        <v>23.3</v>
      </c>
      <c r="I309" s="201">
        <v>23.7</v>
      </c>
      <c r="J309" s="201">
        <v>30</v>
      </c>
      <c r="K309" s="201">
        <v>1.7</v>
      </c>
      <c r="L309" s="201">
        <v>1.9670000000000001</v>
      </c>
      <c r="M309" s="201">
        <v>51</v>
      </c>
      <c r="N309" s="201">
        <f t="shared" si="12"/>
        <v>9168</v>
      </c>
    </row>
    <row r="310" spans="1:14" x14ac:dyDescent="0.45">
      <c r="A310" s="201">
        <f t="shared" si="11"/>
        <v>2.5749999999999935</v>
      </c>
      <c r="B310" s="202">
        <v>44739</v>
      </c>
      <c r="C310" s="203">
        <v>0.66015046296296298</v>
      </c>
      <c r="D310" s="201">
        <v>114.5</v>
      </c>
      <c r="E310" s="201">
        <v>0</v>
      </c>
      <c r="F310" s="201">
        <v>83.9</v>
      </c>
      <c r="G310" s="201">
        <v>23.1</v>
      </c>
      <c r="H310" s="201">
        <v>23.3</v>
      </c>
      <c r="I310" s="201">
        <v>23.7</v>
      </c>
      <c r="J310" s="201">
        <v>30</v>
      </c>
      <c r="K310" s="201">
        <v>1.7</v>
      </c>
      <c r="L310" s="201">
        <v>1.968</v>
      </c>
      <c r="M310" s="201">
        <v>51</v>
      </c>
      <c r="N310" s="201">
        <f t="shared" si="12"/>
        <v>9219</v>
      </c>
    </row>
    <row r="311" spans="1:14" x14ac:dyDescent="0.45">
      <c r="A311" s="201">
        <f t="shared" si="11"/>
        <v>2.5833333333333268</v>
      </c>
      <c r="B311" s="202">
        <v>44739</v>
      </c>
      <c r="C311" s="203">
        <v>0.66049768518518526</v>
      </c>
      <c r="D311" s="201">
        <v>115.2</v>
      </c>
      <c r="E311" s="201">
        <v>0</v>
      </c>
      <c r="F311" s="201">
        <v>84.5</v>
      </c>
      <c r="G311" s="201">
        <v>22.8</v>
      </c>
      <c r="H311" s="201">
        <v>23.2</v>
      </c>
      <c r="I311" s="201">
        <v>23.6</v>
      </c>
      <c r="J311" s="201">
        <v>30</v>
      </c>
      <c r="K311" s="201">
        <v>1.7</v>
      </c>
      <c r="L311" s="201">
        <v>1.97</v>
      </c>
      <c r="M311" s="201">
        <v>51</v>
      </c>
      <c r="N311" s="201">
        <f t="shared" si="12"/>
        <v>9270</v>
      </c>
    </row>
    <row r="312" spans="1:14" x14ac:dyDescent="0.45">
      <c r="A312" s="201">
        <f t="shared" si="11"/>
        <v>2.5916666666666601</v>
      </c>
      <c r="B312" s="202">
        <v>44739</v>
      </c>
      <c r="C312" s="203">
        <v>0.66084490740740742</v>
      </c>
      <c r="D312" s="201">
        <v>114.5</v>
      </c>
      <c r="E312" s="201">
        <v>0</v>
      </c>
      <c r="F312" s="201">
        <v>85.1</v>
      </c>
      <c r="G312" s="201">
        <v>22.9</v>
      </c>
      <c r="H312" s="201">
        <v>23.3</v>
      </c>
      <c r="I312" s="201">
        <v>23.8</v>
      </c>
      <c r="J312" s="201">
        <v>30</v>
      </c>
      <c r="K312" s="201">
        <v>1.7</v>
      </c>
      <c r="L312" s="201">
        <v>1.9710000000000001</v>
      </c>
      <c r="M312" s="201">
        <v>51</v>
      </c>
      <c r="N312" s="201">
        <f t="shared" si="12"/>
        <v>9321</v>
      </c>
    </row>
    <row r="313" spans="1:14" x14ac:dyDescent="0.45">
      <c r="A313" s="201">
        <f t="shared" si="11"/>
        <v>2.5999999999999934</v>
      </c>
      <c r="B313" s="202">
        <v>44739</v>
      </c>
      <c r="C313" s="203">
        <v>0.66119212962962959</v>
      </c>
      <c r="D313" s="201">
        <v>113.9</v>
      </c>
      <c r="E313" s="201">
        <v>0</v>
      </c>
      <c r="F313" s="201">
        <v>85.8</v>
      </c>
      <c r="G313" s="201">
        <v>22.9</v>
      </c>
      <c r="H313" s="201">
        <v>23.2</v>
      </c>
      <c r="I313" s="201">
        <v>23.7</v>
      </c>
      <c r="J313" s="201">
        <v>30</v>
      </c>
      <c r="K313" s="201">
        <v>1.7</v>
      </c>
      <c r="L313" s="201">
        <v>1.972</v>
      </c>
      <c r="M313" s="201">
        <v>51</v>
      </c>
      <c r="N313" s="201">
        <f t="shared" si="12"/>
        <v>9372</v>
      </c>
    </row>
    <row r="314" spans="1:14" x14ac:dyDescent="0.45">
      <c r="A314" s="201">
        <f t="shared" si="11"/>
        <v>2.6083333333333267</v>
      </c>
      <c r="B314" s="202">
        <v>44739</v>
      </c>
      <c r="C314" s="203">
        <v>0.66153935185185186</v>
      </c>
      <c r="D314" s="201">
        <v>113.2</v>
      </c>
      <c r="E314" s="201">
        <v>0</v>
      </c>
      <c r="F314" s="201">
        <v>86.4</v>
      </c>
      <c r="G314" s="201">
        <v>22.9</v>
      </c>
      <c r="H314" s="201">
        <v>23.2</v>
      </c>
      <c r="I314" s="201">
        <v>23.6</v>
      </c>
      <c r="J314" s="201">
        <v>30</v>
      </c>
      <c r="K314" s="201">
        <v>1.7</v>
      </c>
      <c r="L314" s="201">
        <v>1.974</v>
      </c>
      <c r="M314" s="201">
        <v>51</v>
      </c>
      <c r="N314" s="201">
        <f t="shared" si="12"/>
        <v>9423</v>
      </c>
    </row>
    <row r="315" spans="1:14" x14ac:dyDescent="0.45">
      <c r="A315" s="201">
        <f t="shared" si="11"/>
        <v>2.61666666666666</v>
      </c>
      <c r="B315" s="202">
        <v>44739</v>
      </c>
      <c r="C315" s="203">
        <v>0.66188657407407414</v>
      </c>
      <c r="D315" s="201">
        <v>113.2</v>
      </c>
      <c r="E315" s="201">
        <v>0</v>
      </c>
      <c r="F315" s="201">
        <v>87</v>
      </c>
      <c r="G315" s="201">
        <v>22.9</v>
      </c>
      <c r="H315" s="201">
        <v>23.2</v>
      </c>
      <c r="I315" s="201">
        <v>23.7</v>
      </c>
      <c r="J315" s="201">
        <v>30</v>
      </c>
      <c r="K315" s="201">
        <v>1.7</v>
      </c>
      <c r="L315" s="201">
        <v>1.9750000000000001</v>
      </c>
      <c r="M315" s="201">
        <v>51</v>
      </c>
      <c r="N315" s="201">
        <f t="shared" si="12"/>
        <v>9474</v>
      </c>
    </row>
    <row r="316" spans="1:14" x14ac:dyDescent="0.45">
      <c r="A316" s="201">
        <f t="shared" si="11"/>
        <v>2.6249999999999933</v>
      </c>
      <c r="B316" s="202">
        <v>44739</v>
      </c>
      <c r="C316" s="203">
        <v>0.66223379629629631</v>
      </c>
      <c r="D316" s="201">
        <v>112.5</v>
      </c>
      <c r="E316" s="201">
        <v>0</v>
      </c>
      <c r="F316" s="201">
        <v>87</v>
      </c>
      <c r="G316" s="201">
        <v>22.8</v>
      </c>
      <c r="H316" s="201">
        <v>23.2</v>
      </c>
      <c r="I316" s="201">
        <v>23.7</v>
      </c>
      <c r="J316" s="201">
        <v>30</v>
      </c>
      <c r="K316" s="201">
        <v>1.7</v>
      </c>
      <c r="L316" s="201">
        <v>1.9770000000000001</v>
      </c>
      <c r="M316" s="201">
        <v>51</v>
      </c>
      <c r="N316" s="201">
        <f t="shared" si="12"/>
        <v>9525</v>
      </c>
    </row>
    <row r="317" spans="1:14" x14ac:dyDescent="0.45">
      <c r="A317" s="201">
        <f t="shared" si="11"/>
        <v>2.6333333333333266</v>
      </c>
      <c r="B317" s="202">
        <v>44739</v>
      </c>
      <c r="C317" s="203">
        <v>0.66258101851851847</v>
      </c>
      <c r="D317" s="201">
        <v>111.8</v>
      </c>
      <c r="E317" s="201">
        <v>0</v>
      </c>
      <c r="F317" s="201">
        <v>87.7</v>
      </c>
      <c r="G317" s="201">
        <v>23.1</v>
      </c>
      <c r="H317" s="201">
        <v>23.2</v>
      </c>
      <c r="I317" s="201">
        <v>23.9</v>
      </c>
      <c r="J317" s="201">
        <v>30</v>
      </c>
      <c r="K317" s="201">
        <v>1.7</v>
      </c>
      <c r="L317" s="201">
        <v>1.978</v>
      </c>
      <c r="M317" s="201">
        <v>51</v>
      </c>
      <c r="N317" s="201">
        <f t="shared" si="12"/>
        <v>9576</v>
      </c>
    </row>
    <row r="318" spans="1:14" x14ac:dyDescent="0.45">
      <c r="A318" s="201">
        <f t="shared" si="11"/>
        <v>2.6416666666666599</v>
      </c>
      <c r="B318" s="202">
        <v>44739</v>
      </c>
      <c r="C318" s="203">
        <v>0.66293981481481479</v>
      </c>
      <c r="D318" s="201">
        <v>111.2</v>
      </c>
      <c r="E318" s="201">
        <v>0</v>
      </c>
      <c r="F318" s="201">
        <v>87.7</v>
      </c>
      <c r="G318" s="201">
        <v>22.9</v>
      </c>
      <c r="H318" s="201">
        <v>23.2</v>
      </c>
      <c r="I318" s="201">
        <v>23.8</v>
      </c>
      <c r="J318" s="201">
        <v>30</v>
      </c>
      <c r="K318" s="201">
        <v>1.7</v>
      </c>
      <c r="L318" s="201">
        <v>1.9790000000000001</v>
      </c>
      <c r="M318" s="201">
        <v>51</v>
      </c>
      <c r="N318" s="201">
        <f t="shared" si="12"/>
        <v>9627</v>
      </c>
    </row>
    <row r="319" spans="1:14" x14ac:dyDescent="0.45">
      <c r="A319" s="201">
        <f t="shared" si="11"/>
        <v>2.6499999999999932</v>
      </c>
      <c r="B319" s="202">
        <v>44739</v>
      </c>
      <c r="C319" s="203">
        <v>0.66328703703703706</v>
      </c>
      <c r="D319" s="201">
        <v>111.2</v>
      </c>
      <c r="E319" s="201">
        <v>0</v>
      </c>
      <c r="F319" s="201">
        <v>88.3</v>
      </c>
      <c r="G319" s="201">
        <v>23.1</v>
      </c>
      <c r="H319" s="201">
        <v>23.4</v>
      </c>
      <c r="I319" s="201">
        <v>23.7</v>
      </c>
      <c r="J319" s="201">
        <v>30</v>
      </c>
      <c r="K319" s="201">
        <v>1.7</v>
      </c>
      <c r="L319" s="201">
        <v>1.9810000000000001</v>
      </c>
      <c r="M319" s="201">
        <v>51</v>
      </c>
      <c r="N319" s="201">
        <f t="shared" si="12"/>
        <v>9678</v>
      </c>
    </row>
    <row r="320" spans="1:14" x14ac:dyDescent="0.45">
      <c r="A320" s="201">
        <f t="shared" si="11"/>
        <v>2.6583333333333266</v>
      </c>
      <c r="B320" s="202">
        <v>44739</v>
      </c>
      <c r="C320" s="203">
        <v>0.66363425925925923</v>
      </c>
      <c r="D320" s="201">
        <v>110.5</v>
      </c>
      <c r="E320" s="201">
        <v>0</v>
      </c>
      <c r="F320" s="201">
        <v>88.9</v>
      </c>
      <c r="G320" s="201">
        <v>22.9</v>
      </c>
      <c r="H320" s="201">
        <v>23.3</v>
      </c>
      <c r="I320" s="201">
        <v>23.7</v>
      </c>
      <c r="J320" s="201">
        <v>30</v>
      </c>
      <c r="K320" s="201">
        <v>1.7</v>
      </c>
      <c r="L320" s="201">
        <v>1.982</v>
      </c>
      <c r="M320" s="201">
        <v>51</v>
      </c>
      <c r="N320" s="201">
        <f t="shared" si="12"/>
        <v>9729</v>
      </c>
    </row>
    <row r="321" spans="1:14" x14ac:dyDescent="0.45">
      <c r="A321" s="201">
        <f t="shared" si="11"/>
        <v>2.6666666666666599</v>
      </c>
      <c r="B321" s="202">
        <v>44739</v>
      </c>
      <c r="C321" s="203">
        <v>0.66398148148148151</v>
      </c>
      <c r="D321" s="201">
        <v>109.8</v>
      </c>
      <c r="E321" s="201">
        <v>0</v>
      </c>
      <c r="F321" s="201">
        <v>88.9</v>
      </c>
      <c r="G321" s="201">
        <v>22.9</v>
      </c>
      <c r="H321" s="201">
        <v>23.2</v>
      </c>
      <c r="I321" s="201">
        <v>23.9</v>
      </c>
      <c r="J321" s="201">
        <v>30</v>
      </c>
      <c r="K321" s="201">
        <v>1.7</v>
      </c>
      <c r="L321" s="201">
        <v>1.984</v>
      </c>
      <c r="M321" s="201">
        <v>51</v>
      </c>
      <c r="N321" s="201">
        <f t="shared" si="12"/>
        <v>9780</v>
      </c>
    </row>
    <row r="322" spans="1:14" x14ac:dyDescent="0.45">
      <c r="A322" s="201">
        <f t="shared" si="11"/>
        <v>2.6749999999999932</v>
      </c>
      <c r="B322" s="202">
        <v>44739</v>
      </c>
      <c r="C322" s="203">
        <v>0.66432870370370367</v>
      </c>
      <c r="D322" s="201">
        <v>109.1</v>
      </c>
      <c r="E322" s="201">
        <v>0</v>
      </c>
      <c r="F322" s="201">
        <v>89.6</v>
      </c>
      <c r="G322" s="201">
        <v>23</v>
      </c>
      <c r="H322" s="201">
        <v>23.3</v>
      </c>
      <c r="I322" s="201">
        <v>23.7</v>
      </c>
      <c r="J322" s="201">
        <v>30</v>
      </c>
      <c r="K322" s="201">
        <v>1.7</v>
      </c>
      <c r="L322" s="201">
        <v>1.9850000000000001</v>
      </c>
      <c r="M322" s="201">
        <v>51</v>
      </c>
      <c r="N322" s="201">
        <f t="shared" si="12"/>
        <v>9831</v>
      </c>
    </row>
    <row r="323" spans="1:14" x14ac:dyDescent="0.45">
      <c r="A323" s="201">
        <f t="shared" si="11"/>
        <v>2.6833333333333265</v>
      </c>
      <c r="B323" s="202">
        <v>44739</v>
      </c>
      <c r="C323" s="203">
        <v>0.66467592592592595</v>
      </c>
      <c r="D323" s="201">
        <v>109.1</v>
      </c>
      <c r="E323" s="201">
        <v>0</v>
      </c>
      <c r="F323" s="201">
        <v>90.2</v>
      </c>
      <c r="G323" s="201">
        <v>23.1</v>
      </c>
      <c r="H323" s="201">
        <v>23.3</v>
      </c>
      <c r="I323" s="201">
        <v>23.8</v>
      </c>
      <c r="J323" s="201">
        <v>30</v>
      </c>
      <c r="K323" s="201">
        <v>1.7</v>
      </c>
      <c r="L323" s="201">
        <v>1.986</v>
      </c>
      <c r="M323" s="201">
        <v>51</v>
      </c>
      <c r="N323" s="201">
        <f t="shared" si="12"/>
        <v>9882</v>
      </c>
    </row>
    <row r="324" spans="1:14" x14ac:dyDescent="0.45">
      <c r="A324" s="201">
        <f t="shared" ref="A324:A387" si="13">A323+30/3600</f>
        <v>2.6916666666666598</v>
      </c>
      <c r="B324" s="202">
        <v>44739</v>
      </c>
      <c r="C324" s="203">
        <v>0.66502314814814811</v>
      </c>
      <c r="D324" s="201">
        <v>107.8</v>
      </c>
      <c r="E324" s="201">
        <v>0</v>
      </c>
      <c r="F324" s="201">
        <v>90.2</v>
      </c>
      <c r="G324" s="201">
        <v>22.9</v>
      </c>
      <c r="H324" s="201">
        <v>23.3</v>
      </c>
      <c r="I324" s="201">
        <v>23.9</v>
      </c>
      <c r="J324" s="201">
        <v>30</v>
      </c>
      <c r="K324" s="201">
        <v>1.7</v>
      </c>
      <c r="L324" s="201">
        <v>1.988</v>
      </c>
      <c r="M324" s="201">
        <v>51</v>
      </c>
      <c r="N324" s="201">
        <f t="shared" ref="N324:N387" si="14">K324*30+N323</f>
        <v>9933</v>
      </c>
    </row>
    <row r="325" spans="1:14" x14ac:dyDescent="0.45">
      <c r="A325" s="201">
        <f t="shared" si="13"/>
        <v>2.6999999999999931</v>
      </c>
      <c r="B325" s="202">
        <v>44739</v>
      </c>
      <c r="C325" s="203">
        <v>0.66537037037037039</v>
      </c>
      <c r="D325" s="201">
        <v>107.8</v>
      </c>
      <c r="E325" s="201">
        <v>0</v>
      </c>
      <c r="F325" s="201">
        <v>91.5</v>
      </c>
      <c r="G325" s="201">
        <v>22.8</v>
      </c>
      <c r="H325" s="201">
        <v>23.3</v>
      </c>
      <c r="I325" s="201">
        <v>23.8</v>
      </c>
      <c r="J325" s="201">
        <v>30</v>
      </c>
      <c r="K325" s="201">
        <v>1.7</v>
      </c>
      <c r="L325" s="201">
        <v>1.9890000000000001</v>
      </c>
      <c r="M325" s="201">
        <v>51</v>
      </c>
      <c r="N325" s="201">
        <f t="shared" si="14"/>
        <v>9984</v>
      </c>
    </row>
    <row r="326" spans="1:14" x14ac:dyDescent="0.45">
      <c r="A326" s="201">
        <f t="shared" si="13"/>
        <v>2.7083333333333264</v>
      </c>
      <c r="B326" s="202">
        <v>44739</v>
      </c>
      <c r="C326" s="203">
        <v>0.66571759259259256</v>
      </c>
      <c r="D326" s="201">
        <v>107.1</v>
      </c>
      <c r="E326" s="201">
        <v>0</v>
      </c>
      <c r="F326" s="201">
        <v>92.1</v>
      </c>
      <c r="G326" s="201">
        <v>23.1</v>
      </c>
      <c r="H326" s="201">
        <v>23.3</v>
      </c>
      <c r="I326" s="201">
        <v>23.9</v>
      </c>
      <c r="J326" s="201">
        <v>30</v>
      </c>
      <c r="K326" s="201">
        <v>1.7</v>
      </c>
      <c r="L326" s="201">
        <v>1.9910000000000001</v>
      </c>
      <c r="M326" s="201">
        <v>51</v>
      </c>
      <c r="N326" s="201">
        <f t="shared" si="14"/>
        <v>10035</v>
      </c>
    </row>
    <row r="327" spans="1:14" x14ac:dyDescent="0.45">
      <c r="A327" s="201">
        <f t="shared" si="13"/>
        <v>2.7166666666666597</v>
      </c>
      <c r="B327" s="202">
        <v>44739</v>
      </c>
      <c r="C327" s="203">
        <v>0.66606481481481483</v>
      </c>
      <c r="D327" s="201">
        <v>107.1</v>
      </c>
      <c r="E327" s="201">
        <v>0</v>
      </c>
      <c r="F327" s="201">
        <v>92.1</v>
      </c>
      <c r="G327" s="201">
        <v>22.9</v>
      </c>
      <c r="H327" s="201">
        <v>23.3</v>
      </c>
      <c r="I327" s="201">
        <v>23.9</v>
      </c>
      <c r="J327" s="201">
        <v>30</v>
      </c>
      <c r="K327" s="201">
        <v>1.7</v>
      </c>
      <c r="L327" s="201">
        <v>1.992</v>
      </c>
      <c r="M327" s="201">
        <v>51</v>
      </c>
      <c r="N327" s="201">
        <f t="shared" si="14"/>
        <v>10086</v>
      </c>
    </row>
    <row r="328" spans="1:14" x14ac:dyDescent="0.45">
      <c r="A328" s="201">
        <f t="shared" si="13"/>
        <v>2.724999999999993</v>
      </c>
      <c r="B328" s="202">
        <v>44739</v>
      </c>
      <c r="C328" s="203">
        <v>0.66641203703703711</v>
      </c>
      <c r="D328" s="201">
        <v>106.4</v>
      </c>
      <c r="E328" s="201">
        <v>0</v>
      </c>
      <c r="F328" s="201">
        <v>92.1</v>
      </c>
      <c r="G328" s="201">
        <v>23</v>
      </c>
      <c r="H328" s="201">
        <v>23.3</v>
      </c>
      <c r="I328" s="201">
        <v>23.8</v>
      </c>
      <c r="J328" s="201">
        <v>30</v>
      </c>
      <c r="K328" s="201">
        <v>1.7</v>
      </c>
      <c r="L328" s="201">
        <v>1.994</v>
      </c>
      <c r="M328" s="201">
        <v>51</v>
      </c>
      <c r="N328" s="201">
        <f t="shared" si="14"/>
        <v>10137</v>
      </c>
    </row>
    <row r="329" spans="1:14" x14ac:dyDescent="0.45">
      <c r="A329" s="201">
        <f t="shared" si="13"/>
        <v>2.7333333333333263</v>
      </c>
      <c r="B329" s="202">
        <v>44739</v>
      </c>
      <c r="C329" s="203">
        <v>0.66675925925925927</v>
      </c>
      <c r="D329" s="201">
        <v>105.1</v>
      </c>
      <c r="E329" s="201">
        <v>0</v>
      </c>
      <c r="F329" s="201">
        <v>92.8</v>
      </c>
      <c r="G329" s="201">
        <v>23.1</v>
      </c>
      <c r="H329" s="201">
        <v>23.3</v>
      </c>
      <c r="I329" s="201">
        <v>23.9</v>
      </c>
      <c r="J329" s="201">
        <v>30</v>
      </c>
      <c r="K329" s="201">
        <v>1.7</v>
      </c>
      <c r="L329" s="201">
        <v>1.9950000000000001</v>
      </c>
      <c r="M329" s="201">
        <v>51</v>
      </c>
      <c r="N329" s="201">
        <f t="shared" si="14"/>
        <v>10188</v>
      </c>
    </row>
    <row r="330" spans="1:14" x14ac:dyDescent="0.45">
      <c r="A330" s="201">
        <f t="shared" si="13"/>
        <v>2.7416666666666596</v>
      </c>
      <c r="B330" s="202">
        <v>44739</v>
      </c>
      <c r="C330" s="203">
        <v>0.66710648148148144</v>
      </c>
      <c r="D330" s="201">
        <v>105.8</v>
      </c>
      <c r="E330" s="201">
        <v>0</v>
      </c>
      <c r="F330" s="201">
        <v>93.4</v>
      </c>
      <c r="G330" s="201">
        <v>23.1</v>
      </c>
      <c r="H330" s="201">
        <v>23.5</v>
      </c>
      <c r="I330" s="201">
        <v>23.9</v>
      </c>
      <c r="J330" s="201">
        <v>30</v>
      </c>
      <c r="K330" s="201">
        <v>1.7</v>
      </c>
      <c r="L330" s="201">
        <v>1.996</v>
      </c>
      <c r="M330" s="201">
        <v>51</v>
      </c>
      <c r="N330" s="201">
        <f t="shared" si="14"/>
        <v>10239</v>
      </c>
    </row>
    <row r="331" spans="1:14" x14ac:dyDescent="0.45">
      <c r="A331" s="201">
        <f t="shared" si="13"/>
        <v>2.7499999999999929</v>
      </c>
      <c r="B331" s="202">
        <v>44739</v>
      </c>
      <c r="C331" s="203">
        <v>0.66745370370370372</v>
      </c>
      <c r="D331" s="201">
        <v>105.1</v>
      </c>
      <c r="E331" s="201">
        <v>0</v>
      </c>
      <c r="F331" s="201">
        <v>94</v>
      </c>
      <c r="G331" s="201">
        <v>23</v>
      </c>
      <c r="H331" s="201">
        <v>23.3</v>
      </c>
      <c r="I331" s="201">
        <v>23.7</v>
      </c>
      <c r="J331" s="201">
        <v>30</v>
      </c>
      <c r="K331" s="201">
        <v>1.7</v>
      </c>
      <c r="L331" s="201">
        <v>1.998</v>
      </c>
      <c r="M331" s="201">
        <v>51</v>
      </c>
      <c r="N331" s="201">
        <f t="shared" si="14"/>
        <v>10290</v>
      </c>
    </row>
    <row r="332" spans="1:14" x14ac:dyDescent="0.45">
      <c r="A332" s="201">
        <f t="shared" si="13"/>
        <v>2.7583333333333262</v>
      </c>
      <c r="B332" s="202">
        <v>44739</v>
      </c>
      <c r="C332" s="203">
        <v>0.66780092592592588</v>
      </c>
      <c r="D332" s="201">
        <v>104.4</v>
      </c>
      <c r="E332" s="201">
        <v>0</v>
      </c>
      <c r="F332" s="201">
        <v>94</v>
      </c>
      <c r="G332" s="201">
        <v>23.1</v>
      </c>
      <c r="H332" s="201">
        <v>23.3</v>
      </c>
      <c r="I332" s="201">
        <v>23.9</v>
      </c>
      <c r="J332" s="201">
        <v>30</v>
      </c>
      <c r="K332" s="201">
        <v>1.7</v>
      </c>
      <c r="L332" s="201">
        <v>1.9990000000000001</v>
      </c>
      <c r="M332" s="201">
        <v>51</v>
      </c>
      <c r="N332" s="201">
        <f t="shared" si="14"/>
        <v>10341</v>
      </c>
    </row>
    <row r="333" spans="1:14" x14ac:dyDescent="0.45">
      <c r="A333" s="201">
        <f t="shared" si="13"/>
        <v>2.7666666666666595</v>
      </c>
      <c r="B333" s="202">
        <v>44739</v>
      </c>
      <c r="C333" s="203">
        <v>0.66814814814814805</v>
      </c>
      <c r="D333" s="201">
        <v>103.7</v>
      </c>
      <c r="E333" s="201">
        <v>0</v>
      </c>
      <c r="F333" s="201">
        <v>94</v>
      </c>
      <c r="G333" s="201">
        <v>23.1</v>
      </c>
      <c r="H333" s="201">
        <v>23.4</v>
      </c>
      <c r="I333" s="201">
        <v>23.8</v>
      </c>
      <c r="J333" s="201">
        <v>30</v>
      </c>
      <c r="K333" s="201">
        <v>1.7</v>
      </c>
      <c r="L333" s="201">
        <v>2.0009999999999999</v>
      </c>
      <c r="M333" s="201">
        <v>51</v>
      </c>
      <c r="N333" s="201">
        <f t="shared" si="14"/>
        <v>10392</v>
      </c>
    </row>
    <row r="334" spans="1:14" x14ac:dyDescent="0.45">
      <c r="A334" s="201">
        <f t="shared" si="13"/>
        <v>2.7749999999999928</v>
      </c>
      <c r="B334" s="202">
        <v>44739</v>
      </c>
      <c r="C334" s="203">
        <v>0.66849537037037043</v>
      </c>
      <c r="D334" s="201">
        <v>103.7</v>
      </c>
      <c r="E334" s="201">
        <v>0</v>
      </c>
      <c r="F334" s="201">
        <v>94.7</v>
      </c>
      <c r="G334" s="201">
        <v>23.1</v>
      </c>
      <c r="H334" s="201">
        <v>23.4</v>
      </c>
      <c r="I334" s="201">
        <v>23.9</v>
      </c>
      <c r="J334" s="201">
        <v>30</v>
      </c>
      <c r="K334" s="201">
        <v>1.7</v>
      </c>
      <c r="L334" s="201">
        <v>2.0019999999999998</v>
      </c>
      <c r="M334" s="201">
        <v>51</v>
      </c>
      <c r="N334" s="201">
        <f t="shared" si="14"/>
        <v>10443</v>
      </c>
    </row>
    <row r="335" spans="1:14" x14ac:dyDescent="0.45">
      <c r="A335" s="201">
        <f t="shared" si="13"/>
        <v>2.7833333333333261</v>
      </c>
      <c r="B335" s="202">
        <v>44739</v>
      </c>
      <c r="C335" s="203">
        <v>0.6688425925925926</v>
      </c>
      <c r="D335" s="201">
        <v>103.1</v>
      </c>
      <c r="E335" s="201">
        <v>0</v>
      </c>
      <c r="F335" s="201">
        <v>95.3</v>
      </c>
      <c r="G335" s="201">
        <v>22.9</v>
      </c>
      <c r="H335" s="201">
        <v>23.4</v>
      </c>
      <c r="I335" s="201">
        <v>23.8</v>
      </c>
      <c r="J335" s="201">
        <v>30</v>
      </c>
      <c r="K335" s="201">
        <v>1.7</v>
      </c>
      <c r="L335" s="201">
        <v>2.0030000000000001</v>
      </c>
      <c r="M335" s="201">
        <v>51</v>
      </c>
      <c r="N335" s="201">
        <f t="shared" si="14"/>
        <v>10494</v>
      </c>
    </row>
    <row r="336" spans="1:14" x14ac:dyDescent="0.45">
      <c r="A336" s="201">
        <f t="shared" si="13"/>
        <v>2.7916666666666594</v>
      </c>
      <c r="B336" s="202">
        <v>44739</v>
      </c>
      <c r="C336" s="203">
        <v>0.66918981481481488</v>
      </c>
      <c r="D336" s="201">
        <v>102.4</v>
      </c>
      <c r="E336" s="201">
        <v>0</v>
      </c>
      <c r="F336" s="201">
        <v>95.9</v>
      </c>
      <c r="G336" s="201">
        <v>22.9</v>
      </c>
      <c r="H336" s="201">
        <v>23.4</v>
      </c>
      <c r="I336" s="201">
        <v>23.8</v>
      </c>
      <c r="J336" s="201">
        <v>30</v>
      </c>
      <c r="K336" s="201">
        <v>1.8</v>
      </c>
      <c r="L336" s="201">
        <v>2.0049999999999999</v>
      </c>
      <c r="M336" s="201">
        <v>54</v>
      </c>
      <c r="N336" s="201">
        <f t="shared" si="14"/>
        <v>10548</v>
      </c>
    </row>
    <row r="337" spans="1:14" x14ac:dyDescent="0.45">
      <c r="A337" s="201">
        <f t="shared" si="13"/>
        <v>2.7999999999999927</v>
      </c>
      <c r="B337" s="202">
        <v>44739</v>
      </c>
      <c r="C337" s="203">
        <v>0.66953703703703704</v>
      </c>
      <c r="D337" s="201">
        <v>102.4</v>
      </c>
      <c r="E337" s="201">
        <v>0</v>
      </c>
      <c r="F337" s="201">
        <v>95.9</v>
      </c>
      <c r="G337" s="201">
        <v>23.1</v>
      </c>
      <c r="H337" s="201">
        <v>23.4</v>
      </c>
      <c r="I337" s="201">
        <v>23.9</v>
      </c>
      <c r="J337" s="201">
        <v>30</v>
      </c>
      <c r="K337" s="201">
        <v>1.8</v>
      </c>
      <c r="L337" s="201">
        <v>2.0059999999999998</v>
      </c>
      <c r="M337" s="201">
        <v>54</v>
      </c>
      <c r="N337" s="201">
        <f t="shared" si="14"/>
        <v>10602</v>
      </c>
    </row>
    <row r="338" spans="1:14" x14ac:dyDescent="0.45">
      <c r="A338" s="201">
        <f t="shared" si="13"/>
        <v>2.808333333333326</v>
      </c>
      <c r="B338" s="202">
        <v>44739</v>
      </c>
      <c r="C338" s="203">
        <v>0.66988425925925921</v>
      </c>
      <c r="D338" s="201">
        <v>101</v>
      </c>
      <c r="E338" s="201">
        <v>0</v>
      </c>
      <c r="F338" s="201">
        <v>96.6</v>
      </c>
      <c r="G338" s="201">
        <v>23.1</v>
      </c>
      <c r="H338" s="201">
        <v>23.4</v>
      </c>
      <c r="I338" s="201">
        <v>23.9</v>
      </c>
      <c r="J338" s="201">
        <v>30</v>
      </c>
      <c r="K338" s="201">
        <v>1.8</v>
      </c>
      <c r="L338" s="201">
        <v>2.008</v>
      </c>
      <c r="M338" s="201">
        <v>54</v>
      </c>
      <c r="N338" s="201">
        <f t="shared" si="14"/>
        <v>10656</v>
      </c>
    </row>
    <row r="339" spans="1:14" x14ac:dyDescent="0.45">
      <c r="A339" s="201">
        <f t="shared" si="13"/>
        <v>2.8166666666666593</v>
      </c>
      <c r="B339" s="202">
        <v>44739</v>
      </c>
      <c r="C339" s="203">
        <v>0.67024305555555552</v>
      </c>
      <c r="D339" s="201">
        <v>100.4</v>
      </c>
      <c r="E339" s="201">
        <v>0</v>
      </c>
      <c r="F339" s="201">
        <v>97.8</v>
      </c>
      <c r="G339" s="201">
        <v>23.1</v>
      </c>
      <c r="H339" s="201">
        <v>23.4</v>
      </c>
      <c r="I339" s="201">
        <v>23.8</v>
      </c>
      <c r="J339" s="201">
        <v>30</v>
      </c>
      <c r="K339" s="201">
        <v>1.8</v>
      </c>
      <c r="L339" s="201">
        <v>2.0089999999999999</v>
      </c>
      <c r="M339" s="201">
        <v>54</v>
      </c>
      <c r="N339" s="201">
        <f t="shared" si="14"/>
        <v>10710</v>
      </c>
    </row>
    <row r="340" spans="1:14" x14ac:dyDescent="0.45">
      <c r="A340" s="201">
        <f t="shared" si="13"/>
        <v>2.8249999999999926</v>
      </c>
      <c r="B340" s="202">
        <v>44739</v>
      </c>
      <c r="C340" s="203">
        <v>0.6705902777777778</v>
      </c>
      <c r="D340" s="201">
        <v>100.4</v>
      </c>
      <c r="E340" s="201">
        <v>0</v>
      </c>
      <c r="F340" s="201">
        <v>98.5</v>
      </c>
      <c r="G340" s="201">
        <v>23</v>
      </c>
      <c r="H340" s="201">
        <v>23.4</v>
      </c>
      <c r="I340" s="201">
        <v>23.8</v>
      </c>
      <c r="J340" s="201">
        <v>30</v>
      </c>
      <c r="K340" s="201">
        <v>1.8</v>
      </c>
      <c r="L340" s="201">
        <v>2.0110000000000001</v>
      </c>
      <c r="M340" s="201">
        <v>54</v>
      </c>
      <c r="N340" s="201">
        <f t="shared" si="14"/>
        <v>10764</v>
      </c>
    </row>
    <row r="341" spans="1:14" x14ac:dyDescent="0.45">
      <c r="A341" s="201">
        <f t="shared" si="13"/>
        <v>2.8333333333333259</v>
      </c>
      <c r="B341" s="202">
        <v>44739</v>
      </c>
      <c r="C341" s="203">
        <v>0.67093749999999996</v>
      </c>
      <c r="D341" s="201">
        <v>99</v>
      </c>
      <c r="E341" s="201">
        <v>0</v>
      </c>
      <c r="F341" s="201">
        <v>98.5</v>
      </c>
      <c r="G341" s="201">
        <v>23.1</v>
      </c>
      <c r="H341" s="201">
        <v>23.4</v>
      </c>
      <c r="I341" s="201">
        <v>23.9</v>
      </c>
      <c r="J341" s="201">
        <v>30</v>
      </c>
      <c r="K341" s="201">
        <v>1.8</v>
      </c>
      <c r="L341" s="201">
        <v>2.012</v>
      </c>
      <c r="M341" s="201">
        <v>54</v>
      </c>
      <c r="N341" s="201">
        <f t="shared" si="14"/>
        <v>10818</v>
      </c>
    </row>
    <row r="342" spans="1:14" x14ac:dyDescent="0.45">
      <c r="A342" s="201">
        <f t="shared" si="13"/>
        <v>2.8416666666666592</v>
      </c>
      <c r="B342" s="202">
        <v>44739</v>
      </c>
      <c r="C342" s="203">
        <v>0.67128472222222213</v>
      </c>
      <c r="D342" s="201">
        <v>99</v>
      </c>
      <c r="E342" s="201">
        <v>0</v>
      </c>
      <c r="F342" s="201">
        <v>99.1</v>
      </c>
      <c r="G342" s="201">
        <v>22.9</v>
      </c>
      <c r="H342" s="201">
        <v>23.4</v>
      </c>
      <c r="I342" s="201">
        <v>23.9</v>
      </c>
      <c r="J342" s="201">
        <v>30</v>
      </c>
      <c r="K342" s="201">
        <v>1.8</v>
      </c>
      <c r="L342" s="201">
        <v>2.0139999999999998</v>
      </c>
      <c r="M342" s="201">
        <v>54</v>
      </c>
      <c r="N342" s="201">
        <f t="shared" si="14"/>
        <v>10872</v>
      </c>
    </row>
    <row r="343" spans="1:14" x14ac:dyDescent="0.45">
      <c r="A343" s="201">
        <f t="shared" si="13"/>
        <v>2.8499999999999925</v>
      </c>
      <c r="B343" s="202">
        <v>44739</v>
      </c>
      <c r="C343" s="203">
        <v>0.67163194444444452</v>
      </c>
      <c r="D343" s="201">
        <v>97.6</v>
      </c>
      <c r="E343" s="201">
        <v>0</v>
      </c>
      <c r="F343" s="201">
        <v>99.7</v>
      </c>
      <c r="G343" s="201">
        <v>23</v>
      </c>
      <c r="H343" s="201">
        <v>23.4</v>
      </c>
      <c r="I343" s="201">
        <v>23.9</v>
      </c>
      <c r="J343" s="201">
        <v>30</v>
      </c>
      <c r="K343" s="201">
        <v>1.8</v>
      </c>
      <c r="L343" s="201">
        <v>2.0150000000000001</v>
      </c>
      <c r="M343" s="201">
        <v>54</v>
      </c>
      <c r="N343" s="201">
        <f t="shared" si="14"/>
        <v>10926</v>
      </c>
    </row>
    <row r="344" spans="1:14" x14ac:dyDescent="0.45">
      <c r="A344" s="201">
        <f t="shared" si="13"/>
        <v>2.8583333333333258</v>
      </c>
      <c r="B344" s="202">
        <v>44739</v>
      </c>
      <c r="C344" s="203">
        <v>0.67197916666666668</v>
      </c>
      <c r="D344" s="201">
        <v>98.3</v>
      </c>
      <c r="E344" s="201">
        <v>0</v>
      </c>
      <c r="F344" s="201">
        <v>99.7</v>
      </c>
      <c r="G344" s="201">
        <v>23.1</v>
      </c>
      <c r="H344" s="201">
        <v>23.4</v>
      </c>
      <c r="I344" s="201">
        <v>23.9</v>
      </c>
      <c r="J344" s="201">
        <v>30</v>
      </c>
      <c r="K344" s="201">
        <v>1.8</v>
      </c>
      <c r="L344" s="201">
        <v>2.0169999999999999</v>
      </c>
      <c r="M344" s="201">
        <v>54</v>
      </c>
      <c r="N344" s="201">
        <f t="shared" si="14"/>
        <v>10980</v>
      </c>
    </row>
    <row r="345" spans="1:14" x14ac:dyDescent="0.45">
      <c r="A345" s="201">
        <f t="shared" si="13"/>
        <v>2.8666666666666591</v>
      </c>
      <c r="B345" s="202">
        <v>44739</v>
      </c>
      <c r="C345" s="203">
        <v>0.67232638888888896</v>
      </c>
      <c r="D345" s="201">
        <v>98.3</v>
      </c>
      <c r="E345" s="201">
        <v>0</v>
      </c>
      <c r="F345" s="201">
        <v>100.4</v>
      </c>
      <c r="G345" s="201">
        <v>23.1</v>
      </c>
      <c r="H345" s="201">
        <v>23.5</v>
      </c>
      <c r="I345" s="201">
        <v>23.9</v>
      </c>
      <c r="J345" s="201">
        <v>30</v>
      </c>
      <c r="K345" s="201">
        <v>1.8</v>
      </c>
      <c r="L345" s="201">
        <v>2.0179999999999998</v>
      </c>
      <c r="M345" s="201">
        <v>54</v>
      </c>
      <c r="N345" s="201">
        <f t="shared" si="14"/>
        <v>11034</v>
      </c>
    </row>
    <row r="346" spans="1:14" x14ac:dyDescent="0.45">
      <c r="A346" s="201">
        <f t="shared" si="13"/>
        <v>2.8749999999999925</v>
      </c>
      <c r="B346" s="202">
        <v>44739</v>
      </c>
      <c r="C346" s="203">
        <v>0.67267361111111112</v>
      </c>
      <c r="D346" s="201">
        <v>96.3</v>
      </c>
      <c r="E346" s="201">
        <v>0</v>
      </c>
      <c r="F346" s="201">
        <v>100.4</v>
      </c>
      <c r="G346" s="201">
        <v>23.1</v>
      </c>
      <c r="H346" s="201">
        <v>23.4</v>
      </c>
      <c r="I346" s="201">
        <v>24</v>
      </c>
      <c r="J346" s="201">
        <v>30</v>
      </c>
      <c r="K346" s="201">
        <v>1.8</v>
      </c>
      <c r="L346" s="201">
        <v>2.02</v>
      </c>
      <c r="M346" s="201">
        <v>54</v>
      </c>
      <c r="N346" s="201">
        <f t="shared" si="14"/>
        <v>11088</v>
      </c>
    </row>
    <row r="347" spans="1:14" x14ac:dyDescent="0.45">
      <c r="A347" s="201">
        <f t="shared" si="13"/>
        <v>2.8833333333333258</v>
      </c>
      <c r="B347" s="202">
        <v>44739</v>
      </c>
      <c r="C347" s="203">
        <v>0.67302083333333329</v>
      </c>
      <c r="D347" s="201">
        <v>96.3</v>
      </c>
      <c r="E347" s="201">
        <v>0</v>
      </c>
      <c r="F347" s="201">
        <v>101.6</v>
      </c>
      <c r="G347" s="201">
        <v>23.3</v>
      </c>
      <c r="H347" s="201">
        <v>23.4</v>
      </c>
      <c r="I347" s="201">
        <v>23.8</v>
      </c>
      <c r="J347" s="201">
        <v>30</v>
      </c>
      <c r="K347" s="201">
        <v>1.8</v>
      </c>
      <c r="L347" s="201">
        <v>2.0209999999999999</v>
      </c>
      <c r="M347" s="201">
        <v>54</v>
      </c>
      <c r="N347" s="201">
        <f t="shared" si="14"/>
        <v>11142</v>
      </c>
    </row>
    <row r="348" spans="1:14" x14ac:dyDescent="0.45">
      <c r="A348" s="201">
        <f t="shared" si="13"/>
        <v>2.8916666666666591</v>
      </c>
      <c r="B348" s="202">
        <v>44739</v>
      </c>
      <c r="C348" s="203">
        <v>0.67336805555555557</v>
      </c>
      <c r="D348" s="201">
        <v>96.3</v>
      </c>
      <c r="E348" s="201">
        <v>0</v>
      </c>
      <c r="F348" s="201">
        <v>101.6</v>
      </c>
      <c r="G348" s="201">
        <v>23.2</v>
      </c>
      <c r="H348" s="201">
        <v>23.3</v>
      </c>
      <c r="I348" s="201">
        <v>23.9</v>
      </c>
      <c r="J348" s="201">
        <v>30</v>
      </c>
      <c r="K348" s="201">
        <v>1.8</v>
      </c>
      <c r="L348" s="201">
        <v>2.0230000000000001</v>
      </c>
      <c r="M348" s="201">
        <v>54</v>
      </c>
      <c r="N348" s="201">
        <f t="shared" si="14"/>
        <v>11196</v>
      </c>
    </row>
    <row r="349" spans="1:14" x14ac:dyDescent="0.45">
      <c r="A349" s="201">
        <f t="shared" si="13"/>
        <v>2.8999999999999924</v>
      </c>
      <c r="B349" s="202">
        <v>44739</v>
      </c>
      <c r="C349" s="203">
        <v>0.67371527777777773</v>
      </c>
      <c r="D349" s="201">
        <v>95.6</v>
      </c>
      <c r="E349" s="201">
        <v>0</v>
      </c>
      <c r="F349" s="201">
        <v>102.3</v>
      </c>
      <c r="G349" s="201">
        <v>23</v>
      </c>
      <c r="H349" s="201">
        <v>23.4</v>
      </c>
      <c r="I349" s="201">
        <v>23.9</v>
      </c>
      <c r="J349" s="201">
        <v>30</v>
      </c>
      <c r="K349" s="201">
        <v>1.8</v>
      </c>
      <c r="L349" s="201">
        <v>2.024</v>
      </c>
      <c r="M349" s="201">
        <v>54</v>
      </c>
      <c r="N349" s="201">
        <f t="shared" si="14"/>
        <v>11250</v>
      </c>
    </row>
    <row r="350" spans="1:14" x14ac:dyDescent="0.45">
      <c r="A350" s="201">
        <f t="shared" si="13"/>
        <v>2.9083333333333257</v>
      </c>
      <c r="B350" s="202">
        <v>44739</v>
      </c>
      <c r="C350" s="203">
        <v>0.6740624999999999</v>
      </c>
      <c r="D350" s="201">
        <v>95.6</v>
      </c>
      <c r="E350" s="201">
        <v>0</v>
      </c>
      <c r="F350" s="201">
        <v>102.9</v>
      </c>
      <c r="G350" s="201">
        <v>22.9</v>
      </c>
      <c r="H350" s="201">
        <v>23.4</v>
      </c>
      <c r="I350" s="201">
        <v>23.9</v>
      </c>
      <c r="J350" s="201">
        <v>30</v>
      </c>
      <c r="K350" s="201">
        <v>1.8</v>
      </c>
      <c r="L350" s="201">
        <v>2.0259999999999998</v>
      </c>
      <c r="M350" s="201">
        <v>54</v>
      </c>
      <c r="N350" s="201">
        <f t="shared" si="14"/>
        <v>11304</v>
      </c>
    </row>
    <row r="351" spans="1:14" x14ac:dyDescent="0.45">
      <c r="A351" s="201">
        <f t="shared" si="13"/>
        <v>2.916666666666659</v>
      </c>
      <c r="B351" s="202">
        <v>44739</v>
      </c>
      <c r="C351" s="203">
        <v>0.67440972222222229</v>
      </c>
      <c r="D351" s="201">
        <v>94.3</v>
      </c>
      <c r="E351" s="201">
        <v>0</v>
      </c>
      <c r="F351" s="201">
        <v>102.9</v>
      </c>
      <c r="G351" s="201">
        <v>23.2</v>
      </c>
      <c r="H351" s="201">
        <v>23.4</v>
      </c>
      <c r="I351" s="201">
        <v>24</v>
      </c>
      <c r="J351" s="201">
        <v>30</v>
      </c>
      <c r="K351" s="201">
        <v>1.8</v>
      </c>
      <c r="L351" s="201">
        <v>2.0270000000000001</v>
      </c>
      <c r="M351" s="201">
        <v>54</v>
      </c>
      <c r="N351" s="201">
        <f t="shared" si="14"/>
        <v>11358</v>
      </c>
    </row>
    <row r="352" spans="1:14" x14ac:dyDescent="0.45">
      <c r="A352" s="201">
        <f t="shared" si="13"/>
        <v>2.9249999999999923</v>
      </c>
      <c r="B352" s="202">
        <v>44739</v>
      </c>
      <c r="C352" s="203">
        <v>0.67475694444444445</v>
      </c>
      <c r="D352" s="201">
        <v>94.3</v>
      </c>
      <c r="E352" s="201">
        <v>0</v>
      </c>
      <c r="F352" s="201">
        <v>103.5</v>
      </c>
      <c r="G352" s="201">
        <v>23.1</v>
      </c>
      <c r="H352" s="201">
        <v>23.4</v>
      </c>
      <c r="I352" s="201">
        <v>23.9</v>
      </c>
      <c r="J352" s="201">
        <v>30</v>
      </c>
      <c r="K352" s="201">
        <v>1.8</v>
      </c>
      <c r="L352" s="201">
        <v>2.0289999999999999</v>
      </c>
      <c r="M352" s="201">
        <v>54</v>
      </c>
      <c r="N352" s="201">
        <f t="shared" si="14"/>
        <v>11412</v>
      </c>
    </row>
    <row r="353" spans="1:14" x14ac:dyDescent="0.45">
      <c r="A353" s="201">
        <f t="shared" si="13"/>
        <v>2.9333333333333256</v>
      </c>
      <c r="B353" s="202">
        <v>44739</v>
      </c>
      <c r="C353" s="203">
        <v>0.67510416666666673</v>
      </c>
      <c r="D353" s="201">
        <v>93.6</v>
      </c>
      <c r="E353" s="201">
        <v>0</v>
      </c>
      <c r="F353" s="201">
        <v>103.5</v>
      </c>
      <c r="G353" s="201">
        <v>23.1</v>
      </c>
      <c r="H353" s="201">
        <v>23.4</v>
      </c>
      <c r="I353" s="201">
        <v>23.9</v>
      </c>
      <c r="J353" s="201">
        <v>30</v>
      </c>
      <c r="K353" s="201">
        <v>1.8</v>
      </c>
      <c r="L353" s="201">
        <v>2.0299999999999998</v>
      </c>
      <c r="M353" s="201">
        <v>54</v>
      </c>
      <c r="N353" s="201">
        <f t="shared" si="14"/>
        <v>11466</v>
      </c>
    </row>
    <row r="354" spans="1:14" x14ac:dyDescent="0.45">
      <c r="A354" s="201">
        <f t="shared" si="13"/>
        <v>2.9416666666666589</v>
      </c>
      <c r="B354" s="202">
        <v>44739</v>
      </c>
      <c r="C354" s="203">
        <v>0.67545138888888889</v>
      </c>
      <c r="D354" s="201">
        <v>92.9</v>
      </c>
      <c r="E354" s="201">
        <v>0</v>
      </c>
      <c r="F354" s="201">
        <v>104.8</v>
      </c>
      <c r="G354" s="201">
        <v>23.2</v>
      </c>
      <c r="H354" s="201">
        <v>23.5</v>
      </c>
      <c r="I354" s="201">
        <v>23.8</v>
      </c>
      <c r="J354" s="201">
        <v>30</v>
      </c>
      <c r="K354" s="201">
        <v>1.8</v>
      </c>
      <c r="L354" s="201">
        <v>2.032</v>
      </c>
      <c r="M354" s="201">
        <v>54</v>
      </c>
      <c r="N354" s="201">
        <f t="shared" si="14"/>
        <v>11520</v>
      </c>
    </row>
    <row r="355" spans="1:14" x14ac:dyDescent="0.45">
      <c r="A355" s="201">
        <f t="shared" si="13"/>
        <v>2.9499999999999922</v>
      </c>
      <c r="B355" s="202">
        <v>44739</v>
      </c>
      <c r="C355" s="203">
        <v>0.67579861111111106</v>
      </c>
      <c r="D355" s="201">
        <v>92.2</v>
      </c>
      <c r="E355" s="201">
        <v>0</v>
      </c>
      <c r="F355" s="201">
        <v>104.8</v>
      </c>
      <c r="G355" s="201">
        <v>23.1</v>
      </c>
      <c r="H355" s="201">
        <v>23.4</v>
      </c>
      <c r="I355" s="201">
        <v>24</v>
      </c>
      <c r="J355" s="201">
        <v>30</v>
      </c>
      <c r="K355" s="201">
        <v>1.8</v>
      </c>
      <c r="L355" s="201">
        <v>2.0329999999999999</v>
      </c>
      <c r="M355" s="201">
        <v>54</v>
      </c>
      <c r="N355" s="201">
        <f t="shared" si="14"/>
        <v>11574</v>
      </c>
    </row>
    <row r="356" spans="1:14" x14ac:dyDescent="0.45">
      <c r="A356" s="201">
        <f t="shared" si="13"/>
        <v>2.9583333333333255</v>
      </c>
      <c r="B356" s="202">
        <v>44739</v>
      </c>
      <c r="C356" s="203">
        <v>0.67614583333333333</v>
      </c>
      <c r="D356" s="201">
        <v>92.2</v>
      </c>
      <c r="E356" s="201">
        <v>0</v>
      </c>
      <c r="F356" s="201">
        <v>105.5</v>
      </c>
      <c r="G356" s="201">
        <v>23.3</v>
      </c>
      <c r="H356" s="201">
        <v>23.4</v>
      </c>
      <c r="I356" s="201">
        <v>23.9</v>
      </c>
      <c r="J356" s="201">
        <v>30</v>
      </c>
      <c r="K356" s="201">
        <v>1.8</v>
      </c>
      <c r="L356" s="201">
        <v>2.0350000000000001</v>
      </c>
      <c r="M356" s="201">
        <v>54</v>
      </c>
      <c r="N356" s="201">
        <f t="shared" si="14"/>
        <v>11628</v>
      </c>
    </row>
    <row r="357" spans="1:14" x14ac:dyDescent="0.45">
      <c r="A357" s="201">
        <f t="shared" si="13"/>
        <v>2.9666666666666588</v>
      </c>
      <c r="B357" s="202">
        <v>44739</v>
      </c>
      <c r="C357" s="203">
        <v>0.6764930555555555</v>
      </c>
      <c r="D357" s="201">
        <v>91.6</v>
      </c>
      <c r="E357" s="201">
        <v>0</v>
      </c>
      <c r="F357" s="201">
        <v>106.1</v>
      </c>
      <c r="G357" s="201">
        <v>23.2</v>
      </c>
      <c r="H357" s="201">
        <v>23.4</v>
      </c>
      <c r="I357" s="201">
        <v>24</v>
      </c>
      <c r="J357" s="201">
        <v>30</v>
      </c>
      <c r="K357" s="201">
        <v>1.8</v>
      </c>
      <c r="L357" s="201">
        <v>2.036</v>
      </c>
      <c r="M357" s="201">
        <v>54</v>
      </c>
      <c r="N357" s="201">
        <f t="shared" si="14"/>
        <v>11682</v>
      </c>
    </row>
    <row r="358" spans="1:14" x14ac:dyDescent="0.45">
      <c r="A358" s="201">
        <f t="shared" si="13"/>
        <v>2.9749999999999921</v>
      </c>
      <c r="B358" s="202">
        <v>44739</v>
      </c>
      <c r="C358" s="203">
        <v>0.67684027777777789</v>
      </c>
      <c r="D358" s="201">
        <v>90.9</v>
      </c>
      <c r="E358" s="201">
        <v>0</v>
      </c>
      <c r="F358" s="201">
        <v>106.1</v>
      </c>
      <c r="G358" s="201">
        <v>23.3</v>
      </c>
      <c r="H358" s="201">
        <v>23.4</v>
      </c>
      <c r="I358" s="201">
        <v>23.9</v>
      </c>
      <c r="J358" s="201">
        <v>30</v>
      </c>
      <c r="K358" s="201">
        <v>1.8</v>
      </c>
      <c r="L358" s="201">
        <v>2.0379999999999998</v>
      </c>
      <c r="M358" s="201">
        <v>54</v>
      </c>
      <c r="N358" s="201">
        <f t="shared" si="14"/>
        <v>11736</v>
      </c>
    </row>
    <row r="359" spans="1:14" x14ac:dyDescent="0.45">
      <c r="A359" s="201">
        <f t="shared" si="13"/>
        <v>2.9833333333333254</v>
      </c>
      <c r="B359" s="202">
        <v>44739</v>
      </c>
      <c r="C359" s="203">
        <v>0.67718750000000005</v>
      </c>
      <c r="D359" s="201">
        <v>90.9</v>
      </c>
      <c r="E359" s="201">
        <v>0</v>
      </c>
      <c r="F359" s="201">
        <v>106.7</v>
      </c>
      <c r="G359" s="201">
        <v>23.2</v>
      </c>
      <c r="H359" s="201">
        <v>23.7</v>
      </c>
      <c r="I359" s="201">
        <v>23.9</v>
      </c>
      <c r="J359" s="201">
        <v>30</v>
      </c>
      <c r="K359" s="201">
        <v>1.8</v>
      </c>
      <c r="L359" s="201">
        <v>2.0390000000000001</v>
      </c>
      <c r="M359" s="201">
        <v>54</v>
      </c>
      <c r="N359" s="201">
        <f t="shared" si="14"/>
        <v>11790</v>
      </c>
    </row>
    <row r="360" spans="1:14" x14ac:dyDescent="0.45">
      <c r="A360" s="201">
        <f t="shared" si="13"/>
        <v>2.9916666666666587</v>
      </c>
      <c r="B360" s="202">
        <v>44739</v>
      </c>
      <c r="C360" s="203">
        <v>0.67753472222222222</v>
      </c>
      <c r="D360" s="201">
        <v>90.2</v>
      </c>
      <c r="E360" s="201">
        <v>0</v>
      </c>
      <c r="F360" s="201">
        <v>107.4</v>
      </c>
      <c r="G360" s="201">
        <v>23.2</v>
      </c>
      <c r="H360" s="201">
        <v>23.4</v>
      </c>
      <c r="I360" s="201">
        <v>23.9</v>
      </c>
      <c r="J360" s="201">
        <v>30</v>
      </c>
      <c r="K360" s="201">
        <v>1.8</v>
      </c>
      <c r="L360" s="201">
        <v>2.0409999999999999</v>
      </c>
      <c r="M360" s="201">
        <v>54</v>
      </c>
      <c r="N360" s="201">
        <f t="shared" si="14"/>
        <v>11844</v>
      </c>
    </row>
    <row r="361" spans="1:14" x14ac:dyDescent="0.45">
      <c r="A361" s="201">
        <f t="shared" si="13"/>
        <v>2.999999999999992</v>
      </c>
      <c r="B361" s="202">
        <v>44739</v>
      </c>
      <c r="C361" s="203">
        <v>0.6778819444444445</v>
      </c>
      <c r="D361" s="201">
        <v>89.5</v>
      </c>
      <c r="E361" s="201">
        <v>0</v>
      </c>
      <c r="F361" s="201">
        <v>108</v>
      </c>
      <c r="G361" s="201">
        <v>23.2</v>
      </c>
      <c r="H361" s="201">
        <v>23.4</v>
      </c>
      <c r="I361" s="201">
        <v>23.9</v>
      </c>
      <c r="J361" s="201">
        <v>30</v>
      </c>
      <c r="K361" s="201">
        <v>1.8</v>
      </c>
      <c r="L361" s="201">
        <v>2.0419999999999998</v>
      </c>
      <c r="M361" s="201">
        <v>54</v>
      </c>
      <c r="N361" s="201">
        <f t="shared" si="14"/>
        <v>11898</v>
      </c>
    </row>
    <row r="362" spans="1:14" x14ac:dyDescent="0.45">
      <c r="A362" s="201">
        <f t="shared" si="13"/>
        <v>3.0083333333333253</v>
      </c>
      <c r="B362" s="202">
        <v>44739</v>
      </c>
      <c r="C362" s="203">
        <v>0.67822916666666666</v>
      </c>
      <c r="D362" s="201">
        <v>89.5</v>
      </c>
      <c r="E362" s="201">
        <v>0</v>
      </c>
      <c r="F362" s="201">
        <v>108.6</v>
      </c>
      <c r="G362" s="201">
        <v>23.2</v>
      </c>
      <c r="H362" s="201">
        <v>23.4</v>
      </c>
      <c r="I362" s="201">
        <v>24</v>
      </c>
      <c r="J362" s="201">
        <v>30</v>
      </c>
      <c r="K362" s="201">
        <v>1.8</v>
      </c>
      <c r="L362" s="201">
        <v>2.044</v>
      </c>
      <c r="M362" s="201">
        <v>54</v>
      </c>
      <c r="N362" s="201">
        <f t="shared" si="14"/>
        <v>11952</v>
      </c>
    </row>
    <row r="363" spans="1:14" x14ac:dyDescent="0.45">
      <c r="A363" s="201">
        <f t="shared" si="13"/>
        <v>3.0166666666666586</v>
      </c>
      <c r="B363" s="202">
        <v>44739</v>
      </c>
      <c r="C363" s="203">
        <v>0.67857638888888883</v>
      </c>
      <c r="D363" s="201">
        <v>88.9</v>
      </c>
      <c r="E363" s="201">
        <v>0</v>
      </c>
      <c r="F363" s="201">
        <v>108.6</v>
      </c>
      <c r="G363" s="201">
        <v>23.1</v>
      </c>
      <c r="H363" s="201">
        <v>23.4</v>
      </c>
      <c r="I363" s="201">
        <v>24</v>
      </c>
      <c r="J363" s="201">
        <v>30</v>
      </c>
      <c r="K363" s="201">
        <v>1.8</v>
      </c>
      <c r="L363" s="201">
        <v>2.0449999999999999</v>
      </c>
      <c r="M363" s="201">
        <v>54</v>
      </c>
      <c r="N363" s="201">
        <f t="shared" si="14"/>
        <v>12006</v>
      </c>
    </row>
    <row r="364" spans="1:14" x14ac:dyDescent="0.45">
      <c r="A364" s="201">
        <f t="shared" si="13"/>
        <v>3.0249999999999919</v>
      </c>
      <c r="B364" s="202">
        <v>44739</v>
      </c>
      <c r="C364" s="203">
        <v>0.6789236111111111</v>
      </c>
      <c r="D364" s="201">
        <v>88.2</v>
      </c>
      <c r="E364" s="201">
        <v>0</v>
      </c>
      <c r="F364" s="201">
        <v>109.3</v>
      </c>
      <c r="G364" s="201">
        <v>23.3</v>
      </c>
      <c r="H364" s="201">
        <v>23.6</v>
      </c>
      <c r="I364" s="201">
        <v>23.9</v>
      </c>
      <c r="J364" s="201">
        <v>30</v>
      </c>
      <c r="K364" s="201">
        <v>1.8</v>
      </c>
      <c r="L364" s="201">
        <v>2.0470000000000002</v>
      </c>
      <c r="M364" s="201">
        <v>54</v>
      </c>
      <c r="N364" s="201">
        <f t="shared" si="14"/>
        <v>12060</v>
      </c>
    </row>
    <row r="365" spans="1:14" x14ac:dyDescent="0.45">
      <c r="A365" s="201">
        <f t="shared" si="13"/>
        <v>3.0333333333333252</v>
      </c>
      <c r="B365" s="202">
        <v>44739</v>
      </c>
      <c r="C365" s="203">
        <v>0.67928240740740742</v>
      </c>
      <c r="D365" s="201">
        <v>86.8</v>
      </c>
      <c r="E365" s="201">
        <v>0</v>
      </c>
      <c r="F365" s="201">
        <v>109.9</v>
      </c>
      <c r="G365" s="201">
        <v>23.3</v>
      </c>
      <c r="H365" s="201">
        <v>23.2</v>
      </c>
      <c r="I365" s="201">
        <v>24</v>
      </c>
      <c r="J365" s="201">
        <v>30</v>
      </c>
      <c r="K365" s="201">
        <v>1.8</v>
      </c>
      <c r="L365" s="201">
        <v>2.048</v>
      </c>
      <c r="M365" s="201">
        <v>54</v>
      </c>
      <c r="N365" s="201">
        <f t="shared" si="14"/>
        <v>12114</v>
      </c>
    </row>
    <row r="366" spans="1:14" x14ac:dyDescent="0.45">
      <c r="A366" s="201">
        <f t="shared" si="13"/>
        <v>3.0416666666666585</v>
      </c>
      <c r="B366" s="202">
        <v>44739</v>
      </c>
      <c r="C366" s="203">
        <v>0.67962962962962958</v>
      </c>
      <c r="D366" s="201">
        <v>86.8</v>
      </c>
      <c r="E366" s="201">
        <v>0</v>
      </c>
      <c r="F366" s="201">
        <v>110.5</v>
      </c>
      <c r="G366" s="201">
        <v>23.4</v>
      </c>
      <c r="H366" s="201">
        <v>23.6</v>
      </c>
      <c r="I366" s="201">
        <v>23.9</v>
      </c>
      <c r="J366" s="201">
        <v>30</v>
      </c>
      <c r="K366" s="201">
        <v>1.8</v>
      </c>
      <c r="L366" s="201">
        <v>2.0499999999999998</v>
      </c>
      <c r="M366" s="201">
        <v>54</v>
      </c>
      <c r="N366" s="201">
        <f t="shared" si="14"/>
        <v>12168</v>
      </c>
    </row>
    <row r="367" spans="1:14" x14ac:dyDescent="0.45">
      <c r="A367" s="201">
        <f t="shared" si="13"/>
        <v>3.0499999999999918</v>
      </c>
      <c r="B367" s="202">
        <v>44739</v>
      </c>
      <c r="C367" s="203">
        <v>0.67997685185185175</v>
      </c>
      <c r="D367" s="201">
        <v>86.2</v>
      </c>
      <c r="E367" s="201">
        <v>0</v>
      </c>
      <c r="F367" s="201">
        <v>111.2</v>
      </c>
      <c r="G367" s="201">
        <v>23.3</v>
      </c>
      <c r="H367" s="201">
        <v>23.4</v>
      </c>
      <c r="I367" s="201">
        <v>23.9</v>
      </c>
      <c r="J367" s="201">
        <v>30</v>
      </c>
      <c r="K367" s="201">
        <v>1.8</v>
      </c>
      <c r="L367" s="201">
        <v>2.0510000000000002</v>
      </c>
      <c r="M367" s="201">
        <v>54</v>
      </c>
      <c r="N367" s="201">
        <f t="shared" si="14"/>
        <v>12222</v>
      </c>
    </row>
    <row r="368" spans="1:14" x14ac:dyDescent="0.45">
      <c r="A368" s="201">
        <f t="shared" si="13"/>
        <v>3.0583333333333251</v>
      </c>
      <c r="B368" s="202">
        <v>44739</v>
      </c>
      <c r="C368" s="203">
        <v>0.68032407407407414</v>
      </c>
      <c r="D368" s="201">
        <v>85.5</v>
      </c>
      <c r="E368" s="201">
        <v>0</v>
      </c>
      <c r="F368" s="201">
        <v>111.2</v>
      </c>
      <c r="G368" s="201">
        <v>23.4</v>
      </c>
      <c r="H368" s="201">
        <v>23.4</v>
      </c>
      <c r="I368" s="201">
        <v>23.9</v>
      </c>
      <c r="J368" s="201">
        <v>30</v>
      </c>
      <c r="K368" s="201">
        <v>1.8</v>
      </c>
      <c r="L368" s="201">
        <v>2.0529999999999999</v>
      </c>
      <c r="M368" s="201">
        <v>54</v>
      </c>
      <c r="N368" s="201">
        <f t="shared" si="14"/>
        <v>12276</v>
      </c>
    </row>
    <row r="369" spans="1:14" x14ac:dyDescent="0.45">
      <c r="A369" s="201">
        <f t="shared" si="13"/>
        <v>3.0666666666666584</v>
      </c>
      <c r="B369" s="202">
        <v>44739</v>
      </c>
      <c r="C369" s="203">
        <v>0.6806712962962963</v>
      </c>
      <c r="D369" s="201">
        <v>85.5</v>
      </c>
      <c r="E369" s="201">
        <v>0</v>
      </c>
      <c r="F369" s="201">
        <v>111.8</v>
      </c>
      <c r="G369" s="201">
        <v>23.3</v>
      </c>
      <c r="H369" s="201">
        <v>23.4</v>
      </c>
      <c r="I369" s="201">
        <v>23.9</v>
      </c>
      <c r="J369" s="201">
        <v>30</v>
      </c>
      <c r="K369" s="201">
        <v>1.8</v>
      </c>
      <c r="L369" s="201">
        <v>2.0539999999999998</v>
      </c>
      <c r="M369" s="201">
        <v>54</v>
      </c>
      <c r="N369" s="201">
        <f t="shared" si="14"/>
        <v>12330</v>
      </c>
    </row>
    <row r="370" spans="1:14" x14ac:dyDescent="0.45">
      <c r="A370" s="201">
        <f t="shared" si="13"/>
        <v>3.0749999999999917</v>
      </c>
      <c r="B370" s="202">
        <v>44739</v>
      </c>
      <c r="C370" s="203">
        <v>0.68101851851851858</v>
      </c>
      <c r="D370" s="201">
        <v>85.5</v>
      </c>
      <c r="E370" s="201">
        <v>0</v>
      </c>
      <c r="F370" s="201">
        <v>111.8</v>
      </c>
      <c r="G370" s="201">
        <v>23.2</v>
      </c>
      <c r="H370" s="201">
        <v>23.5</v>
      </c>
      <c r="I370" s="201">
        <v>24</v>
      </c>
      <c r="J370" s="201">
        <v>30</v>
      </c>
      <c r="K370" s="201">
        <v>1.8</v>
      </c>
      <c r="L370" s="201">
        <v>2.056</v>
      </c>
      <c r="M370" s="201">
        <v>54</v>
      </c>
      <c r="N370" s="201">
        <f t="shared" si="14"/>
        <v>12384</v>
      </c>
    </row>
    <row r="371" spans="1:14" x14ac:dyDescent="0.45">
      <c r="A371" s="201">
        <f t="shared" si="13"/>
        <v>3.083333333333325</v>
      </c>
      <c r="B371" s="202">
        <v>44739</v>
      </c>
      <c r="C371" s="203">
        <v>0.68136574074074074</v>
      </c>
      <c r="D371" s="201">
        <v>84.1</v>
      </c>
      <c r="E371" s="201">
        <v>0</v>
      </c>
      <c r="F371" s="201">
        <v>112.4</v>
      </c>
      <c r="G371" s="201">
        <v>23.4</v>
      </c>
      <c r="H371" s="201">
        <v>23.4</v>
      </c>
      <c r="I371" s="201">
        <v>24</v>
      </c>
      <c r="J371" s="201">
        <v>30</v>
      </c>
      <c r="K371" s="201">
        <v>1.8</v>
      </c>
      <c r="L371" s="201">
        <v>2.0569999999999999</v>
      </c>
      <c r="M371" s="201">
        <v>54</v>
      </c>
      <c r="N371" s="201">
        <f t="shared" si="14"/>
        <v>12438</v>
      </c>
    </row>
    <row r="372" spans="1:14" x14ac:dyDescent="0.45">
      <c r="A372" s="201">
        <f t="shared" si="13"/>
        <v>3.0916666666666583</v>
      </c>
      <c r="B372" s="202">
        <v>44739</v>
      </c>
      <c r="C372" s="203">
        <v>0.68171296296296291</v>
      </c>
      <c r="D372" s="201">
        <v>84.1</v>
      </c>
      <c r="E372" s="201">
        <v>0</v>
      </c>
      <c r="F372" s="201">
        <v>112.4</v>
      </c>
      <c r="G372" s="201">
        <v>23.3</v>
      </c>
      <c r="H372" s="201">
        <v>23.7</v>
      </c>
      <c r="I372" s="201">
        <v>23.9</v>
      </c>
      <c r="J372" s="201">
        <v>30</v>
      </c>
      <c r="K372" s="201">
        <v>1.8</v>
      </c>
      <c r="L372" s="201">
        <v>2.0590000000000002</v>
      </c>
      <c r="M372" s="201">
        <v>54</v>
      </c>
      <c r="N372" s="201">
        <f t="shared" si="14"/>
        <v>12492</v>
      </c>
    </row>
    <row r="373" spans="1:14" x14ac:dyDescent="0.45">
      <c r="A373" s="201">
        <f t="shared" si="13"/>
        <v>3.0999999999999917</v>
      </c>
      <c r="B373" s="202">
        <v>44739</v>
      </c>
      <c r="C373" s="203">
        <v>0.68206018518518519</v>
      </c>
      <c r="D373" s="201">
        <v>83.5</v>
      </c>
      <c r="E373" s="201">
        <v>0</v>
      </c>
      <c r="F373" s="201">
        <v>112.4</v>
      </c>
      <c r="G373" s="201">
        <v>23.1</v>
      </c>
      <c r="H373" s="201">
        <v>23.6</v>
      </c>
      <c r="I373" s="201">
        <v>24.1</v>
      </c>
      <c r="J373" s="201">
        <v>30</v>
      </c>
      <c r="K373" s="201">
        <v>1.8</v>
      </c>
      <c r="L373" s="201">
        <v>2.06</v>
      </c>
      <c r="M373" s="201">
        <v>54</v>
      </c>
      <c r="N373" s="201">
        <f t="shared" si="14"/>
        <v>12546</v>
      </c>
    </row>
    <row r="374" spans="1:14" x14ac:dyDescent="0.45">
      <c r="A374" s="201">
        <f t="shared" si="13"/>
        <v>3.108333333333325</v>
      </c>
      <c r="B374" s="202">
        <v>44739</v>
      </c>
      <c r="C374" s="203">
        <v>0.68240740740740735</v>
      </c>
      <c r="D374" s="201">
        <v>82.8</v>
      </c>
      <c r="E374" s="201">
        <v>0</v>
      </c>
      <c r="F374" s="201">
        <v>113.1</v>
      </c>
      <c r="G374" s="201">
        <v>23.3</v>
      </c>
      <c r="H374" s="201">
        <v>23.5</v>
      </c>
      <c r="I374" s="201">
        <v>24</v>
      </c>
      <c r="J374" s="201">
        <v>30</v>
      </c>
      <c r="K374" s="201">
        <v>1.8</v>
      </c>
      <c r="L374" s="201">
        <v>2.0619999999999998</v>
      </c>
      <c r="M374" s="201">
        <v>54</v>
      </c>
      <c r="N374" s="201">
        <f t="shared" si="14"/>
        <v>12600</v>
      </c>
    </row>
    <row r="375" spans="1:14" x14ac:dyDescent="0.45">
      <c r="A375" s="201">
        <f t="shared" si="13"/>
        <v>3.1166666666666583</v>
      </c>
      <c r="B375" s="202">
        <v>44739</v>
      </c>
      <c r="C375" s="203">
        <v>0.68275462962962974</v>
      </c>
      <c r="D375" s="201">
        <v>82.8</v>
      </c>
      <c r="E375" s="201">
        <v>0</v>
      </c>
      <c r="F375" s="201">
        <v>113.1</v>
      </c>
      <c r="G375" s="201">
        <v>23.3</v>
      </c>
      <c r="H375" s="201">
        <v>23.5</v>
      </c>
      <c r="I375" s="201">
        <v>23.9</v>
      </c>
      <c r="J375" s="201">
        <v>30</v>
      </c>
      <c r="K375" s="201">
        <v>1.8</v>
      </c>
      <c r="L375" s="201">
        <v>2.0630000000000002</v>
      </c>
      <c r="M375" s="201">
        <v>54</v>
      </c>
      <c r="N375" s="201">
        <f t="shared" si="14"/>
        <v>12654</v>
      </c>
    </row>
    <row r="376" spans="1:14" x14ac:dyDescent="0.45">
      <c r="A376" s="201">
        <f t="shared" si="13"/>
        <v>3.1249999999999916</v>
      </c>
      <c r="B376" s="202">
        <v>44739</v>
      </c>
      <c r="C376" s="203">
        <v>0.6831018518518519</v>
      </c>
      <c r="D376" s="201">
        <v>81.400000000000006</v>
      </c>
      <c r="E376" s="201">
        <v>0</v>
      </c>
      <c r="F376" s="201">
        <v>113.7</v>
      </c>
      <c r="G376" s="201">
        <v>23.2</v>
      </c>
      <c r="H376" s="201">
        <v>23.6</v>
      </c>
      <c r="I376" s="201">
        <v>24.1</v>
      </c>
      <c r="J376" s="201">
        <v>30</v>
      </c>
      <c r="K376" s="201">
        <v>1.8</v>
      </c>
      <c r="L376" s="201">
        <v>2.0649999999999999</v>
      </c>
      <c r="M376" s="201">
        <v>54</v>
      </c>
      <c r="N376" s="201">
        <f t="shared" si="14"/>
        <v>12708</v>
      </c>
    </row>
    <row r="377" spans="1:14" x14ac:dyDescent="0.45">
      <c r="A377" s="201">
        <f t="shared" si="13"/>
        <v>3.1333333333333249</v>
      </c>
      <c r="B377" s="202">
        <v>44739</v>
      </c>
      <c r="C377" s="203">
        <v>0.68344907407407407</v>
      </c>
      <c r="D377" s="201">
        <v>81.400000000000006</v>
      </c>
      <c r="E377" s="201">
        <v>0</v>
      </c>
      <c r="F377" s="201">
        <v>113.7</v>
      </c>
      <c r="G377" s="201">
        <v>23.3</v>
      </c>
      <c r="H377" s="201">
        <v>23.4</v>
      </c>
      <c r="I377" s="201">
        <v>24</v>
      </c>
      <c r="J377" s="201">
        <v>30</v>
      </c>
      <c r="K377" s="201">
        <v>1.8</v>
      </c>
      <c r="L377" s="201">
        <v>2.0659999999999998</v>
      </c>
      <c r="M377" s="201">
        <v>54</v>
      </c>
      <c r="N377" s="201">
        <f t="shared" si="14"/>
        <v>12762</v>
      </c>
    </row>
    <row r="378" spans="1:14" x14ac:dyDescent="0.45">
      <c r="A378" s="201">
        <f t="shared" si="13"/>
        <v>3.1416666666666582</v>
      </c>
      <c r="B378" s="202">
        <v>44739</v>
      </c>
      <c r="C378" s="203">
        <v>0.68379629629629635</v>
      </c>
      <c r="D378" s="201">
        <v>81.400000000000006</v>
      </c>
      <c r="E378" s="201">
        <v>0</v>
      </c>
      <c r="F378" s="201">
        <v>114.3</v>
      </c>
      <c r="G378" s="201">
        <v>23.3</v>
      </c>
      <c r="H378" s="201">
        <v>23.5</v>
      </c>
      <c r="I378" s="201">
        <v>24</v>
      </c>
      <c r="J378" s="201">
        <v>30</v>
      </c>
      <c r="K378" s="201">
        <v>1.9</v>
      </c>
      <c r="L378" s="201">
        <v>2.0680000000000001</v>
      </c>
      <c r="M378" s="201">
        <v>57</v>
      </c>
      <c r="N378" s="201">
        <f t="shared" si="14"/>
        <v>12819</v>
      </c>
    </row>
    <row r="379" spans="1:14" x14ac:dyDescent="0.45">
      <c r="A379" s="201">
        <f t="shared" si="13"/>
        <v>3.1499999999999915</v>
      </c>
      <c r="B379" s="202">
        <v>44739</v>
      </c>
      <c r="C379" s="203">
        <v>0.68414351851851851</v>
      </c>
      <c r="D379" s="201">
        <v>80.099999999999994</v>
      </c>
      <c r="E379" s="201">
        <v>0</v>
      </c>
      <c r="F379" s="201">
        <v>114.3</v>
      </c>
      <c r="G379" s="201">
        <v>23.3</v>
      </c>
      <c r="H379" s="201">
        <v>23.6</v>
      </c>
      <c r="I379" s="201">
        <v>24</v>
      </c>
      <c r="J379" s="201">
        <v>30</v>
      </c>
      <c r="K379" s="201">
        <v>1.9</v>
      </c>
      <c r="L379" s="201">
        <v>2.0699999999999998</v>
      </c>
      <c r="M379" s="201">
        <v>57</v>
      </c>
      <c r="N379" s="201">
        <f t="shared" si="14"/>
        <v>12876</v>
      </c>
    </row>
    <row r="380" spans="1:14" x14ac:dyDescent="0.45">
      <c r="A380" s="201">
        <f t="shared" si="13"/>
        <v>3.1583333333333248</v>
      </c>
      <c r="B380" s="202">
        <v>44739</v>
      </c>
      <c r="C380" s="203">
        <v>0.68449074074074068</v>
      </c>
      <c r="D380" s="201">
        <v>79.400000000000006</v>
      </c>
      <c r="E380" s="201">
        <v>0</v>
      </c>
      <c r="F380" s="201">
        <v>114.3</v>
      </c>
      <c r="G380" s="201">
        <v>23.3</v>
      </c>
      <c r="H380" s="201">
        <v>23.5</v>
      </c>
      <c r="I380" s="201">
        <v>23.9</v>
      </c>
      <c r="J380" s="201">
        <v>30</v>
      </c>
      <c r="K380" s="201">
        <v>1.9</v>
      </c>
      <c r="L380" s="201">
        <v>2.0710000000000002</v>
      </c>
      <c r="M380" s="201">
        <v>57</v>
      </c>
      <c r="N380" s="201">
        <f t="shared" si="14"/>
        <v>12933</v>
      </c>
    </row>
    <row r="381" spans="1:14" x14ac:dyDescent="0.45">
      <c r="A381" s="201">
        <f t="shared" si="13"/>
        <v>3.1666666666666581</v>
      </c>
      <c r="B381" s="202">
        <v>44739</v>
      </c>
      <c r="C381" s="203">
        <v>0.68483796296296295</v>
      </c>
      <c r="D381" s="201">
        <v>79.400000000000006</v>
      </c>
      <c r="E381" s="201">
        <v>0</v>
      </c>
      <c r="F381" s="201">
        <v>115</v>
      </c>
      <c r="G381" s="201">
        <v>23.1</v>
      </c>
      <c r="H381" s="201">
        <v>23.5</v>
      </c>
      <c r="I381" s="201">
        <v>23.9</v>
      </c>
      <c r="J381" s="201">
        <v>30</v>
      </c>
      <c r="K381" s="201">
        <v>1.9</v>
      </c>
      <c r="L381" s="201">
        <v>2.073</v>
      </c>
      <c r="M381" s="201">
        <v>57</v>
      </c>
      <c r="N381" s="201">
        <f t="shared" si="14"/>
        <v>12990</v>
      </c>
    </row>
    <row r="382" spans="1:14" x14ac:dyDescent="0.45">
      <c r="A382" s="201">
        <f t="shared" si="13"/>
        <v>3.1749999999999914</v>
      </c>
      <c r="B382" s="202">
        <v>44739</v>
      </c>
      <c r="C382" s="203">
        <v>0.68518518518518512</v>
      </c>
      <c r="D382" s="201">
        <v>78.7</v>
      </c>
      <c r="E382" s="201">
        <v>0</v>
      </c>
      <c r="F382" s="201">
        <v>115.6</v>
      </c>
      <c r="G382" s="201">
        <v>23.3</v>
      </c>
      <c r="H382" s="201">
        <v>23.5</v>
      </c>
      <c r="I382" s="201">
        <v>24.2</v>
      </c>
      <c r="J382" s="201">
        <v>30</v>
      </c>
      <c r="K382" s="201">
        <v>1.9</v>
      </c>
      <c r="L382" s="201">
        <v>2.0739999999999998</v>
      </c>
      <c r="M382" s="201">
        <v>57</v>
      </c>
      <c r="N382" s="201">
        <f t="shared" si="14"/>
        <v>13047</v>
      </c>
    </row>
    <row r="383" spans="1:14" x14ac:dyDescent="0.45">
      <c r="A383" s="201">
        <f t="shared" si="13"/>
        <v>3.1833333333333247</v>
      </c>
      <c r="B383" s="202">
        <v>44739</v>
      </c>
      <c r="C383" s="203">
        <v>0.68553240740740751</v>
      </c>
      <c r="D383" s="201">
        <v>78.099999999999994</v>
      </c>
      <c r="E383" s="201">
        <v>0</v>
      </c>
      <c r="F383" s="201">
        <v>116.2</v>
      </c>
      <c r="G383" s="201">
        <v>23.2</v>
      </c>
      <c r="H383" s="201">
        <v>23.7</v>
      </c>
      <c r="I383" s="201">
        <v>24.1</v>
      </c>
      <c r="J383" s="201">
        <v>30</v>
      </c>
      <c r="K383" s="201">
        <v>1.9</v>
      </c>
      <c r="L383" s="201">
        <v>2.0760000000000001</v>
      </c>
      <c r="M383" s="201">
        <v>57</v>
      </c>
      <c r="N383" s="201">
        <f t="shared" si="14"/>
        <v>13104</v>
      </c>
    </row>
    <row r="384" spans="1:14" x14ac:dyDescent="0.45">
      <c r="A384" s="201">
        <f t="shared" si="13"/>
        <v>3.191666666666658</v>
      </c>
      <c r="B384" s="202">
        <v>44739</v>
      </c>
      <c r="C384" s="203">
        <v>0.68587962962962967</v>
      </c>
      <c r="D384" s="201">
        <v>77.400000000000006</v>
      </c>
      <c r="E384" s="201">
        <v>0</v>
      </c>
      <c r="F384" s="201">
        <v>116.9</v>
      </c>
      <c r="G384" s="201">
        <v>23.1</v>
      </c>
      <c r="H384" s="201">
        <v>23.6</v>
      </c>
      <c r="I384" s="201">
        <v>24</v>
      </c>
      <c r="J384" s="201">
        <v>30</v>
      </c>
      <c r="K384" s="201">
        <v>1.9</v>
      </c>
      <c r="L384" s="201">
        <v>2.077</v>
      </c>
      <c r="M384" s="201">
        <v>57</v>
      </c>
      <c r="N384" s="201">
        <f t="shared" si="14"/>
        <v>13161</v>
      </c>
    </row>
    <row r="385" spans="1:14" x14ac:dyDescent="0.45">
      <c r="A385" s="201">
        <f t="shared" si="13"/>
        <v>3.1999999999999913</v>
      </c>
      <c r="B385" s="202">
        <v>44739</v>
      </c>
      <c r="C385" s="203">
        <v>0.68622685185185184</v>
      </c>
      <c r="D385" s="201">
        <v>77.400000000000006</v>
      </c>
      <c r="E385" s="201">
        <v>0</v>
      </c>
      <c r="F385" s="201">
        <v>116.9</v>
      </c>
      <c r="G385" s="201">
        <v>23.4</v>
      </c>
      <c r="H385" s="201">
        <v>23.6</v>
      </c>
      <c r="I385" s="201">
        <v>24.1</v>
      </c>
      <c r="J385" s="201">
        <v>30</v>
      </c>
      <c r="K385" s="201">
        <v>1.9</v>
      </c>
      <c r="L385" s="201">
        <v>2.0790000000000002</v>
      </c>
      <c r="M385" s="201">
        <v>57</v>
      </c>
      <c r="N385" s="201">
        <f t="shared" si="14"/>
        <v>13218</v>
      </c>
    </row>
    <row r="386" spans="1:14" x14ac:dyDescent="0.45">
      <c r="A386" s="201">
        <f t="shared" si="13"/>
        <v>3.2083333333333246</v>
      </c>
      <c r="B386" s="202">
        <v>44739</v>
      </c>
      <c r="C386" s="203">
        <v>0.68657407407407411</v>
      </c>
      <c r="D386" s="201">
        <v>76.7</v>
      </c>
      <c r="E386" s="201">
        <v>0</v>
      </c>
      <c r="F386" s="201">
        <v>117.5</v>
      </c>
      <c r="G386" s="201">
        <v>23.3</v>
      </c>
      <c r="H386" s="201">
        <v>23.5</v>
      </c>
      <c r="I386" s="201">
        <v>24</v>
      </c>
      <c r="J386" s="201">
        <v>30</v>
      </c>
      <c r="K386" s="201">
        <v>1.9</v>
      </c>
      <c r="L386" s="201">
        <v>2.081</v>
      </c>
      <c r="M386" s="201">
        <v>57</v>
      </c>
      <c r="N386" s="201">
        <f t="shared" si="14"/>
        <v>13275</v>
      </c>
    </row>
    <row r="387" spans="1:14" x14ac:dyDescent="0.45">
      <c r="A387" s="201">
        <f t="shared" si="13"/>
        <v>3.2166666666666579</v>
      </c>
      <c r="B387" s="202">
        <v>44739</v>
      </c>
      <c r="C387" s="203">
        <v>0.68692129629629628</v>
      </c>
      <c r="D387" s="201">
        <v>76.7</v>
      </c>
      <c r="E387" s="201">
        <v>0</v>
      </c>
      <c r="F387" s="201">
        <v>118.2</v>
      </c>
      <c r="G387" s="201">
        <v>23.3</v>
      </c>
      <c r="H387" s="201">
        <v>23.7</v>
      </c>
      <c r="I387" s="201">
        <v>24.1</v>
      </c>
      <c r="J387" s="201">
        <v>30</v>
      </c>
      <c r="K387" s="201">
        <v>1.9</v>
      </c>
      <c r="L387" s="201">
        <v>2.0819999999999999</v>
      </c>
      <c r="M387" s="201">
        <v>57</v>
      </c>
      <c r="N387" s="201">
        <f t="shared" si="14"/>
        <v>13332</v>
      </c>
    </row>
    <row r="388" spans="1:14" x14ac:dyDescent="0.45">
      <c r="A388" s="201">
        <f t="shared" ref="A388:A451" si="15">A387+30/3600</f>
        <v>3.2249999999999912</v>
      </c>
      <c r="B388" s="202">
        <v>44739</v>
      </c>
      <c r="C388" s="203">
        <v>0.6872800925925926</v>
      </c>
      <c r="D388" s="201">
        <v>75.400000000000006</v>
      </c>
      <c r="E388" s="201">
        <v>0</v>
      </c>
      <c r="F388" s="201">
        <v>118.8</v>
      </c>
      <c r="G388" s="201">
        <v>23.4</v>
      </c>
      <c r="H388" s="201">
        <v>23.4</v>
      </c>
      <c r="I388" s="201">
        <v>24.1</v>
      </c>
      <c r="J388" s="201">
        <v>30</v>
      </c>
      <c r="K388" s="201">
        <v>1.9</v>
      </c>
      <c r="L388" s="201">
        <v>2.0840000000000001</v>
      </c>
      <c r="M388" s="201">
        <v>57</v>
      </c>
      <c r="N388" s="201">
        <f t="shared" ref="N388:N451" si="16">K388*30+N387</f>
        <v>13389</v>
      </c>
    </row>
    <row r="389" spans="1:14" x14ac:dyDescent="0.45">
      <c r="A389" s="201">
        <f t="shared" si="15"/>
        <v>3.2333333333333245</v>
      </c>
      <c r="B389" s="202">
        <v>44739</v>
      </c>
      <c r="C389" s="203">
        <v>0.68762731481481476</v>
      </c>
      <c r="D389" s="201">
        <v>75.400000000000006</v>
      </c>
      <c r="E389" s="201">
        <v>0</v>
      </c>
      <c r="F389" s="201">
        <v>118.8</v>
      </c>
      <c r="G389" s="201">
        <v>23.2</v>
      </c>
      <c r="H389" s="201">
        <v>23.6</v>
      </c>
      <c r="I389" s="201">
        <v>24</v>
      </c>
      <c r="J389" s="201">
        <v>30</v>
      </c>
      <c r="K389" s="201">
        <v>1.9</v>
      </c>
      <c r="L389" s="201">
        <v>2.085</v>
      </c>
      <c r="M389" s="201">
        <v>57</v>
      </c>
      <c r="N389" s="201">
        <f t="shared" si="16"/>
        <v>13446</v>
      </c>
    </row>
    <row r="390" spans="1:14" x14ac:dyDescent="0.45">
      <c r="A390" s="201">
        <f t="shared" si="15"/>
        <v>3.2416666666666578</v>
      </c>
      <c r="B390" s="202">
        <v>44739</v>
      </c>
      <c r="C390" s="203">
        <v>0.68797453703703704</v>
      </c>
      <c r="D390" s="201">
        <v>74.7</v>
      </c>
      <c r="E390" s="201">
        <v>0</v>
      </c>
      <c r="F390" s="201">
        <v>119.4</v>
      </c>
      <c r="G390" s="201">
        <v>23.3</v>
      </c>
      <c r="H390" s="201">
        <v>23.6</v>
      </c>
      <c r="I390" s="201">
        <v>24</v>
      </c>
      <c r="J390" s="201">
        <v>30</v>
      </c>
      <c r="K390" s="201">
        <v>1.9</v>
      </c>
      <c r="L390" s="201">
        <v>2.0870000000000002</v>
      </c>
      <c r="M390" s="201">
        <v>57</v>
      </c>
      <c r="N390" s="201">
        <f t="shared" si="16"/>
        <v>13503</v>
      </c>
    </row>
    <row r="391" spans="1:14" x14ac:dyDescent="0.45">
      <c r="A391" s="201">
        <f t="shared" si="15"/>
        <v>3.2499999999999911</v>
      </c>
      <c r="B391" s="202">
        <v>44739</v>
      </c>
      <c r="C391" s="203">
        <v>0.6883217592592592</v>
      </c>
      <c r="D391" s="201">
        <v>74</v>
      </c>
      <c r="E391" s="201">
        <v>0</v>
      </c>
      <c r="F391" s="201">
        <v>120.1</v>
      </c>
      <c r="G391" s="201">
        <v>23.3</v>
      </c>
      <c r="H391" s="201">
        <v>23.6</v>
      </c>
      <c r="I391" s="201">
        <v>24.1</v>
      </c>
      <c r="J391" s="201">
        <v>30</v>
      </c>
      <c r="K391" s="201">
        <v>1.9</v>
      </c>
      <c r="L391" s="201">
        <v>2.089</v>
      </c>
      <c r="M391" s="201">
        <v>57</v>
      </c>
      <c r="N391" s="201">
        <f t="shared" si="16"/>
        <v>13560</v>
      </c>
    </row>
    <row r="392" spans="1:14" x14ac:dyDescent="0.45">
      <c r="A392" s="201">
        <f t="shared" si="15"/>
        <v>3.2583333333333244</v>
      </c>
      <c r="B392" s="202">
        <v>44739</v>
      </c>
      <c r="C392" s="203">
        <v>0.68866898148148159</v>
      </c>
      <c r="D392" s="201">
        <v>74</v>
      </c>
      <c r="E392" s="201">
        <v>0</v>
      </c>
      <c r="F392" s="201">
        <v>120.1</v>
      </c>
      <c r="G392" s="201">
        <v>23.3</v>
      </c>
      <c r="H392" s="201">
        <v>23.6</v>
      </c>
      <c r="I392" s="201">
        <v>24.1</v>
      </c>
      <c r="J392" s="201">
        <v>30</v>
      </c>
      <c r="K392" s="201">
        <v>1.9</v>
      </c>
      <c r="L392" s="201">
        <v>2.09</v>
      </c>
      <c r="M392" s="201">
        <v>57</v>
      </c>
      <c r="N392" s="201">
        <f t="shared" si="16"/>
        <v>13617</v>
      </c>
    </row>
    <row r="393" spans="1:14" x14ac:dyDescent="0.45">
      <c r="A393" s="201">
        <f t="shared" si="15"/>
        <v>3.2666666666666577</v>
      </c>
      <c r="B393" s="202">
        <v>44739</v>
      </c>
      <c r="C393" s="203">
        <v>0.68901620370370376</v>
      </c>
      <c r="D393" s="201">
        <v>73.3</v>
      </c>
      <c r="E393" s="201">
        <v>0</v>
      </c>
      <c r="F393" s="201">
        <v>120.7</v>
      </c>
      <c r="G393" s="201">
        <v>23.2</v>
      </c>
      <c r="H393" s="201">
        <v>23.6</v>
      </c>
      <c r="I393" s="201">
        <v>24.1</v>
      </c>
      <c r="J393" s="201">
        <v>30</v>
      </c>
      <c r="K393" s="201">
        <v>1.9</v>
      </c>
      <c r="L393" s="201">
        <v>2.0920000000000001</v>
      </c>
      <c r="M393" s="201">
        <v>57</v>
      </c>
      <c r="N393" s="201">
        <f t="shared" si="16"/>
        <v>13674</v>
      </c>
    </row>
    <row r="394" spans="1:14" x14ac:dyDescent="0.45">
      <c r="A394" s="201">
        <f t="shared" si="15"/>
        <v>3.274999999999991</v>
      </c>
      <c r="B394" s="202">
        <v>44739</v>
      </c>
      <c r="C394" s="203">
        <v>0.68936342592592592</v>
      </c>
      <c r="D394" s="201">
        <v>72.599999999999994</v>
      </c>
      <c r="E394" s="201">
        <v>0</v>
      </c>
      <c r="F394" s="201">
        <v>121.3</v>
      </c>
      <c r="G394" s="201">
        <v>23.3</v>
      </c>
      <c r="H394" s="201">
        <v>23.6</v>
      </c>
      <c r="I394" s="201">
        <v>24.1</v>
      </c>
      <c r="J394" s="201">
        <v>30</v>
      </c>
      <c r="K394" s="201">
        <v>1.9</v>
      </c>
      <c r="L394" s="201">
        <v>2.093</v>
      </c>
      <c r="M394" s="201">
        <v>57</v>
      </c>
      <c r="N394" s="201">
        <f t="shared" si="16"/>
        <v>13731</v>
      </c>
    </row>
    <row r="395" spans="1:14" x14ac:dyDescent="0.45">
      <c r="A395" s="201">
        <f t="shared" si="15"/>
        <v>3.2833333333333243</v>
      </c>
      <c r="B395" s="202">
        <v>44739</v>
      </c>
      <c r="C395" s="203">
        <v>0.6897106481481482</v>
      </c>
      <c r="D395" s="201">
        <v>72</v>
      </c>
      <c r="E395" s="201">
        <v>0</v>
      </c>
      <c r="F395" s="201">
        <v>122</v>
      </c>
      <c r="G395" s="201">
        <v>23.2</v>
      </c>
      <c r="H395" s="201">
        <v>23.6</v>
      </c>
      <c r="I395" s="201">
        <v>24.2</v>
      </c>
      <c r="J395" s="201">
        <v>30</v>
      </c>
      <c r="K395" s="201">
        <v>1.9</v>
      </c>
      <c r="L395" s="201">
        <v>2.0950000000000002</v>
      </c>
      <c r="M395" s="201">
        <v>57</v>
      </c>
      <c r="N395" s="201">
        <f t="shared" si="16"/>
        <v>13788</v>
      </c>
    </row>
    <row r="396" spans="1:14" x14ac:dyDescent="0.45">
      <c r="A396" s="201">
        <f t="shared" si="15"/>
        <v>3.2916666666666576</v>
      </c>
      <c r="B396" s="202">
        <v>44739</v>
      </c>
      <c r="C396" s="203">
        <v>0.69005787037037036</v>
      </c>
      <c r="D396" s="201">
        <v>71.3</v>
      </c>
      <c r="E396" s="201">
        <v>0</v>
      </c>
      <c r="F396" s="201">
        <v>122.6</v>
      </c>
      <c r="G396" s="201">
        <v>23.3</v>
      </c>
      <c r="H396" s="201">
        <v>23.7</v>
      </c>
      <c r="I396" s="201">
        <v>24.1</v>
      </c>
      <c r="J396" s="201">
        <v>30</v>
      </c>
      <c r="K396" s="201">
        <v>1.9</v>
      </c>
      <c r="L396" s="201">
        <v>2.0960000000000001</v>
      </c>
      <c r="M396" s="201">
        <v>57</v>
      </c>
      <c r="N396" s="201">
        <f t="shared" si="16"/>
        <v>13845</v>
      </c>
    </row>
    <row r="397" spans="1:14" x14ac:dyDescent="0.45">
      <c r="A397" s="201">
        <f t="shared" si="15"/>
        <v>3.2999999999999909</v>
      </c>
      <c r="B397" s="202">
        <v>44739</v>
      </c>
      <c r="C397" s="203">
        <v>0.69040509259259253</v>
      </c>
      <c r="D397" s="201">
        <v>71.3</v>
      </c>
      <c r="E397" s="201">
        <v>0</v>
      </c>
      <c r="F397" s="201">
        <v>122.6</v>
      </c>
      <c r="G397" s="201">
        <v>23.3</v>
      </c>
      <c r="H397" s="201">
        <v>23.6</v>
      </c>
      <c r="I397" s="201">
        <v>24</v>
      </c>
      <c r="J397" s="201">
        <v>30</v>
      </c>
      <c r="K397" s="201">
        <v>1.9</v>
      </c>
      <c r="L397" s="201">
        <v>2.0979999999999999</v>
      </c>
      <c r="M397" s="201">
        <v>57</v>
      </c>
      <c r="N397" s="201">
        <f t="shared" si="16"/>
        <v>13902</v>
      </c>
    </row>
    <row r="398" spans="1:14" x14ac:dyDescent="0.45">
      <c r="A398" s="201">
        <f t="shared" si="15"/>
        <v>3.3083333333333242</v>
      </c>
      <c r="B398" s="202">
        <v>44739</v>
      </c>
      <c r="C398" s="203">
        <v>0.69075231481481481</v>
      </c>
      <c r="D398" s="201">
        <v>70.599999999999994</v>
      </c>
      <c r="E398" s="201">
        <v>0</v>
      </c>
      <c r="F398" s="201">
        <v>123.2</v>
      </c>
      <c r="G398" s="201">
        <v>23.3</v>
      </c>
      <c r="H398" s="201">
        <v>23.6</v>
      </c>
      <c r="I398" s="201">
        <v>24</v>
      </c>
      <c r="J398" s="201">
        <v>30</v>
      </c>
      <c r="K398" s="201">
        <v>1.9</v>
      </c>
      <c r="L398" s="201">
        <v>2.1</v>
      </c>
      <c r="M398" s="201">
        <v>57</v>
      </c>
      <c r="N398" s="201">
        <f t="shared" si="16"/>
        <v>13959</v>
      </c>
    </row>
    <row r="399" spans="1:14" x14ac:dyDescent="0.45">
      <c r="A399" s="201">
        <f t="shared" si="15"/>
        <v>3.3166666666666575</v>
      </c>
      <c r="B399" s="202">
        <v>44739</v>
      </c>
      <c r="C399" s="203">
        <v>0.69109953703703697</v>
      </c>
      <c r="D399" s="201">
        <v>69.900000000000006</v>
      </c>
      <c r="E399" s="201">
        <v>0</v>
      </c>
      <c r="F399" s="201">
        <v>123.9</v>
      </c>
      <c r="G399" s="201">
        <v>23.4</v>
      </c>
      <c r="H399" s="201">
        <v>23.6</v>
      </c>
      <c r="I399" s="201">
        <v>24.2</v>
      </c>
      <c r="J399" s="201">
        <v>30</v>
      </c>
      <c r="K399" s="201">
        <v>1.9</v>
      </c>
      <c r="L399" s="201">
        <v>2.101</v>
      </c>
      <c r="M399" s="201">
        <v>57</v>
      </c>
      <c r="N399" s="201">
        <f t="shared" si="16"/>
        <v>14016</v>
      </c>
    </row>
    <row r="400" spans="1:14" x14ac:dyDescent="0.45">
      <c r="A400" s="201">
        <f t="shared" si="15"/>
        <v>3.3249999999999909</v>
      </c>
      <c r="B400" s="202">
        <v>44739</v>
      </c>
      <c r="C400" s="203">
        <v>0.69144675925925936</v>
      </c>
      <c r="D400" s="201">
        <v>69.3</v>
      </c>
      <c r="E400" s="201">
        <v>0</v>
      </c>
      <c r="F400" s="201">
        <v>123.9</v>
      </c>
      <c r="G400" s="201">
        <v>23.5</v>
      </c>
      <c r="H400" s="201">
        <v>23.6</v>
      </c>
      <c r="I400" s="201">
        <v>24.2</v>
      </c>
      <c r="J400" s="201">
        <v>30</v>
      </c>
      <c r="K400" s="201">
        <v>1.9</v>
      </c>
      <c r="L400" s="201">
        <v>2.1030000000000002</v>
      </c>
      <c r="M400" s="201">
        <v>57</v>
      </c>
      <c r="N400" s="201">
        <f t="shared" si="16"/>
        <v>14073</v>
      </c>
    </row>
    <row r="401" spans="1:14" x14ac:dyDescent="0.45">
      <c r="A401" s="201">
        <f t="shared" si="15"/>
        <v>3.3333333333333242</v>
      </c>
      <c r="B401" s="202">
        <v>44739</v>
      </c>
      <c r="C401" s="203">
        <v>0.69179398148148152</v>
      </c>
      <c r="D401" s="201">
        <v>69.3</v>
      </c>
      <c r="E401" s="201">
        <v>0</v>
      </c>
      <c r="F401" s="201">
        <v>124.5</v>
      </c>
      <c r="G401" s="201">
        <v>23.3</v>
      </c>
      <c r="H401" s="201">
        <v>23.6</v>
      </c>
      <c r="I401" s="201">
        <v>24.1</v>
      </c>
      <c r="J401" s="201">
        <v>30</v>
      </c>
      <c r="K401" s="201">
        <v>1.9</v>
      </c>
      <c r="L401" s="201">
        <v>2.1040000000000001</v>
      </c>
      <c r="M401" s="201">
        <v>57</v>
      </c>
      <c r="N401" s="201">
        <f t="shared" si="16"/>
        <v>14130</v>
      </c>
    </row>
    <row r="402" spans="1:14" x14ac:dyDescent="0.45">
      <c r="A402" s="201">
        <f t="shared" si="15"/>
        <v>3.3416666666666575</v>
      </c>
      <c r="B402" s="202">
        <v>44739</v>
      </c>
      <c r="C402" s="203">
        <v>0.69214120370370369</v>
      </c>
      <c r="D402" s="201">
        <v>69.3</v>
      </c>
      <c r="E402" s="201">
        <v>0</v>
      </c>
      <c r="F402" s="201">
        <v>125.1</v>
      </c>
      <c r="G402" s="201">
        <v>23.4</v>
      </c>
      <c r="H402" s="201">
        <v>23.7</v>
      </c>
      <c r="I402" s="201">
        <v>24.1</v>
      </c>
      <c r="J402" s="201">
        <v>30</v>
      </c>
      <c r="K402" s="201">
        <v>1.9</v>
      </c>
      <c r="L402" s="201">
        <v>2.1059999999999999</v>
      </c>
      <c r="M402" s="201">
        <v>57</v>
      </c>
      <c r="N402" s="201">
        <f t="shared" si="16"/>
        <v>14187</v>
      </c>
    </row>
    <row r="403" spans="1:14" x14ac:dyDescent="0.45">
      <c r="A403" s="201">
        <f t="shared" si="15"/>
        <v>3.3499999999999908</v>
      </c>
      <c r="B403" s="202">
        <v>44739</v>
      </c>
      <c r="C403" s="203">
        <v>0.69248842592592597</v>
      </c>
      <c r="D403" s="201">
        <v>68.599999999999994</v>
      </c>
      <c r="E403" s="201">
        <v>0</v>
      </c>
      <c r="F403" s="201">
        <v>125.1</v>
      </c>
      <c r="G403" s="201">
        <v>23.4</v>
      </c>
      <c r="H403" s="201">
        <v>23.7</v>
      </c>
      <c r="I403" s="201">
        <v>24.1</v>
      </c>
      <c r="J403" s="201">
        <v>30</v>
      </c>
      <c r="K403" s="201">
        <v>1.9</v>
      </c>
      <c r="L403" s="201">
        <v>2.1080000000000001</v>
      </c>
      <c r="M403" s="201">
        <v>57</v>
      </c>
      <c r="N403" s="201">
        <f t="shared" si="16"/>
        <v>14244</v>
      </c>
    </row>
    <row r="404" spans="1:14" x14ac:dyDescent="0.45">
      <c r="A404" s="201">
        <f t="shared" si="15"/>
        <v>3.3583333333333241</v>
      </c>
      <c r="B404" s="202">
        <v>44739</v>
      </c>
      <c r="C404" s="203">
        <v>0.69283564814814813</v>
      </c>
      <c r="D404" s="201">
        <v>67.2</v>
      </c>
      <c r="E404" s="201">
        <v>0</v>
      </c>
      <c r="F404" s="201">
        <v>125.8</v>
      </c>
      <c r="G404" s="201">
        <v>23.4</v>
      </c>
      <c r="H404" s="201">
        <v>23.7</v>
      </c>
      <c r="I404" s="201">
        <v>24.1</v>
      </c>
      <c r="J404" s="201">
        <v>30</v>
      </c>
      <c r="K404" s="201">
        <v>1.9</v>
      </c>
      <c r="L404" s="201">
        <v>2.109</v>
      </c>
      <c r="M404" s="201">
        <v>57</v>
      </c>
      <c r="N404" s="201">
        <f t="shared" si="16"/>
        <v>14301</v>
      </c>
    </row>
    <row r="405" spans="1:14" x14ac:dyDescent="0.45">
      <c r="A405" s="201">
        <f t="shared" si="15"/>
        <v>3.3666666666666574</v>
      </c>
      <c r="B405" s="202">
        <v>44739</v>
      </c>
      <c r="C405" s="203">
        <v>0.6931828703703703</v>
      </c>
      <c r="D405" s="201">
        <v>67.2</v>
      </c>
      <c r="E405" s="201">
        <v>0</v>
      </c>
      <c r="F405" s="201">
        <v>126.4</v>
      </c>
      <c r="G405" s="201">
        <v>23.4</v>
      </c>
      <c r="H405" s="201">
        <v>23.7</v>
      </c>
      <c r="I405" s="201">
        <v>24.1</v>
      </c>
      <c r="J405" s="201">
        <v>30</v>
      </c>
      <c r="K405" s="201">
        <v>1.9</v>
      </c>
      <c r="L405" s="201">
        <v>2.1110000000000002</v>
      </c>
      <c r="M405" s="201">
        <v>57</v>
      </c>
      <c r="N405" s="201">
        <f t="shared" si="16"/>
        <v>14358</v>
      </c>
    </row>
    <row r="406" spans="1:14" x14ac:dyDescent="0.45">
      <c r="A406" s="201">
        <f t="shared" si="15"/>
        <v>3.3749999999999907</v>
      </c>
      <c r="B406" s="202">
        <v>44739</v>
      </c>
      <c r="C406" s="203">
        <v>0.69353009259259257</v>
      </c>
      <c r="D406" s="201">
        <v>66.599999999999994</v>
      </c>
      <c r="E406" s="201">
        <v>0</v>
      </c>
      <c r="F406" s="201">
        <v>127</v>
      </c>
      <c r="G406" s="201">
        <v>23.3</v>
      </c>
      <c r="H406" s="201">
        <v>23.6</v>
      </c>
      <c r="I406" s="201">
        <v>24.1</v>
      </c>
      <c r="J406" s="201">
        <v>30</v>
      </c>
      <c r="K406" s="201">
        <v>1.9</v>
      </c>
      <c r="L406" s="201">
        <v>2.1120000000000001</v>
      </c>
      <c r="M406" s="201">
        <v>57</v>
      </c>
      <c r="N406" s="201">
        <f t="shared" si="16"/>
        <v>14415</v>
      </c>
    </row>
    <row r="407" spans="1:14" x14ac:dyDescent="0.45">
      <c r="A407" s="201">
        <f t="shared" si="15"/>
        <v>3.383333333333324</v>
      </c>
      <c r="B407" s="202">
        <v>44739</v>
      </c>
      <c r="C407" s="203">
        <v>0.69387731481481474</v>
      </c>
      <c r="D407" s="201">
        <v>65.900000000000006</v>
      </c>
      <c r="E407" s="201">
        <v>0</v>
      </c>
      <c r="F407" s="201">
        <v>127</v>
      </c>
      <c r="G407" s="201">
        <v>23.4</v>
      </c>
      <c r="H407" s="201">
        <v>23.6</v>
      </c>
      <c r="I407" s="201">
        <v>24.2</v>
      </c>
      <c r="J407" s="201">
        <v>30</v>
      </c>
      <c r="K407" s="201">
        <v>1.9</v>
      </c>
      <c r="L407" s="201">
        <v>2.1139999999999999</v>
      </c>
      <c r="M407" s="201">
        <v>57</v>
      </c>
      <c r="N407" s="201">
        <f t="shared" si="16"/>
        <v>14472</v>
      </c>
    </row>
    <row r="408" spans="1:14" x14ac:dyDescent="0.45">
      <c r="A408" s="201">
        <f t="shared" si="15"/>
        <v>3.3916666666666573</v>
      </c>
      <c r="B408" s="202">
        <v>44739</v>
      </c>
      <c r="C408" s="203">
        <v>0.69422453703703713</v>
      </c>
      <c r="D408" s="201">
        <v>65.900000000000006</v>
      </c>
      <c r="E408" s="201">
        <v>0</v>
      </c>
      <c r="F408" s="201">
        <v>128.30000000000001</v>
      </c>
      <c r="G408" s="201">
        <v>23.3</v>
      </c>
      <c r="H408" s="201">
        <v>23.7</v>
      </c>
      <c r="I408" s="201">
        <v>24.3</v>
      </c>
      <c r="J408" s="201">
        <v>30</v>
      </c>
      <c r="K408" s="201">
        <v>1.9</v>
      </c>
      <c r="L408" s="201">
        <v>2.1150000000000002</v>
      </c>
      <c r="M408" s="201">
        <v>57</v>
      </c>
      <c r="N408" s="201">
        <f t="shared" si="16"/>
        <v>14529</v>
      </c>
    </row>
    <row r="409" spans="1:14" x14ac:dyDescent="0.45">
      <c r="A409" s="201">
        <f t="shared" si="15"/>
        <v>3.3999999999999906</v>
      </c>
      <c r="B409" s="202">
        <v>44739</v>
      </c>
      <c r="C409" s="203">
        <v>0.69458333333333344</v>
      </c>
      <c r="D409" s="201">
        <v>65.2</v>
      </c>
      <c r="E409" s="201">
        <v>0</v>
      </c>
      <c r="F409" s="201">
        <v>128.30000000000001</v>
      </c>
      <c r="G409" s="201">
        <v>23.5</v>
      </c>
      <c r="H409" s="201">
        <v>23.7</v>
      </c>
      <c r="I409" s="201">
        <v>24.2</v>
      </c>
      <c r="J409" s="201">
        <v>30</v>
      </c>
      <c r="K409" s="201">
        <v>1.9</v>
      </c>
      <c r="L409" s="201">
        <v>2.117</v>
      </c>
      <c r="M409" s="201">
        <v>57</v>
      </c>
      <c r="N409" s="201">
        <f t="shared" si="16"/>
        <v>14586</v>
      </c>
    </row>
    <row r="410" spans="1:14" x14ac:dyDescent="0.45">
      <c r="A410" s="201">
        <f t="shared" si="15"/>
        <v>3.4083333333333239</v>
      </c>
      <c r="B410" s="202">
        <v>44739</v>
      </c>
      <c r="C410" s="203">
        <v>0.69493055555555561</v>
      </c>
      <c r="D410" s="201">
        <v>64.5</v>
      </c>
      <c r="E410" s="201">
        <v>0</v>
      </c>
      <c r="F410" s="201">
        <v>128.9</v>
      </c>
      <c r="G410" s="201">
        <v>23.6</v>
      </c>
      <c r="H410" s="201">
        <v>23.7</v>
      </c>
      <c r="I410" s="201">
        <v>24.1</v>
      </c>
      <c r="J410" s="201">
        <v>30</v>
      </c>
      <c r="K410" s="201">
        <v>1.9</v>
      </c>
      <c r="L410" s="201">
        <v>2.1190000000000002</v>
      </c>
      <c r="M410" s="201">
        <v>57</v>
      </c>
      <c r="N410" s="201">
        <f t="shared" si="16"/>
        <v>14643</v>
      </c>
    </row>
    <row r="411" spans="1:14" x14ac:dyDescent="0.45">
      <c r="A411" s="201">
        <f t="shared" si="15"/>
        <v>3.4166666666666572</v>
      </c>
      <c r="B411" s="202">
        <v>44739</v>
      </c>
      <c r="C411" s="203">
        <v>0.69527777777777777</v>
      </c>
      <c r="D411" s="201">
        <v>63.9</v>
      </c>
      <c r="E411" s="201">
        <v>0</v>
      </c>
      <c r="F411" s="201">
        <v>129.6</v>
      </c>
      <c r="G411" s="201">
        <v>23.3</v>
      </c>
      <c r="H411" s="201">
        <v>23.7</v>
      </c>
      <c r="I411" s="201">
        <v>24.2</v>
      </c>
      <c r="J411" s="201">
        <v>30</v>
      </c>
      <c r="K411" s="201">
        <v>1.9</v>
      </c>
      <c r="L411" s="201">
        <v>2.12</v>
      </c>
      <c r="M411" s="201">
        <v>57</v>
      </c>
      <c r="N411" s="201">
        <f t="shared" si="16"/>
        <v>14700</v>
      </c>
    </row>
    <row r="412" spans="1:14" x14ac:dyDescent="0.45">
      <c r="A412" s="201">
        <f t="shared" si="15"/>
        <v>3.4249999999999905</v>
      </c>
      <c r="B412" s="202">
        <v>44739</v>
      </c>
      <c r="C412" s="203">
        <v>0.69562500000000005</v>
      </c>
      <c r="D412" s="201">
        <v>63.2</v>
      </c>
      <c r="E412" s="201">
        <v>0</v>
      </c>
      <c r="F412" s="201">
        <v>129.6</v>
      </c>
      <c r="G412" s="201">
        <v>23.3</v>
      </c>
      <c r="H412" s="201">
        <v>23.8</v>
      </c>
      <c r="I412" s="201">
        <v>24.1</v>
      </c>
      <c r="J412" s="201">
        <v>30</v>
      </c>
      <c r="K412" s="201">
        <v>1.9</v>
      </c>
      <c r="L412" s="201">
        <v>2.1219999999999999</v>
      </c>
      <c r="M412" s="201">
        <v>57</v>
      </c>
      <c r="N412" s="201">
        <f t="shared" si="16"/>
        <v>14757</v>
      </c>
    </row>
    <row r="413" spans="1:14" x14ac:dyDescent="0.45">
      <c r="A413" s="201">
        <f t="shared" si="15"/>
        <v>3.4333333333333238</v>
      </c>
      <c r="B413" s="202">
        <v>44739</v>
      </c>
      <c r="C413" s="203">
        <v>0.69597222222222221</v>
      </c>
      <c r="D413" s="201">
        <v>62.5</v>
      </c>
      <c r="E413" s="201">
        <v>0</v>
      </c>
      <c r="F413" s="201">
        <v>130.19999999999999</v>
      </c>
      <c r="G413" s="201">
        <v>23.3</v>
      </c>
      <c r="H413" s="201">
        <v>23.6</v>
      </c>
      <c r="I413" s="201">
        <v>24.1</v>
      </c>
      <c r="J413" s="201">
        <v>30</v>
      </c>
      <c r="K413" s="201">
        <v>1.9</v>
      </c>
      <c r="L413" s="201">
        <v>2.1230000000000002</v>
      </c>
      <c r="M413" s="201">
        <v>57</v>
      </c>
      <c r="N413" s="201">
        <f t="shared" si="16"/>
        <v>14814</v>
      </c>
    </row>
    <row r="414" spans="1:14" x14ac:dyDescent="0.45">
      <c r="A414" s="201">
        <f t="shared" si="15"/>
        <v>3.4416666666666571</v>
      </c>
      <c r="B414" s="202">
        <v>44739</v>
      </c>
      <c r="C414" s="203">
        <v>0.69631944444444438</v>
      </c>
      <c r="D414" s="201">
        <v>62.5</v>
      </c>
      <c r="E414" s="201">
        <v>0</v>
      </c>
      <c r="F414" s="201">
        <v>130.19999999999999</v>
      </c>
      <c r="G414" s="201">
        <v>23.4</v>
      </c>
      <c r="H414" s="201">
        <v>23.8</v>
      </c>
      <c r="I414" s="201">
        <v>24</v>
      </c>
      <c r="J414" s="201">
        <v>30</v>
      </c>
      <c r="K414" s="201">
        <v>1.9</v>
      </c>
      <c r="L414" s="201">
        <v>2.125</v>
      </c>
      <c r="M414" s="201">
        <v>57</v>
      </c>
      <c r="N414" s="201">
        <f t="shared" si="16"/>
        <v>14871</v>
      </c>
    </row>
    <row r="415" spans="1:14" x14ac:dyDescent="0.45">
      <c r="A415" s="201">
        <f t="shared" si="15"/>
        <v>3.4499999999999904</v>
      </c>
      <c r="B415" s="202">
        <v>44739</v>
      </c>
      <c r="C415" s="203">
        <v>0.69666666666666666</v>
      </c>
      <c r="D415" s="201">
        <v>61.8</v>
      </c>
      <c r="E415" s="201">
        <v>0</v>
      </c>
      <c r="F415" s="201">
        <v>130.80000000000001</v>
      </c>
      <c r="G415" s="201">
        <v>23.5</v>
      </c>
      <c r="H415" s="201">
        <v>23.7</v>
      </c>
      <c r="I415" s="201">
        <v>24.2</v>
      </c>
      <c r="J415" s="201">
        <v>30</v>
      </c>
      <c r="K415" s="201">
        <v>1.9</v>
      </c>
      <c r="L415" s="201">
        <v>2.1269999999999998</v>
      </c>
      <c r="M415" s="201">
        <v>57</v>
      </c>
      <c r="N415" s="201">
        <f t="shared" si="16"/>
        <v>14928</v>
      </c>
    </row>
    <row r="416" spans="1:14" x14ac:dyDescent="0.45">
      <c r="A416" s="201">
        <f t="shared" si="15"/>
        <v>3.4583333333333237</v>
      </c>
      <c r="B416" s="202">
        <v>44739</v>
      </c>
      <c r="C416" s="203">
        <v>0.69701388888888882</v>
      </c>
      <c r="D416" s="201">
        <v>61.8</v>
      </c>
      <c r="E416" s="201">
        <v>0</v>
      </c>
      <c r="F416" s="201">
        <v>131.5</v>
      </c>
      <c r="G416" s="201">
        <v>23.5</v>
      </c>
      <c r="H416" s="201">
        <v>23.6</v>
      </c>
      <c r="I416" s="201">
        <v>24.2</v>
      </c>
      <c r="J416" s="201">
        <v>30</v>
      </c>
      <c r="K416" s="201">
        <v>1.9</v>
      </c>
      <c r="L416" s="201">
        <v>2.1280000000000001</v>
      </c>
      <c r="M416" s="201">
        <v>57</v>
      </c>
      <c r="N416" s="201">
        <f t="shared" si="16"/>
        <v>14985</v>
      </c>
    </row>
    <row r="417" spans="1:14" x14ac:dyDescent="0.45">
      <c r="A417" s="201">
        <f t="shared" si="15"/>
        <v>3.466666666666657</v>
      </c>
      <c r="B417" s="202">
        <v>44739</v>
      </c>
      <c r="C417" s="203">
        <v>0.69736111111111121</v>
      </c>
      <c r="D417" s="201">
        <v>61.2</v>
      </c>
      <c r="E417" s="201">
        <v>0</v>
      </c>
      <c r="F417" s="201">
        <v>132.1</v>
      </c>
      <c r="G417" s="201">
        <v>23.3</v>
      </c>
      <c r="H417" s="201">
        <v>23.7</v>
      </c>
      <c r="I417" s="201">
        <v>24.4</v>
      </c>
      <c r="J417" s="201">
        <v>30</v>
      </c>
      <c r="K417" s="201">
        <v>1.9</v>
      </c>
      <c r="L417" s="201">
        <v>2.13</v>
      </c>
      <c r="M417" s="201">
        <v>57</v>
      </c>
      <c r="N417" s="201">
        <f t="shared" si="16"/>
        <v>15042</v>
      </c>
    </row>
    <row r="418" spans="1:14" x14ac:dyDescent="0.45">
      <c r="A418" s="201">
        <f t="shared" si="15"/>
        <v>3.4749999999999903</v>
      </c>
      <c r="B418" s="202">
        <v>44739</v>
      </c>
      <c r="C418" s="203">
        <v>0.69770833333333337</v>
      </c>
      <c r="D418" s="201">
        <v>60.5</v>
      </c>
      <c r="E418" s="201">
        <v>0</v>
      </c>
      <c r="F418" s="201">
        <v>132.80000000000001</v>
      </c>
      <c r="G418" s="201">
        <v>23.4</v>
      </c>
      <c r="H418" s="201">
        <v>23.8</v>
      </c>
      <c r="I418" s="201">
        <v>24.2</v>
      </c>
      <c r="J418" s="201">
        <v>30</v>
      </c>
      <c r="K418" s="201">
        <v>1.9</v>
      </c>
      <c r="L418" s="201">
        <v>2.1309999999999998</v>
      </c>
      <c r="M418" s="201">
        <v>57</v>
      </c>
      <c r="N418" s="201">
        <f t="shared" si="16"/>
        <v>15099</v>
      </c>
    </row>
    <row r="419" spans="1:14" x14ac:dyDescent="0.45">
      <c r="A419" s="201">
        <f t="shared" si="15"/>
        <v>3.4833333333333236</v>
      </c>
      <c r="B419" s="202">
        <v>44739</v>
      </c>
      <c r="C419" s="203">
        <v>0.69805555555555554</v>
      </c>
      <c r="D419" s="201">
        <v>59.8</v>
      </c>
      <c r="E419" s="201">
        <v>0</v>
      </c>
      <c r="F419" s="201">
        <v>132.80000000000001</v>
      </c>
      <c r="G419" s="201">
        <v>23.3</v>
      </c>
      <c r="H419" s="201">
        <v>23.7</v>
      </c>
      <c r="I419" s="201">
        <v>24.2</v>
      </c>
      <c r="J419" s="201">
        <v>30</v>
      </c>
      <c r="K419" s="201">
        <v>1.9</v>
      </c>
      <c r="L419" s="201">
        <v>2.133</v>
      </c>
      <c r="M419" s="201">
        <v>57</v>
      </c>
      <c r="N419" s="201">
        <f t="shared" si="16"/>
        <v>15156</v>
      </c>
    </row>
    <row r="420" spans="1:14" x14ac:dyDescent="0.45">
      <c r="A420" s="201">
        <f t="shared" si="15"/>
        <v>3.4916666666666569</v>
      </c>
      <c r="B420" s="202">
        <v>44739</v>
      </c>
      <c r="C420" s="203">
        <v>0.69840277777777782</v>
      </c>
      <c r="D420" s="201">
        <v>59.8</v>
      </c>
      <c r="E420" s="201">
        <v>0</v>
      </c>
      <c r="F420" s="201">
        <v>133.4</v>
      </c>
      <c r="G420" s="201">
        <v>23.2</v>
      </c>
      <c r="H420" s="201">
        <v>23.9</v>
      </c>
      <c r="I420" s="201">
        <v>24.3</v>
      </c>
      <c r="J420" s="201">
        <v>30</v>
      </c>
      <c r="K420" s="201">
        <v>1.9</v>
      </c>
      <c r="L420" s="201">
        <v>2.1339999999999999</v>
      </c>
      <c r="M420" s="201">
        <v>57</v>
      </c>
      <c r="N420" s="201">
        <f t="shared" si="16"/>
        <v>15213</v>
      </c>
    </row>
    <row r="421" spans="1:14" x14ac:dyDescent="0.45">
      <c r="A421" s="201">
        <f t="shared" si="15"/>
        <v>3.4999999999999902</v>
      </c>
      <c r="B421" s="202">
        <v>44739</v>
      </c>
      <c r="C421" s="203">
        <v>0.69874999999999998</v>
      </c>
      <c r="D421" s="201">
        <v>59.1</v>
      </c>
      <c r="E421" s="201">
        <v>0</v>
      </c>
      <c r="F421" s="201">
        <v>134</v>
      </c>
      <c r="G421" s="201">
        <v>23.5</v>
      </c>
      <c r="H421" s="201">
        <v>23.7</v>
      </c>
      <c r="I421" s="201">
        <v>24.3</v>
      </c>
      <c r="J421" s="201">
        <v>30</v>
      </c>
      <c r="K421" s="201">
        <v>1.9</v>
      </c>
      <c r="L421" s="201">
        <v>2.1360000000000001</v>
      </c>
      <c r="M421" s="201">
        <v>57</v>
      </c>
      <c r="N421" s="201">
        <f t="shared" si="16"/>
        <v>15270</v>
      </c>
    </row>
    <row r="422" spans="1:14" x14ac:dyDescent="0.45">
      <c r="A422" s="201">
        <f t="shared" si="15"/>
        <v>3.5083333333333235</v>
      </c>
      <c r="B422" s="202">
        <v>44739</v>
      </c>
      <c r="C422" s="203">
        <v>0.69909722222222215</v>
      </c>
      <c r="D422" s="201">
        <v>59.1</v>
      </c>
      <c r="E422" s="201">
        <v>0</v>
      </c>
      <c r="F422" s="201">
        <v>134</v>
      </c>
      <c r="G422" s="201">
        <v>23.4</v>
      </c>
      <c r="H422" s="201">
        <v>23.6</v>
      </c>
      <c r="I422" s="201">
        <v>24.3</v>
      </c>
      <c r="J422" s="201">
        <v>30</v>
      </c>
      <c r="K422" s="201">
        <v>1.9</v>
      </c>
      <c r="L422" s="201">
        <v>2.1379999999999999</v>
      </c>
      <c r="M422" s="201">
        <v>57</v>
      </c>
      <c r="N422" s="201">
        <f t="shared" si="16"/>
        <v>15327</v>
      </c>
    </row>
    <row r="423" spans="1:14" x14ac:dyDescent="0.45">
      <c r="A423" s="201">
        <f t="shared" si="15"/>
        <v>3.5166666666666568</v>
      </c>
      <c r="B423" s="202">
        <v>44739</v>
      </c>
      <c r="C423" s="203">
        <v>0.69944444444444442</v>
      </c>
      <c r="D423" s="201">
        <v>57.8</v>
      </c>
      <c r="E423" s="201">
        <v>0</v>
      </c>
      <c r="F423" s="201">
        <v>134.69999999999999</v>
      </c>
      <c r="G423" s="201">
        <v>23.4</v>
      </c>
      <c r="H423" s="201">
        <v>23.8</v>
      </c>
      <c r="I423" s="201">
        <v>24.3</v>
      </c>
      <c r="J423" s="201">
        <v>30</v>
      </c>
      <c r="K423" s="201">
        <v>1.9</v>
      </c>
      <c r="L423" s="201">
        <v>2.1389999999999998</v>
      </c>
      <c r="M423" s="201">
        <v>57</v>
      </c>
      <c r="N423" s="201">
        <f t="shared" si="16"/>
        <v>15384</v>
      </c>
    </row>
    <row r="424" spans="1:14" x14ac:dyDescent="0.45">
      <c r="A424" s="201">
        <f t="shared" si="15"/>
        <v>3.5249999999999901</v>
      </c>
      <c r="B424" s="202">
        <v>44739</v>
      </c>
      <c r="C424" s="203">
        <v>0.6997916666666667</v>
      </c>
      <c r="D424" s="201">
        <v>57.8</v>
      </c>
      <c r="E424" s="201">
        <v>0</v>
      </c>
      <c r="F424" s="201">
        <v>135.30000000000001</v>
      </c>
      <c r="G424" s="201">
        <v>23.5</v>
      </c>
      <c r="H424" s="201">
        <v>23.7</v>
      </c>
      <c r="I424" s="201">
        <v>24.1</v>
      </c>
      <c r="J424" s="201">
        <v>30</v>
      </c>
      <c r="K424" s="201">
        <v>1.9</v>
      </c>
      <c r="L424" s="201">
        <v>2.141</v>
      </c>
      <c r="M424" s="201">
        <v>57</v>
      </c>
      <c r="N424" s="201">
        <f t="shared" si="16"/>
        <v>15441</v>
      </c>
    </row>
    <row r="425" spans="1:14" x14ac:dyDescent="0.45">
      <c r="A425" s="201">
        <f t="shared" si="15"/>
        <v>3.5333333333333234</v>
      </c>
      <c r="B425" s="202">
        <v>44739</v>
      </c>
      <c r="C425" s="203">
        <v>0.70013888888888898</v>
      </c>
      <c r="D425" s="201">
        <v>57.8</v>
      </c>
      <c r="E425" s="201">
        <v>0</v>
      </c>
      <c r="F425" s="201">
        <v>135.30000000000001</v>
      </c>
      <c r="G425" s="201">
        <v>23.3</v>
      </c>
      <c r="H425" s="201">
        <v>23.6</v>
      </c>
      <c r="I425" s="201">
        <v>24.3</v>
      </c>
      <c r="J425" s="201">
        <v>30</v>
      </c>
      <c r="K425" s="201">
        <v>1.9</v>
      </c>
      <c r="L425" s="201">
        <v>2.1419999999999999</v>
      </c>
      <c r="M425" s="201">
        <v>57</v>
      </c>
      <c r="N425" s="201">
        <f t="shared" si="16"/>
        <v>15498</v>
      </c>
    </row>
    <row r="426" spans="1:14" x14ac:dyDescent="0.45">
      <c r="A426" s="201">
        <f t="shared" si="15"/>
        <v>3.5416666666666567</v>
      </c>
      <c r="B426" s="202">
        <v>44739</v>
      </c>
      <c r="C426" s="203">
        <v>0.70048611111111114</v>
      </c>
      <c r="D426" s="201">
        <v>57.1</v>
      </c>
      <c r="E426" s="201">
        <v>0</v>
      </c>
      <c r="F426" s="201">
        <v>135.9</v>
      </c>
      <c r="G426" s="201">
        <v>23.4</v>
      </c>
      <c r="H426" s="201">
        <v>23.6</v>
      </c>
      <c r="I426" s="201">
        <v>24.2</v>
      </c>
      <c r="J426" s="201">
        <v>30</v>
      </c>
      <c r="K426" s="201">
        <v>1.9</v>
      </c>
      <c r="L426" s="201">
        <v>2.1440000000000001</v>
      </c>
      <c r="M426" s="201">
        <v>57</v>
      </c>
      <c r="N426" s="201">
        <f t="shared" si="16"/>
        <v>15555</v>
      </c>
    </row>
    <row r="427" spans="1:14" x14ac:dyDescent="0.45">
      <c r="A427" s="201">
        <f t="shared" si="15"/>
        <v>3.5499999999999901</v>
      </c>
      <c r="B427" s="202">
        <v>44739</v>
      </c>
      <c r="C427" s="203">
        <v>0.70083333333333331</v>
      </c>
      <c r="D427" s="201">
        <v>56.4</v>
      </c>
      <c r="E427" s="201">
        <v>0</v>
      </c>
      <c r="F427" s="201">
        <v>136.6</v>
      </c>
      <c r="G427" s="201">
        <v>23.5</v>
      </c>
      <c r="H427" s="201">
        <v>23.7</v>
      </c>
      <c r="I427" s="201">
        <v>24.2</v>
      </c>
      <c r="J427" s="201">
        <v>30</v>
      </c>
      <c r="K427" s="201">
        <v>1.9</v>
      </c>
      <c r="L427" s="201">
        <v>2.1459999999999999</v>
      </c>
      <c r="M427" s="201">
        <v>57</v>
      </c>
      <c r="N427" s="201">
        <f t="shared" si="16"/>
        <v>15612</v>
      </c>
    </row>
    <row r="428" spans="1:14" x14ac:dyDescent="0.45">
      <c r="A428" s="201">
        <f t="shared" si="15"/>
        <v>3.5583333333333234</v>
      </c>
      <c r="B428" s="202">
        <v>44739</v>
      </c>
      <c r="C428" s="203">
        <v>0.70118055555555558</v>
      </c>
      <c r="D428" s="201">
        <v>55.8</v>
      </c>
      <c r="E428" s="201">
        <v>0</v>
      </c>
      <c r="F428" s="201">
        <v>137.19999999999999</v>
      </c>
      <c r="G428" s="201">
        <v>23.4</v>
      </c>
      <c r="H428" s="201">
        <v>23.7</v>
      </c>
      <c r="I428" s="201">
        <v>24.2</v>
      </c>
      <c r="J428" s="201">
        <v>30</v>
      </c>
      <c r="K428" s="201">
        <v>1.9</v>
      </c>
      <c r="L428" s="201">
        <v>2.1469999999999998</v>
      </c>
      <c r="M428" s="201">
        <v>57</v>
      </c>
      <c r="N428" s="201">
        <f t="shared" si="16"/>
        <v>15669</v>
      </c>
    </row>
    <row r="429" spans="1:14" x14ac:dyDescent="0.45">
      <c r="A429" s="201">
        <f t="shared" si="15"/>
        <v>3.5666666666666567</v>
      </c>
      <c r="B429" s="202">
        <v>44739</v>
      </c>
      <c r="C429" s="203">
        <v>0.70152777777777775</v>
      </c>
      <c r="D429" s="201">
        <v>55.1</v>
      </c>
      <c r="E429" s="201">
        <v>0</v>
      </c>
      <c r="F429" s="201">
        <v>137.19999999999999</v>
      </c>
      <c r="G429" s="201">
        <v>23.6</v>
      </c>
      <c r="H429" s="201">
        <v>23.8</v>
      </c>
      <c r="I429" s="201">
        <v>24.3</v>
      </c>
      <c r="J429" s="201">
        <v>30</v>
      </c>
      <c r="K429" s="201">
        <v>1.9</v>
      </c>
      <c r="L429" s="201">
        <v>2.149</v>
      </c>
      <c r="M429" s="201">
        <v>57</v>
      </c>
      <c r="N429" s="201">
        <f t="shared" si="16"/>
        <v>15726</v>
      </c>
    </row>
    <row r="430" spans="1:14" x14ac:dyDescent="0.45">
      <c r="A430" s="201">
        <f t="shared" si="15"/>
        <v>3.57499999999999</v>
      </c>
      <c r="B430" s="202">
        <v>44739</v>
      </c>
      <c r="C430" s="203">
        <v>0.70187499999999992</v>
      </c>
      <c r="D430" s="201">
        <v>55.1</v>
      </c>
      <c r="E430" s="201">
        <v>0</v>
      </c>
      <c r="F430" s="201">
        <v>137.80000000000001</v>
      </c>
      <c r="G430" s="201">
        <v>23.3</v>
      </c>
      <c r="H430" s="201">
        <v>23.7</v>
      </c>
      <c r="I430" s="201">
        <v>24.2</v>
      </c>
      <c r="J430" s="201">
        <v>30</v>
      </c>
      <c r="K430" s="201">
        <v>1.9</v>
      </c>
      <c r="L430" s="201">
        <v>2.15</v>
      </c>
      <c r="M430" s="201">
        <v>57</v>
      </c>
      <c r="N430" s="201">
        <f t="shared" si="16"/>
        <v>15783</v>
      </c>
    </row>
    <row r="431" spans="1:14" x14ac:dyDescent="0.45">
      <c r="A431" s="201">
        <f t="shared" si="15"/>
        <v>3.5833333333333233</v>
      </c>
      <c r="B431" s="202">
        <v>44739</v>
      </c>
      <c r="C431" s="203">
        <v>0.70222222222222219</v>
      </c>
      <c r="D431" s="201">
        <v>54.4</v>
      </c>
      <c r="E431" s="201">
        <v>0</v>
      </c>
      <c r="F431" s="201">
        <v>138.5</v>
      </c>
      <c r="G431" s="201">
        <v>23.4</v>
      </c>
      <c r="H431" s="201">
        <v>23.8</v>
      </c>
      <c r="I431" s="201">
        <v>24.4</v>
      </c>
      <c r="J431" s="201">
        <v>30</v>
      </c>
      <c r="K431" s="201">
        <v>1.9</v>
      </c>
      <c r="L431" s="201">
        <v>2.1520000000000001</v>
      </c>
      <c r="M431" s="201">
        <v>57</v>
      </c>
      <c r="N431" s="201">
        <f t="shared" si="16"/>
        <v>15840</v>
      </c>
    </row>
    <row r="432" spans="1:14" x14ac:dyDescent="0.45">
      <c r="A432" s="201">
        <f t="shared" si="15"/>
        <v>3.5916666666666566</v>
      </c>
      <c r="B432" s="202">
        <v>44739</v>
      </c>
      <c r="C432" s="203">
        <v>0.70256944444444447</v>
      </c>
      <c r="D432" s="201">
        <v>54.4</v>
      </c>
      <c r="E432" s="201">
        <v>0</v>
      </c>
      <c r="F432" s="201">
        <v>138.5</v>
      </c>
      <c r="G432" s="201">
        <v>23.5</v>
      </c>
      <c r="H432" s="201">
        <v>23.8</v>
      </c>
      <c r="I432" s="201">
        <v>24.1</v>
      </c>
      <c r="J432" s="201">
        <v>30</v>
      </c>
      <c r="K432" s="201">
        <v>1.9</v>
      </c>
      <c r="L432" s="201">
        <v>2.153</v>
      </c>
      <c r="M432" s="201">
        <v>57</v>
      </c>
      <c r="N432" s="201">
        <f t="shared" si="16"/>
        <v>15897</v>
      </c>
    </row>
    <row r="433" spans="1:14" x14ac:dyDescent="0.45">
      <c r="A433" s="201">
        <f t="shared" si="15"/>
        <v>3.5999999999999899</v>
      </c>
      <c r="B433" s="202">
        <v>44739</v>
      </c>
      <c r="C433" s="203">
        <v>0.70291666666666675</v>
      </c>
      <c r="D433" s="201">
        <v>53.7</v>
      </c>
      <c r="E433" s="201">
        <v>0</v>
      </c>
      <c r="F433" s="201">
        <v>139.1</v>
      </c>
      <c r="G433" s="201">
        <v>23.3</v>
      </c>
      <c r="H433" s="201">
        <v>23.8</v>
      </c>
      <c r="I433" s="201">
        <v>24.2</v>
      </c>
      <c r="J433" s="201">
        <v>30</v>
      </c>
      <c r="K433" s="201">
        <v>1.9</v>
      </c>
      <c r="L433" s="201">
        <v>2.1549999999999998</v>
      </c>
      <c r="M433" s="201">
        <v>57</v>
      </c>
      <c r="N433" s="201">
        <f t="shared" si="16"/>
        <v>15954</v>
      </c>
    </row>
    <row r="434" spans="1:14" x14ac:dyDescent="0.45">
      <c r="A434" s="201">
        <f t="shared" si="15"/>
        <v>3.6083333333333232</v>
      </c>
      <c r="B434" s="202">
        <v>44739</v>
      </c>
      <c r="C434" s="203">
        <v>0.70326388888888891</v>
      </c>
      <c r="D434" s="201">
        <v>53.7</v>
      </c>
      <c r="E434" s="201">
        <v>0</v>
      </c>
      <c r="F434" s="201">
        <v>139.69999999999999</v>
      </c>
      <c r="G434" s="201">
        <v>23.4</v>
      </c>
      <c r="H434" s="201">
        <v>23.8</v>
      </c>
      <c r="I434" s="201">
        <v>24.2</v>
      </c>
      <c r="J434" s="201">
        <v>30</v>
      </c>
      <c r="K434" s="201">
        <v>1.9</v>
      </c>
      <c r="L434" s="201">
        <v>2.157</v>
      </c>
      <c r="M434" s="201">
        <v>57</v>
      </c>
      <c r="N434" s="201">
        <f t="shared" si="16"/>
        <v>16011</v>
      </c>
    </row>
    <row r="435" spans="1:14" x14ac:dyDescent="0.45">
      <c r="A435" s="201">
        <f t="shared" si="15"/>
        <v>3.6166666666666565</v>
      </c>
      <c r="B435" s="202">
        <v>44739</v>
      </c>
      <c r="C435" s="203">
        <v>0.70361111111111108</v>
      </c>
      <c r="D435" s="201">
        <v>52.4</v>
      </c>
      <c r="E435" s="201">
        <v>0</v>
      </c>
      <c r="F435" s="201">
        <v>139.69999999999999</v>
      </c>
      <c r="G435" s="201">
        <v>23.5</v>
      </c>
      <c r="H435" s="201">
        <v>23.6</v>
      </c>
      <c r="I435" s="201">
        <v>24.3</v>
      </c>
      <c r="J435" s="201">
        <v>30</v>
      </c>
      <c r="K435" s="201">
        <v>1.9</v>
      </c>
      <c r="L435" s="201">
        <v>2.1579999999999999</v>
      </c>
      <c r="M435" s="201">
        <v>57</v>
      </c>
      <c r="N435" s="201">
        <f t="shared" si="16"/>
        <v>16068</v>
      </c>
    </row>
    <row r="436" spans="1:14" x14ac:dyDescent="0.45">
      <c r="A436" s="201">
        <f t="shared" si="15"/>
        <v>3.6249999999999898</v>
      </c>
      <c r="B436" s="202">
        <v>44739</v>
      </c>
      <c r="C436" s="203">
        <v>0.70395833333333335</v>
      </c>
      <c r="D436" s="201">
        <v>52.4</v>
      </c>
      <c r="E436" s="201">
        <v>0</v>
      </c>
      <c r="F436" s="201">
        <v>140.4</v>
      </c>
      <c r="G436" s="201">
        <v>23.4</v>
      </c>
      <c r="H436" s="201">
        <v>23.7</v>
      </c>
      <c r="I436" s="201">
        <v>24.3</v>
      </c>
      <c r="J436" s="201">
        <v>30</v>
      </c>
      <c r="K436" s="201">
        <v>1.9</v>
      </c>
      <c r="L436" s="201">
        <v>2.16</v>
      </c>
      <c r="M436" s="201">
        <v>57</v>
      </c>
      <c r="N436" s="201">
        <f t="shared" si="16"/>
        <v>16125</v>
      </c>
    </row>
    <row r="437" spans="1:14" x14ac:dyDescent="0.45">
      <c r="A437" s="201">
        <f t="shared" si="15"/>
        <v>3.6333333333333231</v>
      </c>
      <c r="B437" s="202">
        <v>44739</v>
      </c>
      <c r="C437" s="203">
        <v>0.70430555555555552</v>
      </c>
      <c r="D437" s="201">
        <v>51.7</v>
      </c>
      <c r="E437" s="201">
        <v>0</v>
      </c>
      <c r="F437" s="201">
        <v>141</v>
      </c>
      <c r="G437" s="201">
        <v>23.5</v>
      </c>
      <c r="H437" s="201">
        <v>23.7</v>
      </c>
      <c r="I437" s="201">
        <v>24.2</v>
      </c>
      <c r="J437" s="201">
        <v>30</v>
      </c>
      <c r="K437" s="201">
        <v>1.9</v>
      </c>
      <c r="L437" s="201">
        <v>2.161</v>
      </c>
      <c r="M437" s="201">
        <v>57</v>
      </c>
      <c r="N437" s="201">
        <f t="shared" si="16"/>
        <v>16182</v>
      </c>
    </row>
    <row r="438" spans="1:14" x14ac:dyDescent="0.45">
      <c r="A438" s="201">
        <f t="shared" si="15"/>
        <v>3.6416666666666564</v>
      </c>
      <c r="B438" s="202">
        <v>44739</v>
      </c>
      <c r="C438" s="203">
        <v>0.70466435185185183</v>
      </c>
      <c r="D438" s="201">
        <v>51.7</v>
      </c>
      <c r="E438" s="201">
        <v>0</v>
      </c>
      <c r="F438" s="201">
        <v>141</v>
      </c>
      <c r="G438" s="201">
        <v>23.3</v>
      </c>
      <c r="H438" s="201">
        <v>23.8</v>
      </c>
      <c r="I438" s="201">
        <v>24.3</v>
      </c>
      <c r="J438" s="201">
        <v>30</v>
      </c>
      <c r="K438" s="201">
        <v>1.9</v>
      </c>
      <c r="L438" s="201">
        <v>2.1629999999999998</v>
      </c>
      <c r="M438" s="201">
        <v>57</v>
      </c>
      <c r="N438" s="201">
        <f t="shared" si="16"/>
        <v>16239</v>
      </c>
    </row>
    <row r="439" spans="1:14" x14ac:dyDescent="0.45">
      <c r="A439" s="201">
        <f t="shared" si="15"/>
        <v>3.6499999999999897</v>
      </c>
      <c r="B439" s="202">
        <v>44739</v>
      </c>
      <c r="C439" s="203">
        <v>0.705011574074074</v>
      </c>
      <c r="D439" s="201">
        <v>51</v>
      </c>
      <c r="E439" s="201">
        <v>0</v>
      </c>
      <c r="F439" s="201">
        <v>141.6</v>
      </c>
      <c r="G439" s="201">
        <v>23.3</v>
      </c>
      <c r="H439" s="201">
        <v>23.8</v>
      </c>
      <c r="I439" s="201">
        <v>24.3</v>
      </c>
      <c r="J439" s="201">
        <v>30</v>
      </c>
      <c r="K439" s="201">
        <v>1.9</v>
      </c>
      <c r="L439" s="201">
        <v>2.165</v>
      </c>
      <c r="M439" s="201">
        <v>57</v>
      </c>
      <c r="N439" s="201">
        <f t="shared" si="16"/>
        <v>16296</v>
      </c>
    </row>
    <row r="440" spans="1:14" x14ac:dyDescent="0.45">
      <c r="A440" s="201">
        <f t="shared" si="15"/>
        <v>3.658333333333323</v>
      </c>
      <c r="B440" s="202">
        <v>44739</v>
      </c>
      <c r="C440" s="203">
        <v>0.70535879629629628</v>
      </c>
      <c r="D440" s="201">
        <v>51</v>
      </c>
      <c r="E440" s="201">
        <v>0</v>
      </c>
      <c r="F440" s="201">
        <v>141.6</v>
      </c>
      <c r="G440" s="201">
        <v>23.4</v>
      </c>
      <c r="H440" s="201">
        <v>23.7</v>
      </c>
      <c r="I440" s="201">
        <v>24.4</v>
      </c>
      <c r="J440" s="201">
        <v>30</v>
      </c>
      <c r="K440" s="201">
        <v>1.9</v>
      </c>
      <c r="L440" s="201">
        <v>2.1659999999999999</v>
      </c>
      <c r="M440" s="201">
        <v>57</v>
      </c>
      <c r="N440" s="201">
        <f t="shared" si="16"/>
        <v>16353</v>
      </c>
    </row>
    <row r="441" spans="1:14" x14ac:dyDescent="0.45">
      <c r="A441" s="201">
        <f t="shared" si="15"/>
        <v>3.6666666666666563</v>
      </c>
      <c r="B441" s="202">
        <v>44739</v>
      </c>
      <c r="C441" s="203">
        <v>0.70570601851851855</v>
      </c>
      <c r="D441" s="201">
        <v>50.4</v>
      </c>
      <c r="E441" s="201">
        <v>0</v>
      </c>
      <c r="F441" s="201">
        <v>142.9</v>
      </c>
      <c r="G441" s="201">
        <v>23.3</v>
      </c>
      <c r="H441" s="201">
        <v>23.6</v>
      </c>
      <c r="I441" s="201">
        <v>24.2</v>
      </c>
      <c r="J441" s="201">
        <v>30</v>
      </c>
      <c r="K441" s="201">
        <v>1.9</v>
      </c>
      <c r="L441" s="201">
        <v>2.1680000000000001</v>
      </c>
      <c r="M441" s="201">
        <v>57</v>
      </c>
      <c r="N441" s="201">
        <f t="shared" si="16"/>
        <v>16410</v>
      </c>
    </row>
    <row r="442" spans="1:14" x14ac:dyDescent="0.45">
      <c r="A442" s="201">
        <f t="shared" si="15"/>
        <v>3.6749999999999896</v>
      </c>
      <c r="B442" s="202">
        <v>44739</v>
      </c>
      <c r="C442" s="203">
        <v>0.70605324074074083</v>
      </c>
      <c r="D442" s="201">
        <v>50.4</v>
      </c>
      <c r="E442" s="201">
        <v>0</v>
      </c>
      <c r="F442" s="201">
        <v>142.9</v>
      </c>
      <c r="G442" s="201">
        <v>23.5</v>
      </c>
      <c r="H442" s="201">
        <v>23.8</v>
      </c>
      <c r="I442" s="201">
        <v>24.2</v>
      </c>
      <c r="J442" s="201">
        <v>30</v>
      </c>
      <c r="K442" s="201">
        <v>1.9</v>
      </c>
      <c r="L442" s="201">
        <v>2.169</v>
      </c>
      <c r="M442" s="201">
        <v>57</v>
      </c>
      <c r="N442" s="201">
        <f t="shared" si="16"/>
        <v>16467</v>
      </c>
    </row>
    <row r="443" spans="1:14" x14ac:dyDescent="0.45">
      <c r="A443" s="201">
        <f t="shared" si="15"/>
        <v>3.6833333333333229</v>
      </c>
      <c r="B443" s="202">
        <v>44739</v>
      </c>
      <c r="C443" s="203">
        <v>0.70640046296296299</v>
      </c>
      <c r="D443" s="201">
        <v>49</v>
      </c>
      <c r="E443" s="201">
        <v>0</v>
      </c>
      <c r="F443" s="201">
        <v>142.9</v>
      </c>
      <c r="G443" s="201">
        <v>23.6</v>
      </c>
      <c r="H443" s="201">
        <v>23.8</v>
      </c>
      <c r="I443" s="201">
        <v>24.3</v>
      </c>
      <c r="J443" s="201">
        <v>30</v>
      </c>
      <c r="K443" s="201">
        <v>1.9</v>
      </c>
      <c r="L443" s="201">
        <v>2.1709999999999998</v>
      </c>
      <c r="M443" s="201">
        <v>57</v>
      </c>
      <c r="N443" s="201">
        <f t="shared" si="16"/>
        <v>16524</v>
      </c>
    </row>
    <row r="444" spans="1:14" x14ac:dyDescent="0.45">
      <c r="A444" s="201">
        <f t="shared" si="15"/>
        <v>3.6916666666666562</v>
      </c>
      <c r="B444" s="202">
        <v>44739</v>
      </c>
      <c r="C444" s="203">
        <v>0.70674768518518516</v>
      </c>
      <c r="D444" s="201">
        <v>49</v>
      </c>
      <c r="E444" s="201">
        <v>0</v>
      </c>
      <c r="F444" s="201">
        <v>143.5</v>
      </c>
      <c r="G444" s="201">
        <v>23.4</v>
      </c>
      <c r="H444" s="201">
        <v>23.7</v>
      </c>
      <c r="I444" s="201">
        <v>24.3</v>
      </c>
      <c r="J444" s="201">
        <v>30</v>
      </c>
      <c r="K444" s="201">
        <v>1.9</v>
      </c>
      <c r="L444" s="201">
        <v>2.1720000000000002</v>
      </c>
      <c r="M444" s="201">
        <v>57</v>
      </c>
      <c r="N444" s="201">
        <f t="shared" si="16"/>
        <v>16581</v>
      </c>
    </row>
    <row r="445" spans="1:14" x14ac:dyDescent="0.45">
      <c r="A445" s="201">
        <f t="shared" si="15"/>
        <v>3.6999999999999895</v>
      </c>
      <c r="B445" s="202">
        <v>44739</v>
      </c>
      <c r="C445" s="203">
        <v>0.70709490740740744</v>
      </c>
      <c r="D445" s="201">
        <v>48.3</v>
      </c>
      <c r="E445" s="201">
        <v>0</v>
      </c>
      <c r="F445" s="201">
        <v>144.19999999999999</v>
      </c>
      <c r="G445" s="201">
        <v>23.4</v>
      </c>
      <c r="H445" s="201">
        <v>23.7</v>
      </c>
      <c r="I445" s="201">
        <v>24.3</v>
      </c>
      <c r="J445" s="201">
        <v>30</v>
      </c>
      <c r="K445" s="201">
        <v>1.9</v>
      </c>
      <c r="L445" s="201">
        <v>2.1739999999999999</v>
      </c>
      <c r="M445" s="201">
        <v>57</v>
      </c>
      <c r="N445" s="201">
        <f t="shared" si="16"/>
        <v>16638</v>
      </c>
    </row>
    <row r="446" spans="1:14" x14ac:dyDescent="0.45">
      <c r="A446" s="201">
        <f t="shared" si="15"/>
        <v>3.7083333333333228</v>
      </c>
      <c r="B446" s="202">
        <v>44739</v>
      </c>
      <c r="C446" s="203">
        <v>0.7074421296296296</v>
      </c>
      <c r="D446" s="201">
        <v>48.3</v>
      </c>
      <c r="E446" s="201">
        <v>0</v>
      </c>
      <c r="F446" s="201">
        <v>144.19999999999999</v>
      </c>
      <c r="G446" s="201">
        <v>23.4</v>
      </c>
      <c r="H446" s="201">
        <v>23.7</v>
      </c>
      <c r="I446" s="201">
        <v>24.2</v>
      </c>
      <c r="J446" s="201">
        <v>30</v>
      </c>
      <c r="K446" s="201">
        <v>1.9</v>
      </c>
      <c r="L446" s="201">
        <v>2.1760000000000002</v>
      </c>
      <c r="M446" s="201">
        <v>57</v>
      </c>
      <c r="N446" s="201">
        <f t="shared" si="16"/>
        <v>16695</v>
      </c>
    </row>
    <row r="447" spans="1:14" x14ac:dyDescent="0.45">
      <c r="A447" s="201">
        <f t="shared" si="15"/>
        <v>3.7166666666666561</v>
      </c>
      <c r="B447" s="202">
        <v>44739</v>
      </c>
      <c r="C447" s="203">
        <v>0.70778935185185177</v>
      </c>
      <c r="D447" s="201">
        <v>47.6</v>
      </c>
      <c r="E447" s="201">
        <v>0</v>
      </c>
      <c r="F447" s="201">
        <v>144.80000000000001</v>
      </c>
      <c r="G447" s="201">
        <v>23.6</v>
      </c>
      <c r="H447" s="201">
        <v>23.7</v>
      </c>
      <c r="I447" s="201">
        <v>24.4</v>
      </c>
      <c r="J447" s="201">
        <v>30</v>
      </c>
      <c r="K447" s="201">
        <v>1.9</v>
      </c>
      <c r="L447" s="201">
        <v>2.177</v>
      </c>
      <c r="M447" s="201">
        <v>57</v>
      </c>
      <c r="N447" s="201">
        <f t="shared" si="16"/>
        <v>16752</v>
      </c>
    </row>
    <row r="448" spans="1:14" x14ac:dyDescent="0.45">
      <c r="A448" s="201">
        <f t="shared" si="15"/>
        <v>3.7249999999999894</v>
      </c>
      <c r="B448" s="202">
        <v>44739</v>
      </c>
      <c r="C448" s="203">
        <v>0.70813657407407404</v>
      </c>
      <c r="D448" s="201">
        <v>47.6</v>
      </c>
      <c r="E448" s="201">
        <v>0</v>
      </c>
      <c r="F448" s="201">
        <v>145.5</v>
      </c>
      <c r="G448" s="201">
        <v>23.4</v>
      </c>
      <c r="H448" s="201">
        <v>23.7</v>
      </c>
      <c r="I448" s="201">
        <v>24.3</v>
      </c>
      <c r="J448" s="201">
        <v>30</v>
      </c>
      <c r="K448" s="201">
        <v>1.9</v>
      </c>
      <c r="L448" s="201">
        <v>2.1789999999999998</v>
      </c>
      <c r="M448" s="201">
        <v>57</v>
      </c>
      <c r="N448" s="201">
        <f t="shared" si="16"/>
        <v>16809</v>
      </c>
    </row>
    <row r="449" spans="1:14" x14ac:dyDescent="0.45">
      <c r="A449" s="201">
        <f t="shared" si="15"/>
        <v>3.7333333333333227</v>
      </c>
      <c r="B449" s="202">
        <v>44739</v>
      </c>
      <c r="C449" s="203">
        <v>0.70848379629629632</v>
      </c>
      <c r="D449" s="201">
        <v>47</v>
      </c>
      <c r="E449" s="201">
        <v>0</v>
      </c>
      <c r="F449" s="201">
        <v>145.5</v>
      </c>
      <c r="G449" s="201">
        <v>23.3</v>
      </c>
      <c r="H449" s="201">
        <v>23.7</v>
      </c>
      <c r="I449" s="201">
        <v>24.2</v>
      </c>
      <c r="J449" s="201">
        <v>30</v>
      </c>
      <c r="K449" s="201">
        <v>1.9</v>
      </c>
      <c r="L449" s="201">
        <v>2.1800000000000002</v>
      </c>
      <c r="M449" s="201">
        <v>57</v>
      </c>
      <c r="N449" s="201">
        <f t="shared" si="16"/>
        <v>16866</v>
      </c>
    </row>
    <row r="450" spans="1:14" x14ac:dyDescent="0.45">
      <c r="A450" s="201">
        <f t="shared" si="15"/>
        <v>3.741666666666656</v>
      </c>
      <c r="B450" s="202">
        <v>44739</v>
      </c>
      <c r="C450" s="203">
        <v>0.7088310185185186</v>
      </c>
      <c r="D450" s="201">
        <v>46.3</v>
      </c>
      <c r="E450" s="201">
        <v>0</v>
      </c>
      <c r="F450" s="201">
        <v>146.1</v>
      </c>
      <c r="G450" s="201">
        <v>23.5</v>
      </c>
      <c r="H450" s="201">
        <v>23.6</v>
      </c>
      <c r="I450" s="201">
        <v>24.2</v>
      </c>
      <c r="J450" s="201">
        <v>30</v>
      </c>
      <c r="K450" s="201">
        <v>1.9</v>
      </c>
      <c r="L450" s="201">
        <v>2.1819999999999999</v>
      </c>
      <c r="M450" s="201">
        <v>57</v>
      </c>
      <c r="N450" s="201">
        <f t="shared" si="16"/>
        <v>16923</v>
      </c>
    </row>
    <row r="451" spans="1:14" x14ac:dyDescent="0.45">
      <c r="A451" s="201">
        <f t="shared" si="15"/>
        <v>3.7499999999999893</v>
      </c>
      <c r="B451" s="202">
        <v>44739</v>
      </c>
      <c r="C451" s="203">
        <v>0.70917824074074076</v>
      </c>
      <c r="D451" s="201">
        <v>46.3</v>
      </c>
      <c r="E451" s="201">
        <v>0</v>
      </c>
      <c r="F451" s="201">
        <v>146.69999999999999</v>
      </c>
      <c r="G451" s="201">
        <v>23.6</v>
      </c>
      <c r="H451" s="201">
        <v>23.8</v>
      </c>
      <c r="I451" s="201">
        <v>24.3</v>
      </c>
      <c r="J451" s="201">
        <v>30</v>
      </c>
      <c r="K451" s="201">
        <v>1.9</v>
      </c>
      <c r="L451" s="201">
        <v>2.1829999999999998</v>
      </c>
      <c r="M451" s="201">
        <v>57</v>
      </c>
      <c r="N451" s="201">
        <f t="shared" si="16"/>
        <v>16980</v>
      </c>
    </row>
    <row r="452" spans="1:14" x14ac:dyDescent="0.45">
      <c r="A452" s="201">
        <f t="shared" ref="A452:A515" si="17">A451+30/3600</f>
        <v>3.7583333333333226</v>
      </c>
      <c r="B452" s="202">
        <v>44739</v>
      </c>
      <c r="C452" s="203">
        <v>0.70952546296296293</v>
      </c>
      <c r="D452" s="201">
        <v>45.6</v>
      </c>
      <c r="E452" s="201">
        <v>0</v>
      </c>
      <c r="F452" s="201">
        <v>146.69999999999999</v>
      </c>
      <c r="G452" s="201">
        <v>23.5</v>
      </c>
      <c r="H452" s="201">
        <v>23.7</v>
      </c>
      <c r="I452" s="201">
        <v>24.2</v>
      </c>
      <c r="J452" s="201">
        <v>30</v>
      </c>
      <c r="K452" s="201">
        <v>1.9</v>
      </c>
      <c r="L452" s="201">
        <v>2.1850000000000001</v>
      </c>
      <c r="M452" s="201">
        <v>57</v>
      </c>
      <c r="N452" s="201">
        <f t="shared" ref="N452:N515" si="18">K452*30+N451</f>
        <v>17037</v>
      </c>
    </row>
    <row r="453" spans="1:14" x14ac:dyDescent="0.45">
      <c r="A453" s="201">
        <f t="shared" si="17"/>
        <v>3.7666666666666559</v>
      </c>
      <c r="B453" s="202">
        <v>44739</v>
      </c>
      <c r="C453" s="203">
        <v>0.7098726851851852</v>
      </c>
      <c r="D453" s="201">
        <v>44.9</v>
      </c>
      <c r="E453" s="201">
        <v>0</v>
      </c>
      <c r="F453" s="201">
        <v>147.4</v>
      </c>
      <c r="G453" s="201">
        <v>23.4</v>
      </c>
      <c r="H453" s="201">
        <v>23.6</v>
      </c>
      <c r="I453" s="201">
        <v>24.3</v>
      </c>
      <c r="J453" s="201">
        <v>30</v>
      </c>
      <c r="K453" s="201">
        <v>1.9</v>
      </c>
      <c r="L453" s="201">
        <v>2.1869999999999998</v>
      </c>
      <c r="M453" s="201">
        <v>57</v>
      </c>
      <c r="N453" s="201">
        <f t="shared" si="18"/>
        <v>17094</v>
      </c>
    </row>
    <row r="454" spans="1:14" x14ac:dyDescent="0.45">
      <c r="A454" s="201">
        <f t="shared" si="17"/>
        <v>3.7749999999999893</v>
      </c>
      <c r="B454" s="202">
        <v>44739</v>
      </c>
      <c r="C454" s="203">
        <v>0.71021990740740737</v>
      </c>
      <c r="D454" s="201">
        <v>44.9</v>
      </c>
      <c r="E454" s="201">
        <v>0</v>
      </c>
      <c r="F454" s="201">
        <v>148</v>
      </c>
      <c r="G454" s="201">
        <v>23.5</v>
      </c>
      <c r="H454" s="201">
        <v>23.8</v>
      </c>
      <c r="I454" s="201">
        <v>24.2</v>
      </c>
      <c r="J454" s="201">
        <v>30</v>
      </c>
      <c r="K454" s="201">
        <v>1.9</v>
      </c>
      <c r="L454" s="201">
        <v>2.1880000000000002</v>
      </c>
      <c r="M454" s="201">
        <v>57</v>
      </c>
      <c r="N454" s="201">
        <f t="shared" si="18"/>
        <v>17151</v>
      </c>
    </row>
    <row r="455" spans="1:14" x14ac:dyDescent="0.45">
      <c r="A455" s="201">
        <f t="shared" si="17"/>
        <v>3.7833333333333226</v>
      </c>
      <c r="B455" s="202">
        <v>44739</v>
      </c>
      <c r="C455" s="203">
        <v>0.71056712962962953</v>
      </c>
      <c r="D455" s="201">
        <v>44.9</v>
      </c>
      <c r="E455" s="201">
        <v>0</v>
      </c>
      <c r="F455" s="201">
        <v>148</v>
      </c>
      <c r="G455" s="201">
        <v>23.6</v>
      </c>
      <c r="H455" s="201">
        <v>23.7</v>
      </c>
      <c r="I455" s="201">
        <v>24.3</v>
      </c>
      <c r="J455" s="201">
        <v>30</v>
      </c>
      <c r="K455" s="201">
        <v>1.8</v>
      </c>
      <c r="L455" s="201">
        <v>2.19</v>
      </c>
      <c r="M455" s="201">
        <v>54</v>
      </c>
      <c r="N455" s="201">
        <f t="shared" si="18"/>
        <v>17205</v>
      </c>
    </row>
    <row r="456" spans="1:14" x14ac:dyDescent="0.45">
      <c r="A456" s="201">
        <f t="shared" si="17"/>
        <v>3.7916666666666559</v>
      </c>
      <c r="B456" s="202">
        <v>44739</v>
      </c>
      <c r="C456" s="203">
        <v>0.71091435185185192</v>
      </c>
      <c r="D456" s="201">
        <v>44.3</v>
      </c>
      <c r="E456" s="201">
        <v>0</v>
      </c>
      <c r="F456" s="201">
        <v>148.6</v>
      </c>
      <c r="G456" s="201">
        <v>23.4</v>
      </c>
      <c r="H456" s="201">
        <v>23.7</v>
      </c>
      <c r="I456" s="201">
        <v>24.3</v>
      </c>
      <c r="J456" s="201">
        <v>30</v>
      </c>
      <c r="K456" s="201">
        <v>1.8</v>
      </c>
      <c r="L456" s="201">
        <v>2.1909999999999998</v>
      </c>
      <c r="M456" s="201">
        <v>54</v>
      </c>
      <c r="N456" s="201">
        <f t="shared" si="18"/>
        <v>17259</v>
      </c>
    </row>
    <row r="457" spans="1:14" x14ac:dyDescent="0.45">
      <c r="A457" s="201">
        <f t="shared" si="17"/>
        <v>3.7999999999999892</v>
      </c>
      <c r="B457" s="202">
        <v>44739</v>
      </c>
      <c r="C457" s="203">
        <v>0.71126157407407409</v>
      </c>
      <c r="D457" s="201">
        <v>43.6</v>
      </c>
      <c r="E457" s="201">
        <v>0</v>
      </c>
      <c r="F457" s="201">
        <v>148.6</v>
      </c>
      <c r="G457" s="201">
        <v>23.4</v>
      </c>
      <c r="H457" s="201">
        <v>23.6</v>
      </c>
      <c r="I457" s="201">
        <v>24.2</v>
      </c>
      <c r="J457" s="201">
        <v>30</v>
      </c>
      <c r="K457" s="201">
        <v>1.8</v>
      </c>
      <c r="L457" s="201">
        <v>2.1930000000000001</v>
      </c>
      <c r="M457" s="201">
        <v>54</v>
      </c>
      <c r="N457" s="201">
        <f t="shared" si="18"/>
        <v>17313</v>
      </c>
    </row>
    <row r="458" spans="1:14" x14ac:dyDescent="0.45">
      <c r="A458" s="201">
        <f t="shared" si="17"/>
        <v>3.8083333333333225</v>
      </c>
      <c r="B458" s="202">
        <v>44739</v>
      </c>
      <c r="C458" s="203">
        <v>0.7116203703703704</v>
      </c>
      <c r="D458" s="201">
        <v>43.6</v>
      </c>
      <c r="E458" s="201">
        <v>0</v>
      </c>
      <c r="F458" s="201">
        <v>149.30000000000001</v>
      </c>
      <c r="G458" s="201">
        <v>23.5</v>
      </c>
      <c r="H458" s="201">
        <v>23.6</v>
      </c>
      <c r="I458" s="201">
        <v>24.3</v>
      </c>
      <c r="J458" s="201">
        <v>30</v>
      </c>
      <c r="K458" s="201">
        <v>1.8</v>
      </c>
      <c r="L458" s="201">
        <v>2.194</v>
      </c>
      <c r="M458" s="201">
        <v>54</v>
      </c>
      <c r="N458" s="201">
        <f t="shared" si="18"/>
        <v>17367</v>
      </c>
    </row>
    <row r="459" spans="1:14" x14ac:dyDescent="0.45">
      <c r="A459" s="201">
        <f t="shared" si="17"/>
        <v>3.8166666666666558</v>
      </c>
      <c r="B459" s="202">
        <v>44739</v>
      </c>
      <c r="C459" s="203">
        <v>0.71196759259259268</v>
      </c>
      <c r="D459" s="201">
        <v>43.6</v>
      </c>
      <c r="E459" s="201">
        <v>0</v>
      </c>
      <c r="F459" s="201">
        <v>149.9</v>
      </c>
      <c r="G459" s="201">
        <v>23.3</v>
      </c>
      <c r="H459" s="201">
        <v>23.6</v>
      </c>
      <c r="I459" s="201">
        <v>24.2</v>
      </c>
      <c r="J459" s="201">
        <v>30</v>
      </c>
      <c r="K459" s="201">
        <v>1.8</v>
      </c>
      <c r="L459" s="201">
        <v>2.1960000000000002</v>
      </c>
      <c r="M459" s="201">
        <v>54</v>
      </c>
      <c r="N459" s="201">
        <f t="shared" si="18"/>
        <v>17421</v>
      </c>
    </row>
    <row r="460" spans="1:14" x14ac:dyDescent="0.45">
      <c r="A460" s="201">
        <f t="shared" si="17"/>
        <v>3.8249999999999891</v>
      </c>
      <c r="B460" s="202">
        <v>44739</v>
      </c>
      <c r="C460" s="203">
        <v>0.71231481481481485</v>
      </c>
      <c r="D460" s="201">
        <v>42.2</v>
      </c>
      <c r="E460" s="201">
        <v>0</v>
      </c>
      <c r="F460" s="201">
        <v>149.9</v>
      </c>
      <c r="G460" s="201">
        <v>23.5</v>
      </c>
      <c r="H460" s="201">
        <v>23.7</v>
      </c>
      <c r="I460" s="201">
        <v>24.4</v>
      </c>
      <c r="J460" s="201">
        <v>30</v>
      </c>
      <c r="K460" s="201">
        <v>1.8</v>
      </c>
      <c r="L460" s="201">
        <v>2.1970000000000001</v>
      </c>
      <c r="M460" s="201">
        <v>54</v>
      </c>
      <c r="N460" s="201">
        <f t="shared" si="18"/>
        <v>17475</v>
      </c>
    </row>
    <row r="461" spans="1:14" x14ac:dyDescent="0.45">
      <c r="A461" s="201">
        <f t="shared" si="17"/>
        <v>3.8333333333333224</v>
      </c>
      <c r="B461" s="202">
        <v>44739</v>
      </c>
      <c r="C461" s="203">
        <v>0.71266203703703701</v>
      </c>
      <c r="D461" s="201">
        <v>42.2</v>
      </c>
      <c r="E461" s="201">
        <v>0</v>
      </c>
      <c r="F461" s="201">
        <v>150.5</v>
      </c>
      <c r="G461" s="201">
        <v>23.5</v>
      </c>
      <c r="H461" s="201">
        <v>23.7</v>
      </c>
      <c r="I461" s="201">
        <v>24.4</v>
      </c>
      <c r="J461" s="201">
        <v>30</v>
      </c>
      <c r="K461" s="201">
        <v>1.8</v>
      </c>
      <c r="L461" s="201">
        <v>2.1989999999999998</v>
      </c>
      <c r="M461" s="201">
        <v>54</v>
      </c>
      <c r="N461" s="201">
        <f t="shared" si="18"/>
        <v>17529</v>
      </c>
    </row>
    <row r="462" spans="1:14" x14ac:dyDescent="0.45">
      <c r="A462" s="201">
        <f t="shared" si="17"/>
        <v>3.8416666666666557</v>
      </c>
      <c r="B462" s="202">
        <v>44739</v>
      </c>
      <c r="C462" s="203">
        <v>0.71300925925925929</v>
      </c>
      <c r="D462" s="201">
        <v>42.2</v>
      </c>
      <c r="E462" s="201">
        <v>0</v>
      </c>
      <c r="F462" s="201">
        <v>151.19999999999999</v>
      </c>
      <c r="G462" s="201">
        <v>23.4</v>
      </c>
      <c r="H462" s="201">
        <v>23.6</v>
      </c>
      <c r="I462" s="201">
        <v>24.2</v>
      </c>
      <c r="J462" s="201">
        <v>30</v>
      </c>
      <c r="K462" s="201">
        <v>1.8</v>
      </c>
      <c r="L462" s="201">
        <v>2.2000000000000002</v>
      </c>
      <c r="M462" s="201">
        <v>54</v>
      </c>
      <c r="N462" s="201">
        <f t="shared" si="18"/>
        <v>17583</v>
      </c>
    </row>
    <row r="463" spans="1:14" x14ac:dyDescent="0.45">
      <c r="A463" s="201">
        <f t="shared" si="17"/>
        <v>3.849999999999989</v>
      </c>
      <c r="B463" s="202">
        <v>44739</v>
      </c>
      <c r="C463" s="203">
        <v>0.71335648148148145</v>
      </c>
      <c r="D463" s="201">
        <v>41.6</v>
      </c>
      <c r="E463" s="201">
        <v>0</v>
      </c>
      <c r="F463" s="201">
        <v>151.19999999999999</v>
      </c>
      <c r="G463" s="201">
        <v>23.6</v>
      </c>
      <c r="H463" s="201">
        <v>23.8</v>
      </c>
      <c r="I463" s="201">
        <v>24.2</v>
      </c>
      <c r="J463" s="201">
        <v>30</v>
      </c>
      <c r="K463" s="201">
        <v>1.8</v>
      </c>
      <c r="L463" s="201">
        <v>2.202</v>
      </c>
      <c r="M463" s="201">
        <v>54</v>
      </c>
      <c r="N463" s="201">
        <f t="shared" si="18"/>
        <v>17637</v>
      </c>
    </row>
    <row r="464" spans="1:14" x14ac:dyDescent="0.45">
      <c r="A464" s="201">
        <f t="shared" si="17"/>
        <v>3.8583333333333223</v>
      </c>
      <c r="B464" s="202">
        <v>44739</v>
      </c>
      <c r="C464" s="203">
        <v>0.71370370370370362</v>
      </c>
      <c r="D464" s="201">
        <v>41.6</v>
      </c>
      <c r="E464" s="201">
        <v>0</v>
      </c>
      <c r="F464" s="201">
        <v>151.80000000000001</v>
      </c>
      <c r="G464" s="201">
        <v>23.4</v>
      </c>
      <c r="H464" s="201">
        <v>23.6</v>
      </c>
      <c r="I464" s="201">
        <v>24.3</v>
      </c>
      <c r="J464" s="201">
        <v>30</v>
      </c>
      <c r="K464" s="201">
        <v>1.8</v>
      </c>
      <c r="L464" s="201">
        <v>2.2029999999999998</v>
      </c>
      <c r="M464" s="201">
        <v>54</v>
      </c>
      <c r="N464" s="201">
        <f t="shared" si="18"/>
        <v>17691</v>
      </c>
    </row>
    <row r="465" spans="1:14" x14ac:dyDescent="0.45">
      <c r="A465" s="201">
        <f t="shared" si="17"/>
        <v>3.8666666666666556</v>
      </c>
      <c r="B465" s="202">
        <v>44739</v>
      </c>
      <c r="C465" s="203">
        <v>0.71405092592592589</v>
      </c>
      <c r="D465" s="201">
        <v>40.9</v>
      </c>
      <c r="E465" s="201">
        <v>0</v>
      </c>
      <c r="F465" s="201">
        <v>151.80000000000001</v>
      </c>
      <c r="G465" s="201">
        <v>23.5</v>
      </c>
      <c r="H465" s="201">
        <v>23.6</v>
      </c>
      <c r="I465" s="201">
        <v>24.3</v>
      </c>
      <c r="J465" s="201">
        <v>30</v>
      </c>
      <c r="K465" s="201">
        <v>1.8</v>
      </c>
      <c r="L465" s="201">
        <v>2.2050000000000001</v>
      </c>
      <c r="M465" s="201">
        <v>54</v>
      </c>
      <c r="N465" s="201">
        <f t="shared" si="18"/>
        <v>17745</v>
      </c>
    </row>
    <row r="466" spans="1:14" x14ac:dyDescent="0.45">
      <c r="A466" s="201">
        <f t="shared" si="17"/>
        <v>3.8749999999999889</v>
      </c>
      <c r="B466" s="202">
        <v>44739</v>
      </c>
      <c r="C466" s="203">
        <v>0.71439814814814817</v>
      </c>
      <c r="D466" s="201">
        <v>40.9</v>
      </c>
      <c r="E466" s="201">
        <v>0</v>
      </c>
      <c r="F466" s="201">
        <v>152.4</v>
      </c>
      <c r="G466" s="201">
        <v>23.6</v>
      </c>
      <c r="H466" s="201">
        <v>23.6</v>
      </c>
      <c r="I466" s="201">
        <v>24.2</v>
      </c>
      <c r="J466" s="201">
        <v>30</v>
      </c>
      <c r="K466" s="201">
        <v>1.8</v>
      </c>
      <c r="L466" s="201">
        <v>2.206</v>
      </c>
      <c r="M466" s="201">
        <v>54</v>
      </c>
      <c r="N466" s="201">
        <f t="shared" si="18"/>
        <v>17799</v>
      </c>
    </row>
    <row r="467" spans="1:14" x14ac:dyDescent="0.45">
      <c r="A467" s="201">
        <f t="shared" si="17"/>
        <v>3.8833333333333222</v>
      </c>
      <c r="B467" s="202">
        <v>44739</v>
      </c>
      <c r="C467" s="203">
        <v>0.71474537037037045</v>
      </c>
      <c r="D467" s="201">
        <v>40.9</v>
      </c>
      <c r="E467" s="201">
        <v>0</v>
      </c>
      <c r="F467" s="201">
        <v>152.4</v>
      </c>
      <c r="G467" s="201">
        <v>23.6</v>
      </c>
      <c r="H467" s="201">
        <v>23.7</v>
      </c>
      <c r="I467" s="201">
        <v>24.3</v>
      </c>
      <c r="J467" s="201">
        <v>30</v>
      </c>
      <c r="K467" s="201">
        <v>1.8</v>
      </c>
      <c r="L467" s="201">
        <v>2.2080000000000002</v>
      </c>
      <c r="M467" s="201">
        <v>54</v>
      </c>
      <c r="N467" s="201">
        <f t="shared" si="18"/>
        <v>17853</v>
      </c>
    </row>
    <row r="468" spans="1:14" x14ac:dyDescent="0.45">
      <c r="A468" s="201">
        <f t="shared" si="17"/>
        <v>3.8916666666666555</v>
      </c>
      <c r="B468" s="202">
        <v>44739</v>
      </c>
      <c r="C468" s="203">
        <v>0.71509259259259261</v>
      </c>
      <c r="D468" s="201">
        <v>40.200000000000003</v>
      </c>
      <c r="E468" s="201">
        <v>0</v>
      </c>
      <c r="F468" s="201">
        <v>153.1</v>
      </c>
      <c r="G468" s="201">
        <v>23.6</v>
      </c>
      <c r="H468" s="201">
        <v>23.6</v>
      </c>
      <c r="I468" s="201">
        <v>24.2</v>
      </c>
      <c r="J468" s="201">
        <v>30</v>
      </c>
      <c r="K468" s="201">
        <v>1.8</v>
      </c>
      <c r="L468" s="201">
        <v>2.2090000000000001</v>
      </c>
      <c r="M468" s="201">
        <v>54</v>
      </c>
      <c r="N468" s="201">
        <f t="shared" si="18"/>
        <v>17907</v>
      </c>
    </row>
    <row r="469" spans="1:14" x14ac:dyDescent="0.45">
      <c r="A469" s="201">
        <f t="shared" si="17"/>
        <v>3.8999999999999888</v>
      </c>
      <c r="B469" s="202">
        <v>44739</v>
      </c>
      <c r="C469" s="203">
        <v>0.71543981481481478</v>
      </c>
      <c r="D469" s="201">
        <v>39.5</v>
      </c>
      <c r="E469" s="201">
        <v>0</v>
      </c>
      <c r="F469" s="201">
        <v>153.69999999999999</v>
      </c>
      <c r="G469" s="201">
        <v>23.4</v>
      </c>
      <c r="H469" s="201">
        <v>23.7</v>
      </c>
      <c r="I469" s="201">
        <v>24.2</v>
      </c>
      <c r="J469" s="201">
        <v>30</v>
      </c>
      <c r="K469" s="201">
        <v>1.8</v>
      </c>
      <c r="L469" s="201">
        <v>2.2109999999999999</v>
      </c>
      <c r="M469" s="201">
        <v>54</v>
      </c>
      <c r="N469" s="201">
        <f t="shared" si="18"/>
        <v>17961</v>
      </c>
    </row>
    <row r="470" spans="1:14" x14ac:dyDescent="0.45">
      <c r="A470" s="201">
        <f t="shared" si="17"/>
        <v>3.9083333333333221</v>
      </c>
      <c r="B470" s="202">
        <v>44739</v>
      </c>
      <c r="C470" s="203">
        <v>0.71578703703703705</v>
      </c>
      <c r="D470" s="201">
        <v>39.5</v>
      </c>
      <c r="E470" s="201">
        <v>0</v>
      </c>
      <c r="F470" s="201">
        <v>153.69999999999999</v>
      </c>
      <c r="G470" s="201">
        <v>23.5</v>
      </c>
      <c r="H470" s="201">
        <v>23.6</v>
      </c>
      <c r="I470" s="201">
        <v>24.2</v>
      </c>
      <c r="J470" s="201">
        <v>30</v>
      </c>
      <c r="K470" s="201">
        <v>1.8</v>
      </c>
      <c r="L470" s="201">
        <v>2.2120000000000002</v>
      </c>
      <c r="M470" s="201">
        <v>54</v>
      </c>
      <c r="N470" s="201">
        <f t="shared" si="18"/>
        <v>18015</v>
      </c>
    </row>
    <row r="471" spans="1:14" x14ac:dyDescent="0.45">
      <c r="A471" s="201">
        <f t="shared" si="17"/>
        <v>3.9166666666666554</v>
      </c>
      <c r="B471" s="202">
        <v>44739</v>
      </c>
      <c r="C471" s="203">
        <v>0.71613425925925922</v>
      </c>
      <c r="D471" s="201">
        <v>39.5</v>
      </c>
      <c r="E471" s="201">
        <v>0</v>
      </c>
      <c r="F471" s="201">
        <v>154.30000000000001</v>
      </c>
      <c r="G471" s="201">
        <v>23.5</v>
      </c>
      <c r="H471" s="201">
        <v>23.5</v>
      </c>
      <c r="I471" s="201">
        <v>24.2</v>
      </c>
      <c r="J471" s="201">
        <v>30</v>
      </c>
      <c r="K471" s="201">
        <v>1.8</v>
      </c>
      <c r="L471" s="201">
        <v>2.214</v>
      </c>
      <c r="M471" s="201">
        <v>54</v>
      </c>
      <c r="N471" s="201">
        <f t="shared" si="18"/>
        <v>18069</v>
      </c>
    </row>
    <row r="472" spans="1:14" x14ac:dyDescent="0.45">
      <c r="A472" s="201">
        <f t="shared" si="17"/>
        <v>3.9249999999999887</v>
      </c>
      <c r="B472" s="202">
        <v>44739</v>
      </c>
      <c r="C472" s="203">
        <v>0.71648148148148139</v>
      </c>
      <c r="D472" s="201">
        <v>38.9</v>
      </c>
      <c r="E472" s="201">
        <v>0</v>
      </c>
      <c r="F472" s="201">
        <v>155</v>
      </c>
      <c r="G472" s="201">
        <v>23.5</v>
      </c>
      <c r="H472" s="201">
        <v>23.7</v>
      </c>
      <c r="I472" s="201">
        <v>24.2</v>
      </c>
      <c r="J472" s="201">
        <v>30</v>
      </c>
      <c r="K472" s="201">
        <v>1.8</v>
      </c>
      <c r="L472" s="201">
        <v>2.2149999999999999</v>
      </c>
      <c r="M472" s="201">
        <v>54</v>
      </c>
      <c r="N472" s="201">
        <f t="shared" si="18"/>
        <v>18123</v>
      </c>
    </row>
    <row r="473" spans="1:14" x14ac:dyDescent="0.45">
      <c r="A473" s="201">
        <f t="shared" si="17"/>
        <v>3.933333333333322</v>
      </c>
      <c r="B473" s="202">
        <v>44739</v>
      </c>
      <c r="C473" s="203">
        <v>0.71682870370370377</v>
      </c>
      <c r="D473" s="201">
        <v>38.9</v>
      </c>
      <c r="E473" s="201">
        <v>0</v>
      </c>
      <c r="F473" s="201">
        <v>155</v>
      </c>
      <c r="G473" s="201">
        <v>23.5</v>
      </c>
      <c r="H473" s="201">
        <v>23.7</v>
      </c>
      <c r="I473" s="201">
        <v>24.2</v>
      </c>
      <c r="J473" s="201">
        <v>30</v>
      </c>
      <c r="K473" s="201">
        <v>1.8</v>
      </c>
      <c r="L473" s="201">
        <v>2.2170000000000001</v>
      </c>
      <c r="M473" s="201">
        <v>54</v>
      </c>
      <c r="N473" s="201">
        <f t="shared" si="18"/>
        <v>18177</v>
      </c>
    </row>
    <row r="474" spans="1:14" x14ac:dyDescent="0.45">
      <c r="A474" s="201">
        <f t="shared" si="17"/>
        <v>3.9416666666666553</v>
      </c>
      <c r="B474" s="202">
        <v>44739</v>
      </c>
      <c r="C474" s="203">
        <v>0.71717592592592594</v>
      </c>
      <c r="D474" s="201">
        <v>38.200000000000003</v>
      </c>
      <c r="E474" s="201">
        <v>0</v>
      </c>
      <c r="F474" s="201">
        <v>155.6</v>
      </c>
      <c r="G474" s="201">
        <v>23.5</v>
      </c>
      <c r="H474" s="201">
        <v>23.5</v>
      </c>
      <c r="I474" s="201">
        <v>24.4</v>
      </c>
      <c r="J474" s="201">
        <v>30</v>
      </c>
      <c r="K474" s="201">
        <v>1.8</v>
      </c>
      <c r="L474" s="201">
        <v>2.218</v>
      </c>
      <c r="M474" s="201">
        <v>54</v>
      </c>
      <c r="N474" s="201">
        <f t="shared" si="18"/>
        <v>18231</v>
      </c>
    </row>
    <row r="475" spans="1:14" x14ac:dyDescent="0.45">
      <c r="A475" s="201">
        <f t="shared" si="17"/>
        <v>3.9499999999999886</v>
      </c>
      <c r="B475" s="202">
        <v>44739</v>
      </c>
      <c r="C475" s="203">
        <v>0.71752314814814822</v>
      </c>
      <c r="D475" s="201">
        <v>38.200000000000003</v>
      </c>
      <c r="E475" s="201">
        <v>0</v>
      </c>
      <c r="F475" s="201">
        <v>155.6</v>
      </c>
      <c r="G475" s="201">
        <v>23.5</v>
      </c>
      <c r="H475" s="201">
        <v>23.5</v>
      </c>
      <c r="I475" s="201">
        <v>24.3</v>
      </c>
      <c r="J475" s="201">
        <v>30</v>
      </c>
      <c r="K475" s="201">
        <v>1.8</v>
      </c>
      <c r="L475" s="201">
        <v>2.2200000000000002</v>
      </c>
      <c r="M475" s="201">
        <v>54</v>
      </c>
      <c r="N475" s="201">
        <f t="shared" si="18"/>
        <v>18285</v>
      </c>
    </row>
    <row r="476" spans="1:14" x14ac:dyDescent="0.45">
      <c r="A476" s="201">
        <f t="shared" si="17"/>
        <v>3.9583333333333219</v>
      </c>
      <c r="B476" s="202">
        <v>44739</v>
      </c>
      <c r="C476" s="203">
        <v>0.71787037037037038</v>
      </c>
      <c r="D476" s="201">
        <v>37.5</v>
      </c>
      <c r="E476" s="201">
        <v>0</v>
      </c>
      <c r="F476" s="201">
        <v>156.19999999999999</v>
      </c>
      <c r="G476" s="201">
        <v>23.6</v>
      </c>
      <c r="H476" s="201">
        <v>23.6</v>
      </c>
      <c r="I476" s="201">
        <v>24.1</v>
      </c>
      <c r="J476" s="201">
        <v>30</v>
      </c>
      <c r="K476" s="201">
        <v>1.8</v>
      </c>
      <c r="L476" s="201">
        <v>2.2210000000000001</v>
      </c>
      <c r="M476" s="201">
        <v>54</v>
      </c>
      <c r="N476" s="201">
        <f t="shared" si="18"/>
        <v>18339</v>
      </c>
    </row>
    <row r="477" spans="1:14" x14ac:dyDescent="0.45">
      <c r="A477" s="201">
        <f t="shared" si="17"/>
        <v>3.9666666666666552</v>
      </c>
      <c r="B477" s="202">
        <v>44739</v>
      </c>
      <c r="C477" s="203">
        <v>0.71821759259259255</v>
      </c>
      <c r="D477" s="201">
        <v>37.5</v>
      </c>
      <c r="E477" s="201">
        <v>0</v>
      </c>
      <c r="F477" s="201">
        <v>156.9</v>
      </c>
      <c r="G477" s="201">
        <v>23.6</v>
      </c>
      <c r="H477" s="201">
        <v>23.6</v>
      </c>
      <c r="I477" s="201">
        <v>24.1</v>
      </c>
      <c r="J477" s="201">
        <v>30</v>
      </c>
      <c r="K477" s="201">
        <v>1.8</v>
      </c>
      <c r="L477" s="201">
        <v>2.2229999999999999</v>
      </c>
      <c r="M477" s="201">
        <v>54</v>
      </c>
      <c r="N477" s="201">
        <f t="shared" si="18"/>
        <v>18393</v>
      </c>
    </row>
    <row r="478" spans="1:14" x14ac:dyDescent="0.45">
      <c r="A478" s="201">
        <f t="shared" si="17"/>
        <v>3.9749999999999885</v>
      </c>
      <c r="B478" s="202">
        <v>44739</v>
      </c>
      <c r="C478" s="203">
        <v>0.71856481481481482</v>
      </c>
      <c r="D478" s="201">
        <v>36.799999999999997</v>
      </c>
      <c r="E478" s="201">
        <v>0</v>
      </c>
      <c r="F478" s="201">
        <v>156.9</v>
      </c>
      <c r="G478" s="201">
        <v>23.3</v>
      </c>
      <c r="H478" s="201">
        <v>23.6</v>
      </c>
      <c r="I478" s="201">
        <v>24.1</v>
      </c>
      <c r="J478" s="201">
        <v>30</v>
      </c>
      <c r="K478" s="201">
        <v>1.8</v>
      </c>
      <c r="L478" s="201">
        <v>2.2240000000000002</v>
      </c>
      <c r="M478" s="201">
        <v>54</v>
      </c>
      <c r="N478" s="201">
        <f t="shared" si="18"/>
        <v>18447</v>
      </c>
    </row>
    <row r="479" spans="1:14" x14ac:dyDescent="0.45">
      <c r="A479" s="201">
        <f t="shared" si="17"/>
        <v>3.9833333333333218</v>
      </c>
      <c r="B479" s="202">
        <v>44739</v>
      </c>
      <c r="C479" s="203">
        <v>0.71891203703703699</v>
      </c>
      <c r="D479" s="201">
        <v>36.799999999999997</v>
      </c>
      <c r="E479" s="201">
        <v>0</v>
      </c>
      <c r="F479" s="201">
        <v>157.5</v>
      </c>
      <c r="G479" s="201">
        <v>23.4</v>
      </c>
      <c r="H479" s="201">
        <v>23.6</v>
      </c>
      <c r="I479" s="201">
        <v>24.4</v>
      </c>
      <c r="J479" s="201">
        <v>30</v>
      </c>
      <c r="K479" s="201">
        <v>1.8</v>
      </c>
      <c r="L479" s="201">
        <v>2.226</v>
      </c>
      <c r="M479" s="201">
        <v>54</v>
      </c>
      <c r="N479" s="201">
        <f t="shared" si="18"/>
        <v>18501</v>
      </c>
    </row>
    <row r="480" spans="1:14" x14ac:dyDescent="0.45">
      <c r="A480" s="201">
        <f t="shared" si="17"/>
        <v>3.9916666666666551</v>
      </c>
      <c r="B480" s="202">
        <v>44739</v>
      </c>
      <c r="C480" s="203">
        <v>0.71925925925925915</v>
      </c>
      <c r="D480" s="201">
        <v>36.200000000000003</v>
      </c>
      <c r="E480" s="201">
        <v>0</v>
      </c>
      <c r="F480" s="201">
        <v>157.5</v>
      </c>
      <c r="G480" s="201">
        <v>23.3</v>
      </c>
      <c r="H480" s="201">
        <v>23.7</v>
      </c>
      <c r="I480" s="201">
        <v>24.1</v>
      </c>
      <c r="J480" s="201">
        <v>30</v>
      </c>
      <c r="K480" s="201">
        <v>1.8</v>
      </c>
      <c r="L480" s="201">
        <v>2.2269999999999999</v>
      </c>
      <c r="M480" s="201">
        <v>54</v>
      </c>
      <c r="N480" s="201">
        <f t="shared" si="18"/>
        <v>18555</v>
      </c>
    </row>
    <row r="481" spans="1:14" x14ac:dyDescent="0.45">
      <c r="A481" s="201">
        <f t="shared" si="17"/>
        <v>3.9999999999999885</v>
      </c>
      <c r="B481" s="202">
        <v>44739</v>
      </c>
      <c r="C481" s="203">
        <v>0.71960648148148154</v>
      </c>
      <c r="D481" s="201">
        <v>36.200000000000003</v>
      </c>
      <c r="E481" s="201">
        <v>0</v>
      </c>
      <c r="F481" s="201">
        <v>158.19999999999999</v>
      </c>
      <c r="G481" s="201">
        <v>23.5</v>
      </c>
      <c r="H481" s="201">
        <v>23.6</v>
      </c>
      <c r="I481" s="201">
        <v>24.3</v>
      </c>
      <c r="J481" s="201">
        <v>30</v>
      </c>
      <c r="K481" s="201">
        <v>1.8</v>
      </c>
      <c r="L481" s="201">
        <v>2.2290000000000001</v>
      </c>
      <c r="M481" s="201">
        <v>54</v>
      </c>
      <c r="N481" s="201">
        <f t="shared" si="18"/>
        <v>18609</v>
      </c>
    </row>
    <row r="482" spans="1:14" x14ac:dyDescent="0.45">
      <c r="A482" s="201">
        <f t="shared" si="17"/>
        <v>4.0083333333333222</v>
      </c>
      <c r="B482" s="202">
        <v>44739</v>
      </c>
      <c r="C482" s="203">
        <v>0.71996527777777775</v>
      </c>
      <c r="D482" s="201">
        <v>35.5</v>
      </c>
      <c r="E482" s="201">
        <v>0</v>
      </c>
      <c r="F482" s="201">
        <v>158.19999999999999</v>
      </c>
      <c r="G482" s="201">
        <v>23.3</v>
      </c>
      <c r="H482" s="201">
        <v>23.6</v>
      </c>
      <c r="I482" s="201">
        <v>24.1</v>
      </c>
      <c r="J482" s="201">
        <v>30</v>
      </c>
      <c r="K482" s="201">
        <v>1.8</v>
      </c>
      <c r="L482" s="201">
        <v>2.23</v>
      </c>
      <c r="M482" s="201">
        <v>54</v>
      </c>
      <c r="N482" s="201">
        <f t="shared" si="18"/>
        <v>18663</v>
      </c>
    </row>
    <row r="483" spans="1:14" x14ac:dyDescent="0.45">
      <c r="A483" s="201">
        <f t="shared" si="17"/>
        <v>4.0166666666666559</v>
      </c>
      <c r="B483" s="202">
        <v>44739</v>
      </c>
      <c r="C483" s="203">
        <v>0.72031250000000002</v>
      </c>
      <c r="D483" s="201">
        <v>35.5</v>
      </c>
      <c r="E483" s="201">
        <v>0</v>
      </c>
      <c r="F483" s="201">
        <v>158.80000000000001</v>
      </c>
      <c r="G483" s="201">
        <v>23.6</v>
      </c>
      <c r="H483" s="201">
        <v>23.6</v>
      </c>
      <c r="I483" s="201">
        <v>24.3</v>
      </c>
      <c r="J483" s="201">
        <v>30</v>
      </c>
      <c r="K483" s="201">
        <v>1.8</v>
      </c>
      <c r="L483" s="201">
        <v>2.2320000000000002</v>
      </c>
      <c r="M483" s="201">
        <v>54</v>
      </c>
      <c r="N483" s="201">
        <f t="shared" si="18"/>
        <v>18717</v>
      </c>
    </row>
    <row r="484" spans="1:14" x14ac:dyDescent="0.45">
      <c r="A484" s="201">
        <f t="shared" si="17"/>
        <v>4.0249999999999897</v>
      </c>
      <c r="B484" s="202">
        <v>44739</v>
      </c>
      <c r="C484" s="203">
        <v>0.7206597222222223</v>
      </c>
      <c r="D484" s="201">
        <v>34.799999999999997</v>
      </c>
      <c r="E484" s="201">
        <v>0</v>
      </c>
      <c r="F484" s="201">
        <v>159.4</v>
      </c>
      <c r="G484" s="201">
        <v>23.4</v>
      </c>
      <c r="H484" s="201">
        <v>23.7</v>
      </c>
      <c r="I484" s="201">
        <v>24.2</v>
      </c>
      <c r="J484" s="201">
        <v>30</v>
      </c>
      <c r="K484" s="201">
        <v>1.8</v>
      </c>
      <c r="L484" s="201">
        <v>2.2330000000000001</v>
      </c>
      <c r="M484" s="201">
        <v>54</v>
      </c>
      <c r="N484" s="201">
        <f t="shared" si="18"/>
        <v>18771</v>
      </c>
    </row>
    <row r="485" spans="1:14" x14ac:dyDescent="0.45">
      <c r="A485" s="201">
        <f t="shared" si="17"/>
        <v>4.0333333333333234</v>
      </c>
      <c r="B485" s="202">
        <v>44739</v>
      </c>
      <c r="C485" s="203">
        <v>0.72100694444444446</v>
      </c>
      <c r="D485" s="201">
        <v>34.799999999999997</v>
      </c>
      <c r="E485" s="201">
        <v>0</v>
      </c>
      <c r="F485" s="201">
        <v>159.4</v>
      </c>
      <c r="G485" s="201">
        <v>23.4</v>
      </c>
      <c r="H485" s="201">
        <v>23.6</v>
      </c>
      <c r="I485" s="201">
        <v>24.2</v>
      </c>
      <c r="J485" s="201">
        <v>30</v>
      </c>
      <c r="K485" s="201">
        <v>1.8</v>
      </c>
      <c r="L485" s="201">
        <v>2.2349999999999999</v>
      </c>
      <c r="M485" s="201">
        <v>54</v>
      </c>
      <c r="N485" s="201">
        <f t="shared" si="18"/>
        <v>18825</v>
      </c>
    </row>
    <row r="486" spans="1:14" x14ac:dyDescent="0.45">
      <c r="A486" s="201">
        <f t="shared" si="17"/>
        <v>4.0416666666666572</v>
      </c>
      <c r="B486" s="202">
        <v>44739</v>
      </c>
      <c r="C486" s="203">
        <v>0.72135416666666663</v>
      </c>
      <c r="D486" s="201">
        <v>34.799999999999997</v>
      </c>
      <c r="E486" s="201">
        <v>0</v>
      </c>
      <c r="F486" s="201">
        <v>160.1</v>
      </c>
      <c r="G486" s="201">
        <v>23.4</v>
      </c>
      <c r="H486" s="201">
        <v>23.6</v>
      </c>
      <c r="I486" s="201">
        <v>24.2</v>
      </c>
      <c r="J486" s="201">
        <v>30</v>
      </c>
      <c r="K486" s="201">
        <v>1.8</v>
      </c>
      <c r="L486" s="201">
        <v>2.2360000000000002</v>
      </c>
      <c r="M486" s="201">
        <v>54</v>
      </c>
      <c r="N486" s="201">
        <f t="shared" si="18"/>
        <v>18879</v>
      </c>
    </row>
    <row r="487" spans="1:14" x14ac:dyDescent="0.45">
      <c r="A487" s="201">
        <f t="shared" si="17"/>
        <v>4.0499999999999909</v>
      </c>
      <c r="B487" s="202">
        <v>44739</v>
      </c>
      <c r="C487" s="203">
        <v>0.72170138888888891</v>
      </c>
      <c r="D487" s="201">
        <v>34.1</v>
      </c>
      <c r="E487" s="201">
        <v>0</v>
      </c>
      <c r="F487" s="201">
        <v>160.69999999999999</v>
      </c>
      <c r="G487" s="201">
        <v>23.4</v>
      </c>
      <c r="H487" s="201">
        <v>23.7</v>
      </c>
      <c r="I487" s="201">
        <v>24.2</v>
      </c>
      <c r="J487" s="201">
        <v>30</v>
      </c>
      <c r="K487" s="201">
        <v>1.8</v>
      </c>
      <c r="L487" s="201">
        <v>2.238</v>
      </c>
      <c r="M487" s="201">
        <v>54</v>
      </c>
      <c r="N487" s="201">
        <f t="shared" si="18"/>
        <v>18933</v>
      </c>
    </row>
    <row r="488" spans="1:14" x14ac:dyDescent="0.45">
      <c r="A488" s="201">
        <f t="shared" si="17"/>
        <v>4.0583333333333247</v>
      </c>
      <c r="B488" s="202">
        <v>44739</v>
      </c>
      <c r="C488" s="203">
        <v>0.72204861111111107</v>
      </c>
      <c r="D488" s="201">
        <v>33.5</v>
      </c>
      <c r="E488" s="201">
        <v>0</v>
      </c>
      <c r="F488" s="201">
        <v>160.69999999999999</v>
      </c>
      <c r="G488" s="201">
        <v>23.4</v>
      </c>
      <c r="H488" s="201">
        <v>23.7</v>
      </c>
      <c r="I488" s="201">
        <v>24.3</v>
      </c>
      <c r="J488" s="201">
        <v>30</v>
      </c>
      <c r="K488" s="201">
        <v>1.8</v>
      </c>
      <c r="L488" s="201">
        <v>2.2389999999999999</v>
      </c>
      <c r="M488" s="201">
        <v>54</v>
      </c>
      <c r="N488" s="201">
        <f t="shared" si="18"/>
        <v>18987</v>
      </c>
    </row>
    <row r="489" spans="1:14" x14ac:dyDescent="0.45">
      <c r="A489" s="201">
        <f t="shared" si="17"/>
        <v>4.0666666666666584</v>
      </c>
      <c r="B489" s="202">
        <v>44739</v>
      </c>
      <c r="C489" s="203">
        <v>0.72239583333333324</v>
      </c>
      <c r="D489" s="201">
        <v>33.5</v>
      </c>
      <c r="E489" s="201">
        <v>0</v>
      </c>
      <c r="F489" s="201">
        <v>161.30000000000001</v>
      </c>
      <c r="G489" s="201">
        <v>23.6</v>
      </c>
      <c r="H489" s="201">
        <v>23.6</v>
      </c>
      <c r="I489" s="201">
        <v>24.2</v>
      </c>
      <c r="J489" s="201">
        <v>30</v>
      </c>
      <c r="K489" s="201">
        <v>1.8</v>
      </c>
      <c r="L489" s="201">
        <v>2.2410000000000001</v>
      </c>
      <c r="M489" s="201">
        <v>54</v>
      </c>
      <c r="N489" s="201">
        <f t="shared" si="18"/>
        <v>19041</v>
      </c>
    </row>
    <row r="490" spans="1:14" x14ac:dyDescent="0.45">
      <c r="A490" s="201">
        <f t="shared" si="17"/>
        <v>4.0749999999999922</v>
      </c>
      <c r="B490" s="202">
        <v>44739</v>
      </c>
      <c r="C490" s="203">
        <v>0.72274305555555562</v>
      </c>
      <c r="D490" s="201">
        <v>33.5</v>
      </c>
      <c r="E490" s="201">
        <v>0</v>
      </c>
      <c r="F490" s="201">
        <v>161.30000000000001</v>
      </c>
      <c r="G490" s="201">
        <v>23.4</v>
      </c>
      <c r="H490" s="201">
        <v>23.6</v>
      </c>
      <c r="I490" s="201">
        <v>24.3</v>
      </c>
      <c r="J490" s="201">
        <v>30</v>
      </c>
      <c r="K490" s="201">
        <v>1.8</v>
      </c>
      <c r="L490" s="201">
        <v>2.242</v>
      </c>
      <c r="M490" s="201">
        <v>54</v>
      </c>
      <c r="N490" s="201">
        <f t="shared" si="18"/>
        <v>19095</v>
      </c>
    </row>
    <row r="491" spans="1:14" x14ac:dyDescent="0.45">
      <c r="A491" s="201">
        <f t="shared" si="17"/>
        <v>4.0833333333333259</v>
      </c>
      <c r="B491" s="202">
        <v>44739</v>
      </c>
      <c r="C491" s="203">
        <v>0.72309027777777779</v>
      </c>
      <c r="D491" s="201">
        <v>32.799999999999997</v>
      </c>
      <c r="E491" s="201">
        <v>0</v>
      </c>
      <c r="F491" s="201">
        <v>161.30000000000001</v>
      </c>
      <c r="G491" s="201">
        <v>23.6</v>
      </c>
      <c r="H491" s="201">
        <v>23.4</v>
      </c>
      <c r="I491" s="201">
        <v>24.3</v>
      </c>
      <c r="J491" s="201">
        <v>30</v>
      </c>
      <c r="K491" s="201">
        <v>1.8</v>
      </c>
      <c r="L491" s="201">
        <v>2.2440000000000002</v>
      </c>
      <c r="M491" s="201">
        <v>54</v>
      </c>
      <c r="N491" s="201">
        <f t="shared" si="18"/>
        <v>19149</v>
      </c>
    </row>
    <row r="492" spans="1:14" x14ac:dyDescent="0.45">
      <c r="A492" s="201">
        <f t="shared" si="17"/>
        <v>4.0916666666666597</v>
      </c>
      <c r="B492" s="202">
        <v>44739</v>
      </c>
      <c r="C492" s="203">
        <v>0.72343750000000007</v>
      </c>
      <c r="D492" s="201">
        <v>32.799999999999997</v>
      </c>
      <c r="E492" s="201">
        <v>0</v>
      </c>
      <c r="F492" s="201">
        <v>161.30000000000001</v>
      </c>
      <c r="G492" s="201">
        <v>23.3</v>
      </c>
      <c r="H492" s="201">
        <v>23.6</v>
      </c>
      <c r="I492" s="201">
        <v>24.2</v>
      </c>
      <c r="J492" s="201">
        <v>30</v>
      </c>
      <c r="K492" s="201">
        <v>1.8</v>
      </c>
      <c r="L492" s="201">
        <v>2.2450000000000001</v>
      </c>
      <c r="M492" s="201">
        <v>54</v>
      </c>
      <c r="N492" s="201">
        <f t="shared" si="18"/>
        <v>19203</v>
      </c>
    </row>
    <row r="493" spans="1:14" x14ac:dyDescent="0.45">
      <c r="A493" s="201">
        <f t="shared" si="17"/>
        <v>4.0999999999999934</v>
      </c>
      <c r="B493" s="202">
        <v>44739</v>
      </c>
      <c r="C493" s="203">
        <v>0.72378472222222223</v>
      </c>
      <c r="D493" s="201">
        <v>32.799999999999997</v>
      </c>
      <c r="E493" s="201">
        <v>0</v>
      </c>
      <c r="F493" s="201">
        <v>161.30000000000001</v>
      </c>
      <c r="G493" s="201">
        <v>23.4</v>
      </c>
      <c r="H493" s="201">
        <v>23.5</v>
      </c>
      <c r="I493" s="201">
        <v>24.2</v>
      </c>
      <c r="J493" s="201">
        <v>30</v>
      </c>
      <c r="K493" s="201">
        <v>1.8</v>
      </c>
      <c r="L493" s="201">
        <v>2.2469999999999999</v>
      </c>
      <c r="M493" s="201">
        <v>54</v>
      </c>
      <c r="N493" s="201">
        <f t="shared" si="18"/>
        <v>19257</v>
      </c>
    </row>
    <row r="494" spans="1:14" x14ac:dyDescent="0.45">
      <c r="A494" s="201">
        <f t="shared" si="17"/>
        <v>4.1083333333333272</v>
      </c>
      <c r="B494" s="202">
        <v>44739</v>
      </c>
      <c r="C494" s="203">
        <v>0.7241319444444444</v>
      </c>
      <c r="D494" s="201">
        <v>32.1</v>
      </c>
      <c r="E494" s="201">
        <v>0</v>
      </c>
      <c r="F494" s="201">
        <v>162</v>
      </c>
      <c r="G494" s="201">
        <v>23.3</v>
      </c>
      <c r="H494" s="201">
        <v>23.7</v>
      </c>
      <c r="I494" s="201">
        <v>24.2</v>
      </c>
      <c r="J494" s="201">
        <v>30</v>
      </c>
      <c r="K494" s="201">
        <v>1.8</v>
      </c>
      <c r="L494" s="201">
        <v>2.2480000000000002</v>
      </c>
      <c r="M494" s="201">
        <v>54</v>
      </c>
      <c r="N494" s="201">
        <f t="shared" si="18"/>
        <v>19311</v>
      </c>
    </row>
    <row r="495" spans="1:14" x14ac:dyDescent="0.45">
      <c r="A495" s="201">
        <f t="shared" si="17"/>
        <v>4.1166666666666609</v>
      </c>
      <c r="B495" s="202">
        <v>44739</v>
      </c>
      <c r="C495" s="203">
        <v>0.72447916666666667</v>
      </c>
      <c r="D495" s="201">
        <v>31.4</v>
      </c>
      <c r="E495" s="201">
        <v>0</v>
      </c>
      <c r="F495" s="201">
        <v>162</v>
      </c>
      <c r="G495" s="201">
        <v>23.4</v>
      </c>
      <c r="H495" s="201">
        <v>23.4</v>
      </c>
      <c r="I495" s="201">
        <v>24.2</v>
      </c>
      <c r="J495" s="201">
        <v>30</v>
      </c>
      <c r="K495" s="201">
        <v>1.8</v>
      </c>
      <c r="L495" s="201">
        <v>2.25</v>
      </c>
      <c r="M495" s="201">
        <v>54</v>
      </c>
      <c r="N495" s="201">
        <f t="shared" si="18"/>
        <v>19365</v>
      </c>
    </row>
    <row r="496" spans="1:14" x14ac:dyDescent="0.45">
      <c r="A496" s="201">
        <f t="shared" si="17"/>
        <v>4.1249999999999947</v>
      </c>
      <c r="B496" s="202">
        <v>44739</v>
      </c>
      <c r="C496" s="203">
        <v>0.72482638888888884</v>
      </c>
      <c r="D496" s="201">
        <v>31.4</v>
      </c>
      <c r="E496" s="201">
        <v>0</v>
      </c>
      <c r="F496" s="201">
        <v>162</v>
      </c>
      <c r="G496" s="201">
        <v>23.4</v>
      </c>
      <c r="H496" s="201">
        <v>23.5</v>
      </c>
      <c r="I496" s="201">
        <v>24.1</v>
      </c>
      <c r="J496" s="201">
        <v>30</v>
      </c>
      <c r="K496" s="201">
        <v>1.8</v>
      </c>
      <c r="L496" s="201">
        <v>2.2509999999999999</v>
      </c>
      <c r="M496" s="201">
        <v>54</v>
      </c>
      <c r="N496" s="201">
        <f t="shared" si="18"/>
        <v>19419</v>
      </c>
    </row>
    <row r="497" spans="1:14" x14ac:dyDescent="0.45">
      <c r="A497" s="201">
        <f t="shared" si="17"/>
        <v>4.1333333333333284</v>
      </c>
      <c r="B497" s="202">
        <v>44739</v>
      </c>
      <c r="C497" s="203">
        <v>0.72517361111111101</v>
      </c>
      <c r="D497" s="201">
        <v>31.4</v>
      </c>
      <c r="E497" s="201">
        <v>0</v>
      </c>
      <c r="F497" s="201">
        <v>162</v>
      </c>
      <c r="G497" s="201">
        <v>23.3</v>
      </c>
      <c r="H497" s="201">
        <v>23.5</v>
      </c>
      <c r="I497" s="201">
        <v>24.2</v>
      </c>
      <c r="J497" s="201">
        <v>30</v>
      </c>
      <c r="K497" s="201">
        <v>1.8</v>
      </c>
      <c r="L497" s="201">
        <v>2.2530000000000001</v>
      </c>
      <c r="M497" s="201">
        <v>54</v>
      </c>
      <c r="N497" s="201">
        <f t="shared" si="18"/>
        <v>19473</v>
      </c>
    </row>
    <row r="498" spans="1:14" x14ac:dyDescent="0.45">
      <c r="A498" s="201">
        <f t="shared" si="17"/>
        <v>4.1416666666666622</v>
      </c>
      <c r="B498" s="202">
        <v>44739</v>
      </c>
      <c r="C498" s="203">
        <v>0.72552083333333339</v>
      </c>
      <c r="D498" s="201">
        <v>30.8</v>
      </c>
      <c r="E498" s="201">
        <v>0</v>
      </c>
      <c r="F498" s="201">
        <v>162</v>
      </c>
      <c r="G498" s="201">
        <v>23.3</v>
      </c>
      <c r="H498" s="201">
        <v>23.6</v>
      </c>
      <c r="I498" s="201">
        <v>24.2</v>
      </c>
      <c r="J498" s="201">
        <v>30</v>
      </c>
      <c r="K498" s="201">
        <v>1.8</v>
      </c>
      <c r="L498" s="201">
        <v>2.254</v>
      </c>
      <c r="M498" s="201">
        <v>54</v>
      </c>
      <c r="N498" s="201">
        <f t="shared" si="18"/>
        <v>19527</v>
      </c>
    </row>
    <row r="499" spans="1:14" x14ac:dyDescent="0.45">
      <c r="A499" s="201">
        <f t="shared" si="17"/>
        <v>4.1499999999999959</v>
      </c>
      <c r="B499" s="202">
        <v>44739</v>
      </c>
      <c r="C499" s="203">
        <v>0.72586805555555556</v>
      </c>
      <c r="D499" s="201">
        <v>30.8</v>
      </c>
      <c r="E499" s="201">
        <v>0</v>
      </c>
      <c r="F499" s="201">
        <v>162</v>
      </c>
      <c r="G499" s="201">
        <v>23.3</v>
      </c>
      <c r="H499" s="201">
        <v>23.5</v>
      </c>
      <c r="I499" s="201">
        <v>24.1</v>
      </c>
      <c r="J499" s="201">
        <v>30</v>
      </c>
      <c r="K499" s="201">
        <v>1.8</v>
      </c>
      <c r="L499" s="201">
        <v>2.2559999999999998</v>
      </c>
      <c r="M499" s="201">
        <v>54</v>
      </c>
      <c r="N499" s="201">
        <f t="shared" si="18"/>
        <v>19581</v>
      </c>
    </row>
    <row r="500" spans="1:14" x14ac:dyDescent="0.45">
      <c r="A500" s="201">
        <f t="shared" si="17"/>
        <v>4.1583333333333297</v>
      </c>
      <c r="B500" s="202">
        <v>44739</v>
      </c>
      <c r="C500" s="203">
        <v>0.72621527777777783</v>
      </c>
      <c r="D500" s="201">
        <v>30.1</v>
      </c>
      <c r="E500" s="201">
        <v>0</v>
      </c>
      <c r="F500" s="201">
        <v>162.6</v>
      </c>
      <c r="G500" s="201">
        <v>23.5</v>
      </c>
      <c r="H500" s="201">
        <v>23.5</v>
      </c>
      <c r="I500" s="201">
        <v>24.3</v>
      </c>
      <c r="J500" s="201">
        <v>30</v>
      </c>
      <c r="K500" s="201">
        <v>1.8</v>
      </c>
      <c r="L500" s="201">
        <v>2.2570000000000001</v>
      </c>
      <c r="M500" s="201">
        <v>54</v>
      </c>
      <c r="N500" s="201">
        <f t="shared" si="18"/>
        <v>19635</v>
      </c>
    </row>
    <row r="501" spans="1:14" x14ac:dyDescent="0.45">
      <c r="A501" s="201">
        <f t="shared" si="17"/>
        <v>4.1666666666666634</v>
      </c>
      <c r="B501" s="202">
        <v>44739</v>
      </c>
      <c r="C501" s="203">
        <v>0.7265625</v>
      </c>
      <c r="D501" s="201">
        <v>30.1</v>
      </c>
      <c r="E501" s="201">
        <v>0</v>
      </c>
      <c r="F501" s="201">
        <v>163.19999999999999</v>
      </c>
      <c r="G501" s="201">
        <v>23.2</v>
      </c>
      <c r="H501" s="201">
        <v>23.5</v>
      </c>
      <c r="I501" s="201">
        <v>24.1</v>
      </c>
      <c r="J501" s="201">
        <v>30</v>
      </c>
      <c r="K501" s="201">
        <v>1.8</v>
      </c>
      <c r="L501" s="201">
        <v>2.2589999999999999</v>
      </c>
      <c r="M501" s="201">
        <v>54</v>
      </c>
      <c r="N501" s="201">
        <f t="shared" si="18"/>
        <v>19689</v>
      </c>
    </row>
    <row r="502" spans="1:14" x14ac:dyDescent="0.45">
      <c r="A502" s="201">
        <f t="shared" si="17"/>
        <v>4.1749999999999972</v>
      </c>
      <c r="B502" s="202">
        <v>44739</v>
      </c>
      <c r="C502" s="203">
        <v>0.72692129629629632</v>
      </c>
      <c r="D502" s="201">
        <v>30.1</v>
      </c>
      <c r="E502" s="201">
        <v>0</v>
      </c>
      <c r="F502" s="201">
        <v>163.19999999999999</v>
      </c>
      <c r="G502" s="201">
        <v>23.4</v>
      </c>
      <c r="H502" s="201">
        <v>23.5</v>
      </c>
      <c r="I502" s="201">
        <v>24.2</v>
      </c>
      <c r="J502" s="201">
        <v>30</v>
      </c>
      <c r="K502" s="201">
        <v>1.8</v>
      </c>
      <c r="L502" s="201">
        <v>2.2599999999999998</v>
      </c>
      <c r="M502" s="201">
        <v>54</v>
      </c>
      <c r="N502" s="201">
        <f t="shared" si="18"/>
        <v>19743</v>
      </c>
    </row>
    <row r="503" spans="1:14" x14ac:dyDescent="0.45">
      <c r="A503" s="201">
        <f t="shared" si="17"/>
        <v>4.1833333333333309</v>
      </c>
      <c r="B503" s="202">
        <v>44739</v>
      </c>
      <c r="C503" s="203">
        <v>0.72726851851851848</v>
      </c>
      <c r="D503" s="201">
        <v>29.4</v>
      </c>
      <c r="E503" s="201">
        <v>0</v>
      </c>
      <c r="F503" s="201">
        <v>163.19999999999999</v>
      </c>
      <c r="G503" s="201">
        <v>23.3</v>
      </c>
      <c r="H503" s="201">
        <v>23.6</v>
      </c>
      <c r="I503" s="201">
        <v>24.2</v>
      </c>
      <c r="J503" s="201">
        <v>30</v>
      </c>
      <c r="K503" s="201">
        <v>1.8</v>
      </c>
      <c r="L503" s="201">
        <v>2.262</v>
      </c>
      <c r="M503" s="201">
        <v>54</v>
      </c>
      <c r="N503" s="201">
        <f t="shared" si="18"/>
        <v>19797</v>
      </c>
    </row>
    <row r="504" spans="1:14" x14ac:dyDescent="0.45">
      <c r="A504" s="201">
        <f t="shared" si="17"/>
        <v>4.1916666666666647</v>
      </c>
      <c r="B504" s="202">
        <v>44739</v>
      </c>
      <c r="C504" s="203">
        <v>0.72761574074074076</v>
      </c>
      <c r="D504" s="201">
        <v>29.4</v>
      </c>
      <c r="E504" s="201">
        <v>0</v>
      </c>
      <c r="F504" s="201">
        <v>163.9</v>
      </c>
      <c r="G504" s="201">
        <v>23.4</v>
      </c>
      <c r="H504" s="201">
        <v>23.4</v>
      </c>
      <c r="I504" s="201">
        <v>24.4</v>
      </c>
      <c r="J504" s="201">
        <v>30</v>
      </c>
      <c r="K504" s="201">
        <v>1.8</v>
      </c>
      <c r="L504" s="201">
        <v>2.2629999999999999</v>
      </c>
      <c r="M504" s="201">
        <v>54</v>
      </c>
      <c r="N504" s="201">
        <f t="shared" si="18"/>
        <v>19851</v>
      </c>
    </row>
    <row r="505" spans="1:14" x14ac:dyDescent="0.45">
      <c r="A505" s="201">
        <f t="shared" si="17"/>
        <v>4.1999999999999984</v>
      </c>
      <c r="B505" s="202">
        <v>44739</v>
      </c>
      <c r="C505" s="203">
        <v>0.72796296296296292</v>
      </c>
      <c r="D505" s="201">
        <v>29.4</v>
      </c>
      <c r="E505" s="201">
        <v>0</v>
      </c>
      <c r="F505" s="201">
        <v>163.9</v>
      </c>
      <c r="G505" s="201">
        <v>23.3</v>
      </c>
      <c r="H505" s="201">
        <v>23.5</v>
      </c>
      <c r="I505" s="201">
        <v>24.1</v>
      </c>
      <c r="J505" s="201">
        <v>30</v>
      </c>
      <c r="K505" s="201">
        <v>1.8</v>
      </c>
      <c r="L505" s="201">
        <v>2.2650000000000001</v>
      </c>
      <c r="M505" s="201">
        <v>54</v>
      </c>
      <c r="N505" s="201">
        <f t="shared" si="18"/>
        <v>19905</v>
      </c>
    </row>
    <row r="506" spans="1:14" x14ac:dyDescent="0.45">
      <c r="A506" s="201">
        <f t="shared" si="17"/>
        <v>4.2083333333333321</v>
      </c>
      <c r="B506" s="202">
        <v>44739</v>
      </c>
      <c r="C506" s="203">
        <v>0.72831018518518509</v>
      </c>
      <c r="D506" s="201">
        <v>28.7</v>
      </c>
      <c r="E506" s="201">
        <v>0</v>
      </c>
      <c r="F506" s="201">
        <v>164.5</v>
      </c>
      <c r="G506" s="201">
        <v>23.3</v>
      </c>
      <c r="H506" s="201">
        <v>23.4</v>
      </c>
      <c r="I506" s="201">
        <v>24.1</v>
      </c>
      <c r="J506" s="201">
        <v>30</v>
      </c>
      <c r="K506" s="201">
        <v>1.8</v>
      </c>
      <c r="L506" s="201">
        <v>2.266</v>
      </c>
      <c r="M506" s="201">
        <v>54</v>
      </c>
      <c r="N506" s="201">
        <f t="shared" si="18"/>
        <v>19959</v>
      </c>
    </row>
    <row r="507" spans="1:14" x14ac:dyDescent="0.45">
      <c r="A507" s="201">
        <f t="shared" si="17"/>
        <v>4.2166666666666659</v>
      </c>
      <c r="B507" s="202">
        <v>44739</v>
      </c>
      <c r="C507" s="203">
        <v>0.72865740740740748</v>
      </c>
      <c r="D507" s="201">
        <v>28.1</v>
      </c>
      <c r="E507" s="201">
        <v>0</v>
      </c>
      <c r="F507" s="201">
        <v>165.1</v>
      </c>
      <c r="G507" s="201">
        <v>23.3</v>
      </c>
      <c r="H507" s="201">
        <v>23.5</v>
      </c>
      <c r="I507" s="201">
        <v>24</v>
      </c>
      <c r="J507" s="201">
        <v>30</v>
      </c>
      <c r="K507" s="201">
        <v>1.8</v>
      </c>
      <c r="L507" s="201">
        <v>2.2679999999999998</v>
      </c>
      <c r="M507" s="201">
        <v>54</v>
      </c>
      <c r="N507" s="201">
        <f t="shared" si="18"/>
        <v>20013</v>
      </c>
    </row>
    <row r="508" spans="1:14" x14ac:dyDescent="0.45">
      <c r="A508" s="201">
        <f t="shared" si="17"/>
        <v>4.2249999999999996</v>
      </c>
      <c r="B508" s="202">
        <v>44739</v>
      </c>
      <c r="C508" s="203">
        <v>0.72900462962962964</v>
      </c>
      <c r="D508" s="201">
        <v>28.1</v>
      </c>
      <c r="E508" s="201">
        <v>0</v>
      </c>
      <c r="F508" s="201">
        <v>165.1</v>
      </c>
      <c r="G508" s="201">
        <v>23.3</v>
      </c>
      <c r="H508" s="201">
        <v>23.5</v>
      </c>
      <c r="I508" s="201">
        <v>24.2</v>
      </c>
      <c r="J508" s="201">
        <v>30</v>
      </c>
      <c r="K508" s="201">
        <v>1.8</v>
      </c>
      <c r="L508" s="201">
        <v>2.2690000000000001</v>
      </c>
      <c r="M508" s="201">
        <v>54</v>
      </c>
      <c r="N508" s="201">
        <f t="shared" si="18"/>
        <v>20067</v>
      </c>
    </row>
    <row r="509" spans="1:14" x14ac:dyDescent="0.45">
      <c r="A509" s="201">
        <f t="shared" si="17"/>
        <v>4.2333333333333334</v>
      </c>
      <c r="B509" s="202">
        <v>44739</v>
      </c>
      <c r="C509" s="203">
        <v>0.72935185185185192</v>
      </c>
      <c r="D509" s="201">
        <v>28.1</v>
      </c>
      <c r="E509" s="201">
        <v>0</v>
      </c>
      <c r="F509" s="201">
        <v>165.8</v>
      </c>
      <c r="G509" s="201">
        <v>23.4</v>
      </c>
      <c r="H509" s="201">
        <v>23.5</v>
      </c>
      <c r="I509" s="201">
        <v>24</v>
      </c>
      <c r="J509" s="201">
        <v>30</v>
      </c>
      <c r="K509" s="201">
        <v>1.8</v>
      </c>
      <c r="L509" s="201">
        <v>2.2709999999999999</v>
      </c>
      <c r="M509" s="201">
        <v>54</v>
      </c>
      <c r="N509" s="201">
        <f t="shared" si="18"/>
        <v>20121</v>
      </c>
    </row>
    <row r="510" spans="1:14" x14ac:dyDescent="0.45">
      <c r="A510" s="201">
        <f t="shared" si="17"/>
        <v>4.2416666666666671</v>
      </c>
      <c r="B510" s="202">
        <v>44739</v>
      </c>
      <c r="C510" s="203">
        <v>0.72969907407407408</v>
      </c>
      <c r="D510" s="201">
        <v>27.4</v>
      </c>
      <c r="E510" s="201">
        <v>0</v>
      </c>
      <c r="F510" s="201">
        <v>165.8</v>
      </c>
      <c r="G510" s="201">
        <v>23.4</v>
      </c>
      <c r="H510" s="201">
        <v>23.4</v>
      </c>
      <c r="I510" s="201">
        <v>24</v>
      </c>
      <c r="J510" s="201">
        <v>30</v>
      </c>
      <c r="K510" s="201">
        <v>1.8</v>
      </c>
      <c r="L510" s="201">
        <v>2.2719999999999998</v>
      </c>
      <c r="M510" s="201">
        <v>54</v>
      </c>
      <c r="N510" s="201">
        <f t="shared" si="18"/>
        <v>20175</v>
      </c>
    </row>
    <row r="511" spans="1:14" x14ac:dyDescent="0.45">
      <c r="A511" s="201">
        <f t="shared" si="17"/>
        <v>4.2500000000000009</v>
      </c>
      <c r="B511" s="202">
        <v>44739</v>
      </c>
      <c r="C511" s="203">
        <v>0.73004629629629625</v>
      </c>
      <c r="D511" s="201">
        <v>27.4</v>
      </c>
      <c r="E511" s="201">
        <v>0</v>
      </c>
      <c r="F511" s="201">
        <v>166.4</v>
      </c>
      <c r="G511" s="201">
        <v>23.3</v>
      </c>
      <c r="H511" s="201">
        <v>23.6</v>
      </c>
      <c r="I511" s="201">
        <v>24.1</v>
      </c>
      <c r="J511" s="201">
        <v>30</v>
      </c>
      <c r="K511" s="201">
        <v>1.8</v>
      </c>
      <c r="L511" s="201">
        <v>2.274</v>
      </c>
      <c r="M511" s="201">
        <v>54</v>
      </c>
      <c r="N511" s="201">
        <f t="shared" si="18"/>
        <v>20229</v>
      </c>
    </row>
    <row r="512" spans="1:14" x14ac:dyDescent="0.45">
      <c r="A512" s="201">
        <f t="shared" si="17"/>
        <v>4.2583333333333346</v>
      </c>
      <c r="B512" s="202">
        <v>44739</v>
      </c>
      <c r="C512" s="203">
        <v>0.73039351851851853</v>
      </c>
      <c r="D512" s="201">
        <v>26.7</v>
      </c>
      <c r="E512" s="201">
        <v>0</v>
      </c>
      <c r="F512" s="201">
        <v>167</v>
      </c>
      <c r="G512" s="201">
        <v>23.3</v>
      </c>
      <c r="H512" s="201">
        <v>23.6</v>
      </c>
      <c r="I512" s="201">
        <v>24.1</v>
      </c>
      <c r="J512" s="201">
        <v>30</v>
      </c>
      <c r="K512" s="201">
        <v>1.8</v>
      </c>
      <c r="L512" s="201">
        <v>2.2749999999999999</v>
      </c>
      <c r="M512" s="201">
        <v>54</v>
      </c>
      <c r="N512" s="201">
        <f t="shared" si="18"/>
        <v>20283</v>
      </c>
    </row>
    <row r="513" spans="1:14" x14ac:dyDescent="0.45">
      <c r="A513" s="201">
        <f t="shared" si="17"/>
        <v>4.2666666666666684</v>
      </c>
      <c r="B513" s="202">
        <v>44739</v>
      </c>
      <c r="C513" s="203">
        <v>0.73074074074074069</v>
      </c>
      <c r="D513" s="201">
        <v>26.7</v>
      </c>
      <c r="E513" s="201">
        <v>0</v>
      </c>
      <c r="F513" s="201">
        <v>167</v>
      </c>
      <c r="G513" s="201">
        <v>23.3</v>
      </c>
      <c r="H513" s="201">
        <v>23.3</v>
      </c>
      <c r="I513" s="201">
        <v>24.1</v>
      </c>
      <c r="J513" s="201">
        <v>30</v>
      </c>
      <c r="K513" s="201">
        <v>1.8</v>
      </c>
      <c r="L513" s="201">
        <v>2.2770000000000001</v>
      </c>
      <c r="M513" s="201">
        <v>54</v>
      </c>
      <c r="N513" s="201">
        <f t="shared" si="18"/>
        <v>20337</v>
      </c>
    </row>
    <row r="514" spans="1:14" x14ac:dyDescent="0.45">
      <c r="A514" s="201">
        <f t="shared" si="17"/>
        <v>4.2750000000000021</v>
      </c>
      <c r="B514" s="202">
        <v>44739</v>
      </c>
      <c r="C514" s="203">
        <v>0.73108796296296286</v>
      </c>
      <c r="D514" s="201">
        <v>26</v>
      </c>
      <c r="E514" s="201">
        <v>0</v>
      </c>
      <c r="F514" s="201">
        <v>167.7</v>
      </c>
      <c r="G514" s="201">
        <v>23.2</v>
      </c>
      <c r="H514" s="201">
        <v>23.4</v>
      </c>
      <c r="I514" s="201">
        <v>24</v>
      </c>
      <c r="J514" s="201">
        <v>30</v>
      </c>
      <c r="K514" s="201">
        <v>1.8</v>
      </c>
      <c r="L514" s="201">
        <v>2.278</v>
      </c>
      <c r="M514" s="201">
        <v>54</v>
      </c>
      <c r="N514" s="201">
        <f t="shared" si="18"/>
        <v>20391</v>
      </c>
    </row>
    <row r="515" spans="1:14" x14ac:dyDescent="0.45">
      <c r="A515" s="201">
        <f t="shared" si="17"/>
        <v>4.2833333333333359</v>
      </c>
      <c r="B515" s="202">
        <v>44739</v>
      </c>
      <c r="C515" s="203">
        <v>0.73143518518518524</v>
      </c>
      <c r="D515" s="201">
        <v>26</v>
      </c>
      <c r="E515" s="201">
        <v>0</v>
      </c>
      <c r="F515" s="201">
        <v>168.3</v>
      </c>
      <c r="G515" s="201">
        <v>23.3</v>
      </c>
      <c r="H515" s="201">
        <v>23.5</v>
      </c>
      <c r="I515" s="201">
        <v>24.1</v>
      </c>
      <c r="J515" s="201">
        <v>30</v>
      </c>
      <c r="K515" s="201">
        <v>1.8</v>
      </c>
      <c r="L515" s="201">
        <v>2.2799999999999998</v>
      </c>
      <c r="M515" s="201">
        <v>54</v>
      </c>
      <c r="N515" s="201">
        <f t="shared" si="18"/>
        <v>20445</v>
      </c>
    </row>
    <row r="516" spans="1:14" x14ac:dyDescent="0.45">
      <c r="A516" s="201">
        <f t="shared" ref="A516:A579" si="19">A515+30/3600</f>
        <v>4.2916666666666696</v>
      </c>
      <c r="B516" s="202">
        <v>44739</v>
      </c>
      <c r="C516" s="203">
        <v>0.73178240740740741</v>
      </c>
      <c r="D516" s="201">
        <v>25.4</v>
      </c>
      <c r="E516" s="201">
        <v>0</v>
      </c>
      <c r="F516" s="201">
        <v>168.3</v>
      </c>
      <c r="G516" s="201">
        <v>23.3</v>
      </c>
      <c r="H516" s="201">
        <v>23.5</v>
      </c>
      <c r="I516" s="201">
        <v>24.1</v>
      </c>
      <c r="J516" s="201">
        <v>30</v>
      </c>
      <c r="K516" s="201">
        <v>1.8</v>
      </c>
      <c r="L516" s="201">
        <v>2.2810000000000001</v>
      </c>
      <c r="M516" s="201">
        <v>54</v>
      </c>
      <c r="N516" s="201">
        <f t="shared" ref="N516:N579" si="20">K516*30+N515</f>
        <v>20499</v>
      </c>
    </row>
    <row r="517" spans="1:14" x14ac:dyDescent="0.45">
      <c r="A517" s="201">
        <f t="shared" si="19"/>
        <v>4.3000000000000034</v>
      </c>
      <c r="B517" s="202">
        <v>44739</v>
      </c>
      <c r="C517" s="203">
        <v>0.73212962962962969</v>
      </c>
      <c r="D517" s="201">
        <v>25.4</v>
      </c>
      <c r="E517" s="201">
        <v>0</v>
      </c>
      <c r="F517" s="201">
        <v>168.3</v>
      </c>
      <c r="G517" s="201">
        <v>23.3</v>
      </c>
      <c r="H517" s="201">
        <v>23.4</v>
      </c>
      <c r="I517" s="201">
        <v>24</v>
      </c>
      <c r="J517" s="201">
        <v>30</v>
      </c>
      <c r="K517" s="201">
        <v>1.8</v>
      </c>
      <c r="L517" s="201">
        <v>2.2829999999999999</v>
      </c>
      <c r="M517" s="201">
        <v>54</v>
      </c>
      <c r="N517" s="201">
        <f t="shared" si="20"/>
        <v>20553</v>
      </c>
    </row>
    <row r="518" spans="1:14" x14ac:dyDescent="0.45">
      <c r="A518" s="201">
        <f t="shared" si="19"/>
        <v>4.3083333333333371</v>
      </c>
      <c r="B518" s="202">
        <v>44739</v>
      </c>
      <c r="C518" s="203">
        <v>0.73247685185185185</v>
      </c>
      <c r="D518" s="201">
        <v>24.7</v>
      </c>
      <c r="E518" s="201">
        <v>0</v>
      </c>
      <c r="F518" s="201">
        <v>168.9</v>
      </c>
      <c r="G518" s="201">
        <v>23.2</v>
      </c>
      <c r="H518" s="201">
        <v>23.4</v>
      </c>
      <c r="I518" s="201">
        <v>24</v>
      </c>
      <c r="J518" s="201">
        <v>30</v>
      </c>
      <c r="K518" s="201">
        <v>1.8</v>
      </c>
      <c r="L518" s="201">
        <v>2.2839999999999998</v>
      </c>
      <c r="M518" s="201">
        <v>54</v>
      </c>
      <c r="N518" s="201">
        <f t="shared" si="20"/>
        <v>20607</v>
      </c>
    </row>
    <row r="519" spans="1:14" x14ac:dyDescent="0.45">
      <c r="A519" s="201">
        <f t="shared" si="19"/>
        <v>4.3166666666666709</v>
      </c>
      <c r="B519" s="202">
        <v>44739</v>
      </c>
      <c r="C519" s="203">
        <v>0.73282407407407402</v>
      </c>
      <c r="D519" s="201">
        <v>24.7</v>
      </c>
      <c r="E519" s="201">
        <v>0</v>
      </c>
      <c r="F519" s="201">
        <v>169.6</v>
      </c>
      <c r="G519" s="201">
        <v>23.4</v>
      </c>
      <c r="H519" s="201">
        <v>23.6</v>
      </c>
      <c r="I519" s="201">
        <v>24.3</v>
      </c>
      <c r="J519" s="201">
        <v>30</v>
      </c>
      <c r="K519" s="201">
        <v>1.8</v>
      </c>
      <c r="L519" s="201">
        <v>2.286</v>
      </c>
      <c r="M519" s="201">
        <v>54</v>
      </c>
      <c r="N519" s="201">
        <f t="shared" si="20"/>
        <v>20661</v>
      </c>
    </row>
    <row r="520" spans="1:14" x14ac:dyDescent="0.45">
      <c r="A520" s="201">
        <f t="shared" si="19"/>
        <v>4.3250000000000046</v>
      </c>
      <c r="B520" s="202">
        <v>44739</v>
      </c>
      <c r="C520" s="203">
        <v>0.73317129629629629</v>
      </c>
      <c r="D520" s="201">
        <v>24.7</v>
      </c>
      <c r="E520" s="201">
        <v>0</v>
      </c>
      <c r="F520" s="201">
        <v>169.6</v>
      </c>
      <c r="G520" s="201">
        <v>23.3</v>
      </c>
      <c r="H520" s="201">
        <v>23.5</v>
      </c>
      <c r="I520" s="201">
        <v>24</v>
      </c>
      <c r="J520" s="201">
        <v>30</v>
      </c>
      <c r="K520" s="201">
        <v>1.8</v>
      </c>
      <c r="L520" s="201">
        <v>2.2869999999999999</v>
      </c>
      <c r="M520" s="201">
        <v>54</v>
      </c>
      <c r="N520" s="201">
        <f t="shared" si="20"/>
        <v>20715</v>
      </c>
    </row>
    <row r="521" spans="1:14" x14ac:dyDescent="0.45">
      <c r="A521" s="201">
        <f t="shared" si="19"/>
        <v>4.3333333333333384</v>
      </c>
      <c r="B521" s="202">
        <v>44739</v>
      </c>
      <c r="C521" s="203">
        <v>0.73351851851851846</v>
      </c>
      <c r="D521" s="201">
        <v>24</v>
      </c>
      <c r="E521" s="201">
        <v>0</v>
      </c>
      <c r="F521" s="201">
        <v>170.2</v>
      </c>
      <c r="G521" s="201">
        <v>23.3</v>
      </c>
      <c r="H521" s="201">
        <v>23.5</v>
      </c>
      <c r="I521" s="201">
        <v>24.1</v>
      </c>
      <c r="J521" s="201">
        <v>30</v>
      </c>
      <c r="K521" s="201">
        <v>1.8</v>
      </c>
      <c r="L521" s="201">
        <v>2.2890000000000001</v>
      </c>
      <c r="M521" s="201">
        <v>54</v>
      </c>
      <c r="N521" s="201">
        <f t="shared" si="20"/>
        <v>20769</v>
      </c>
    </row>
    <row r="522" spans="1:14" x14ac:dyDescent="0.45">
      <c r="A522" s="201">
        <f t="shared" si="19"/>
        <v>4.3416666666666721</v>
      </c>
      <c r="B522" s="202">
        <v>44739</v>
      </c>
      <c r="C522" s="203">
        <v>0.73386574074074085</v>
      </c>
      <c r="D522" s="201">
        <v>23.3</v>
      </c>
      <c r="E522" s="201">
        <v>0</v>
      </c>
      <c r="F522" s="201">
        <v>170.2</v>
      </c>
      <c r="G522" s="201">
        <v>23.4</v>
      </c>
      <c r="H522" s="201">
        <v>23.4</v>
      </c>
      <c r="I522" s="201">
        <v>24</v>
      </c>
      <c r="J522" s="201">
        <v>30</v>
      </c>
      <c r="K522" s="201">
        <v>1.8</v>
      </c>
      <c r="L522" s="201">
        <v>2.29</v>
      </c>
      <c r="M522" s="201">
        <v>54</v>
      </c>
      <c r="N522" s="201">
        <f t="shared" si="20"/>
        <v>20823</v>
      </c>
    </row>
    <row r="523" spans="1:14" x14ac:dyDescent="0.45">
      <c r="A523" s="201">
        <f t="shared" si="19"/>
        <v>4.3500000000000059</v>
      </c>
      <c r="B523" s="202">
        <v>44739</v>
      </c>
      <c r="C523" s="203">
        <v>0.73421296296296301</v>
      </c>
      <c r="D523" s="201">
        <v>23.3</v>
      </c>
      <c r="E523" s="201">
        <v>0</v>
      </c>
      <c r="F523" s="201">
        <v>170.8</v>
      </c>
      <c r="G523" s="201">
        <v>23.3</v>
      </c>
      <c r="H523" s="201">
        <v>23.4</v>
      </c>
      <c r="I523" s="201">
        <v>24.1</v>
      </c>
      <c r="J523" s="201">
        <v>30</v>
      </c>
      <c r="K523" s="201">
        <v>1.8</v>
      </c>
      <c r="L523" s="201">
        <v>2.2919999999999998</v>
      </c>
      <c r="M523" s="201">
        <v>54</v>
      </c>
      <c r="N523" s="201">
        <f t="shared" si="20"/>
        <v>20877</v>
      </c>
    </row>
    <row r="524" spans="1:14" x14ac:dyDescent="0.45">
      <c r="A524" s="201">
        <f t="shared" si="19"/>
        <v>4.3583333333333396</v>
      </c>
      <c r="B524" s="202">
        <v>44739</v>
      </c>
      <c r="C524" s="203">
        <v>0.73456018518518518</v>
      </c>
      <c r="D524" s="201">
        <v>23.3</v>
      </c>
      <c r="E524" s="201">
        <v>0</v>
      </c>
      <c r="F524" s="201">
        <v>171.5</v>
      </c>
      <c r="G524" s="201">
        <v>23.3</v>
      </c>
      <c r="H524" s="201">
        <v>23.4</v>
      </c>
      <c r="I524" s="201">
        <v>24</v>
      </c>
      <c r="J524" s="201">
        <v>30</v>
      </c>
      <c r="K524" s="201">
        <v>1.8</v>
      </c>
      <c r="L524" s="201">
        <v>2.2930000000000001</v>
      </c>
      <c r="M524" s="201">
        <v>54</v>
      </c>
      <c r="N524" s="201">
        <f t="shared" si="20"/>
        <v>20931</v>
      </c>
    </row>
    <row r="525" spans="1:14" x14ac:dyDescent="0.45">
      <c r="A525" s="201">
        <f t="shared" si="19"/>
        <v>4.3666666666666734</v>
      </c>
      <c r="B525" s="202">
        <v>44739</v>
      </c>
      <c r="C525" s="203">
        <v>0.73490740740740745</v>
      </c>
      <c r="D525" s="201">
        <v>22.6</v>
      </c>
      <c r="E525" s="201">
        <v>0</v>
      </c>
      <c r="F525" s="201">
        <v>171.5</v>
      </c>
      <c r="G525" s="201">
        <v>23.3</v>
      </c>
      <c r="H525" s="201">
        <v>23.5</v>
      </c>
      <c r="I525" s="201">
        <v>24.1</v>
      </c>
      <c r="J525" s="201">
        <v>30</v>
      </c>
      <c r="K525" s="201">
        <v>1.8</v>
      </c>
      <c r="L525" s="201">
        <v>2.2949999999999999</v>
      </c>
      <c r="M525" s="201">
        <v>54</v>
      </c>
      <c r="N525" s="201">
        <f t="shared" si="20"/>
        <v>20985</v>
      </c>
    </row>
    <row r="526" spans="1:14" x14ac:dyDescent="0.45">
      <c r="A526" s="201">
        <f t="shared" si="19"/>
        <v>4.3750000000000071</v>
      </c>
      <c r="B526" s="202">
        <v>44739</v>
      </c>
      <c r="C526" s="203">
        <v>0.73525462962962962</v>
      </c>
      <c r="D526" s="201">
        <v>22</v>
      </c>
      <c r="E526" s="201">
        <v>0</v>
      </c>
      <c r="F526" s="201">
        <v>171.5</v>
      </c>
      <c r="G526" s="201">
        <v>23.3</v>
      </c>
      <c r="H526" s="201">
        <v>23.4</v>
      </c>
      <c r="I526" s="201">
        <v>24.2</v>
      </c>
      <c r="J526" s="201">
        <v>30</v>
      </c>
      <c r="K526" s="201">
        <v>1.8</v>
      </c>
      <c r="L526" s="201">
        <v>2.2959999999999998</v>
      </c>
      <c r="M526" s="201">
        <v>54</v>
      </c>
      <c r="N526" s="201">
        <f t="shared" si="20"/>
        <v>21039</v>
      </c>
    </row>
    <row r="527" spans="1:14" x14ac:dyDescent="0.45">
      <c r="A527" s="201">
        <f t="shared" si="19"/>
        <v>4.3833333333333409</v>
      </c>
      <c r="B527" s="202">
        <v>44739</v>
      </c>
      <c r="C527" s="203">
        <v>0.73560185185185178</v>
      </c>
      <c r="D527" s="201">
        <v>22</v>
      </c>
      <c r="E527" s="201">
        <v>0</v>
      </c>
      <c r="F527" s="201">
        <v>172.1</v>
      </c>
      <c r="G527" s="201">
        <v>23.3</v>
      </c>
      <c r="H527" s="201">
        <v>23.5</v>
      </c>
      <c r="I527" s="201">
        <v>24</v>
      </c>
      <c r="J527" s="201">
        <v>30</v>
      </c>
      <c r="K527" s="201">
        <v>1.8</v>
      </c>
      <c r="L527" s="201">
        <v>2.298</v>
      </c>
      <c r="M527" s="201">
        <v>54</v>
      </c>
      <c r="N527" s="201">
        <f t="shared" si="20"/>
        <v>21093</v>
      </c>
    </row>
    <row r="528" spans="1:14" x14ac:dyDescent="0.45">
      <c r="A528" s="201">
        <f t="shared" si="19"/>
        <v>4.3916666666666746</v>
      </c>
      <c r="B528" s="202">
        <v>44739</v>
      </c>
      <c r="C528" s="203">
        <v>0.7359606481481481</v>
      </c>
      <c r="D528" s="201">
        <v>22</v>
      </c>
      <c r="E528" s="201">
        <v>0</v>
      </c>
      <c r="F528" s="201">
        <v>172.1</v>
      </c>
      <c r="G528" s="201">
        <v>23.3</v>
      </c>
      <c r="H528" s="201">
        <v>23.4</v>
      </c>
      <c r="I528" s="201">
        <v>24.1</v>
      </c>
      <c r="J528" s="201">
        <v>30</v>
      </c>
      <c r="K528" s="201">
        <v>1.8</v>
      </c>
      <c r="L528" s="201">
        <v>2.2989999999999999</v>
      </c>
      <c r="M528" s="201">
        <v>54</v>
      </c>
      <c r="N528" s="201">
        <f t="shared" si="20"/>
        <v>21147</v>
      </c>
    </row>
    <row r="529" spans="1:14" x14ac:dyDescent="0.45">
      <c r="A529" s="201">
        <f t="shared" si="19"/>
        <v>4.4000000000000083</v>
      </c>
      <c r="B529" s="202">
        <v>44739</v>
      </c>
      <c r="C529" s="203">
        <v>0.73630787037037038</v>
      </c>
      <c r="D529" s="201">
        <v>21.3</v>
      </c>
      <c r="E529" s="201">
        <v>0</v>
      </c>
      <c r="F529" s="201">
        <v>172.8</v>
      </c>
      <c r="G529" s="201">
        <v>23.3</v>
      </c>
      <c r="H529" s="201">
        <v>23.5</v>
      </c>
      <c r="I529" s="201">
        <v>24</v>
      </c>
      <c r="J529" s="201">
        <v>30</v>
      </c>
      <c r="K529" s="201">
        <v>1.8</v>
      </c>
      <c r="L529" s="201">
        <v>2.3010000000000002</v>
      </c>
      <c r="M529" s="201">
        <v>54</v>
      </c>
      <c r="N529" s="201">
        <f t="shared" si="20"/>
        <v>21201</v>
      </c>
    </row>
    <row r="530" spans="1:14" x14ac:dyDescent="0.45">
      <c r="A530" s="201">
        <f t="shared" si="19"/>
        <v>4.4083333333333421</v>
      </c>
      <c r="B530" s="202">
        <v>44739</v>
      </c>
      <c r="C530" s="203">
        <v>0.73665509259259254</v>
      </c>
      <c r="D530" s="201">
        <v>21.3</v>
      </c>
      <c r="E530" s="201">
        <v>0</v>
      </c>
      <c r="F530" s="201">
        <v>173.4</v>
      </c>
      <c r="G530" s="201">
        <v>23.4</v>
      </c>
      <c r="H530" s="201">
        <v>23.5</v>
      </c>
      <c r="I530" s="201">
        <v>23.9</v>
      </c>
      <c r="J530" s="201">
        <v>30</v>
      </c>
      <c r="K530" s="201">
        <v>1.8</v>
      </c>
      <c r="L530" s="201">
        <v>2.302</v>
      </c>
      <c r="M530" s="201">
        <v>54</v>
      </c>
      <c r="N530" s="201">
        <f t="shared" si="20"/>
        <v>21255</v>
      </c>
    </row>
    <row r="531" spans="1:14" x14ac:dyDescent="0.45">
      <c r="A531" s="201">
        <f t="shared" si="19"/>
        <v>4.4166666666666758</v>
      </c>
      <c r="B531" s="202">
        <v>44739</v>
      </c>
      <c r="C531" s="203">
        <v>0.73700231481481471</v>
      </c>
      <c r="D531" s="201">
        <v>20.6</v>
      </c>
      <c r="E531" s="201">
        <v>0</v>
      </c>
      <c r="F531" s="201">
        <v>173.4</v>
      </c>
      <c r="G531" s="201">
        <v>23.3</v>
      </c>
      <c r="H531" s="201">
        <v>23.3</v>
      </c>
      <c r="I531" s="201">
        <v>24.3</v>
      </c>
      <c r="J531" s="201">
        <v>30</v>
      </c>
      <c r="K531" s="201">
        <v>1.8</v>
      </c>
      <c r="L531" s="201">
        <v>2.3039999999999998</v>
      </c>
      <c r="M531" s="201">
        <v>54</v>
      </c>
      <c r="N531" s="201">
        <f t="shared" si="20"/>
        <v>21309</v>
      </c>
    </row>
    <row r="532" spans="1:14" x14ac:dyDescent="0.45">
      <c r="A532" s="201">
        <f t="shared" si="19"/>
        <v>4.4250000000000096</v>
      </c>
      <c r="B532" s="202">
        <v>44739</v>
      </c>
      <c r="C532" s="203">
        <v>0.73734953703703709</v>
      </c>
      <c r="D532" s="201">
        <v>20.6</v>
      </c>
      <c r="E532" s="201">
        <v>0</v>
      </c>
      <c r="F532" s="201">
        <v>174</v>
      </c>
      <c r="G532" s="201">
        <v>23.3</v>
      </c>
      <c r="H532" s="201">
        <v>23.4</v>
      </c>
      <c r="I532" s="201">
        <v>23.9</v>
      </c>
      <c r="J532" s="201">
        <v>30</v>
      </c>
      <c r="K532" s="201">
        <v>1.8</v>
      </c>
      <c r="L532" s="201">
        <v>2.3050000000000002</v>
      </c>
      <c r="M532" s="201">
        <v>54</v>
      </c>
      <c r="N532" s="201">
        <f t="shared" si="20"/>
        <v>21363</v>
      </c>
    </row>
    <row r="533" spans="1:14" x14ac:dyDescent="0.45">
      <c r="A533" s="201">
        <f t="shared" si="19"/>
        <v>4.4333333333333433</v>
      </c>
      <c r="B533" s="202">
        <v>44739</v>
      </c>
      <c r="C533" s="203">
        <v>0.73769675925925926</v>
      </c>
      <c r="D533" s="201">
        <v>19.899999999999999</v>
      </c>
      <c r="E533" s="201">
        <v>0</v>
      </c>
      <c r="F533" s="201">
        <v>174</v>
      </c>
      <c r="G533" s="201">
        <v>23.2</v>
      </c>
      <c r="H533" s="201">
        <v>23.4</v>
      </c>
      <c r="I533" s="201">
        <v>24.1</v>
      </c>
      <c r="J533" s="201">
        <v>30</v>
      </c>
      <c r="K533" s="201">
        <v>1.8</v>
      </c>
      <c r="L533" s="201">
        <v>2.3069999999999999</v>
      </c>
      <c r="M533" s="201">
        <v>54</v>
      </c>
      <c r="N533" s="201">
        <f t="shared" si="20"/>
        <v>21417</v>
      </c>
    </row>
    <row r="534" spans="1:14" x14ac:dyDescent="0.45">
      <c r="A534" s="201">
        <f t="shared" si="19"/>
        <v>4.4416666666666771</v>
      </c>
      <c r="B534" s="202">
        <v>44739</v>
      </c>
      <c r="C534" s="203">
        <v>0.73804398148148154</v>
      </c>
      <c r="D534" s="201">
        <v>19.899999999999999</v>
      </c>
      <c r="E534" s="201">
        <v>0</v>
      </c>
      <c r="F534" s="201">
        <v>174.7</v>
      </c>
      <c r="G534" s="201">
        <v>23.3</v>
      </c>
      <c r="H534" s="201">
        <v>23.5</v>
      </c>
      <c r="I534" s="201">
        <v>24.1</v>
      </c>
      <c r="J534" s="201">
        <v>30</v>
      </c>
      <c r="K534" s="201">
        <v>1.8</v>
      </c>
      <c r="L534" s="201">
        <v>2.3079999999999998</v>
      </c>
      <c r="M534" s="201">
        <v>54</v>
      </c>
      <c r="N534" s="201">
        <f t="shared" si="20"/>
        <v>21471</v>
      </c>
    </row>
    <row r="535" spans="1:14" x14ac:dyDescent="0.45">
      <c r="A535" s="201">
        <f t="shared" si="19"/>
        <v>4.4500000000000108</v>
      </c>
      <c r="B535" s="202">
        <v>44739</v>
      </c>
      <c r="C535" s="203">
        <v>0.7383912037037037</v>
      </c>
      <c r="D535" s="201">
        <v>19.3</v>
      </c>
      <c r="E535" s="201">
        <v>0</v>
      </c>
      <c r="F535" s="201">
        <v>174.7</v>
      </c>
      <c r="G535" s="201">
        <v>23.5</v>
      </c>
      <c r="H535" s="201">
        <v>23.5</v>
      </c>
      <c r="I535" s="201">
        <v>24</v>
      </c>
      <c r="J535" s="201">
        <v>30</v>
      </c>
      <c r="K535" s="201">
        <v>1.7</v>
      </c>
      <c r="L535" s="201">
        <v>2.31</v>
      </c>
      <c r="M535" s="201">
        <v>51</v>
      </c>
      <c r="N535" s="201">
        <f t="shared" si="20"/>
        <v>21522</v>
      </c>
    </row>
    <row r="536" spans="1:14" x14ac:dyDescent="0.45">
      <c r="A536" s="201">
        <f t="shared" si="19"/>
        <v>4.4583333333333446</v>
      </c>
      <c r="B536" s="202">
        <v>44739</v>
      </c>
      <c r="C536" s="203">
        <v>0.73873842592592587</v>
      </c>
      <c r="D536" s="201">
        <v>19.3</v>
      </c>
      <c r="E536" s="201">
        <v>0</v>
      </c>
      <c r="F536" s="201">
        <v>175.3</v>
      </c>
      <c r="G536" s="201">
        <v>23.3</v>
      </c>
      <c r="H536" s="201">
        <v>23.4</v>
      </c>
      <c r="I536" s="201">
        <v>24.1</v>
      </c>
      <c r="J536" s="201">
        <v>30</v>
      </c>
      <c r="K536" s="201">
        <v>1.7</v>
      </c>
      <c r="L536" s="201">
        <v>2.3109999999999999</v>
      </c>
      <c r="M536" s="201">
        <v>51</v>
      </c>
      <c r="N536" s="201">
        <f t="shared" si="20"/>
        <v>21573</v>
      </c>
    </row>
    <row r="537" spans="1:14" x14ac:dyDescent="0.45">
      <c r="A537" s="201">
        <f t="shared" si="19"/>
        <v>4.4666666666666783</v>
      </c>
      <c r="B537" s="202">
        <v>44739</v>
      </c>
      <c r="C537" s="203">
        <v>0.73908564814814814</v>
      </c>
      <c r="D537" s="201">
        <v>18.600000000000001</v>
      </c>
      <c r="E537" s="201">
        <v>0</v>
      </c>
      <c r="F537" s="201">
        <v>175.3</v>
      </c>
      <c r="G537" s="201">
        <v>23.3</v>
      </c>
      <c r="H537" s="201">
        <v>23.4</v>
      </c>
      <c r="I537" s="201">
        <v>24</v>
      </c>
      <c r="J537" s="201">
        <v>30</v>
      </c>
      <c r="K537" s="201">
        <v>1.7</v>
      </c>
      <c r="L537" s="201">
        <v>2.3130000000000002</v>
      </c>
      <c r="M537" s="201">
        <v>51</v>
      </c>
      <c r="N537" s="201">
        <f t="shared" si="20"/>
        <v>21624</v>
      </c>
    </row>
    <row r="538" spans="1:14" x14ac:dyDescent="0.45">
      <c r="A538" s="201">
        <f t="shared" si="19"/>
        <v>4.4750000000000121</v>
      </c>
      <c r="B538" s="202">
        <v>44739</v>
      </c>
      <c r="C538" s="203">
        <v>0.73943287037037031</v>
      </c>
      <c r="D538" s="201">
        <v>19.3</v>
      </c>
      <c r="E538" s="201">
        <v>0</v>
      </c>
      <c r="F538" s="201">
        <v>175.9</v>
      </c>
      <c r="G538" s="201">
        <v>23.3</v>
      </c>
      <c r="H538" s="201">
        <v>23.4</v>
      </c>
      <c r="I538" s="201">
        <v>24</v>
      </c>
      <c r="J538" s="201">
        <v>30</v>
      </c>
      <c r="K538" s="201">
        <v>1.7</v>
      </c>
      <c r="L538" s="201">
        <v>2.3140000000000001</v>
      </c>
      <c r="M538" s="201">
        <v>51</v>
      </c>
      <c r="N538" s="201">
        <f t="shared" si="20"/>
        <v>21675</v>
      </c>
    </row>
    <row r="539" spans="1:14" x14ac:dyDescent="0.45">
      <c r="A539" s="201">
        <f t="shared" si="19"/>
        <v>4.4833333333333458</v>
      </c>
      <c r="B539" s="202">
        <v>44739</v>
      </c>
      <c r="C539" s="203">
        <v>0.7397800925925927</v>
      </c>
      <c r="D539" s="201">
        <v>17.899999999999999</v>
      </c>
      <c r="E539" s="201">
        <v>0</v>
      </c>
      <c r="F539" s="201">
        <v>175.9</v>
      </c>
      <c r="G539" s="201">
        <v>23.3</v>
      </c>
      <c r="H539" s="201">
        <v>23.5</v>
      </c>
      <c r="I539" s="201">
        <v>24.1</v>
      </c>
      <c r="J539" s="201">
        <v>30</v>
      </c>
      <c r="K539" s="201">
        <v>1.7</v>
      </c>
      <c r="L539" s="201">
        <v>2.3149999999999999</v>
      </c>
      <c r="M539" s="201">
        <v>51</v>
      </c>
      <c r="N539" s="201">
        <f t="shared" si="20"/>
        <v>21726</v>
      </c>
    </row>
    <row r="540" spans="1:14" x14ac:dyDescent="0.45">
      <c r="A540" s="201">
        <f t="shared" si="19"/>
        <v>4.4916666666666796</v>
      </c>
      <c r="B540" s="202">
        <v>44739</v>
      </c>
      <c r="C540" s="203">
        <v>0.74012731481481486</v>
      </c>
      <c r="D540" s="201">
        <v>17.899999999999999</v>
      </c>
      <c r="E540" s="201">
        <v>0</v>
      </c>
      <c r="F540" s="201">
        <v>176.6</v>
      </c>
      <c r="G540" s="201">
        <v>23.3</v>
      </c>
      <c r="H540" s="201">
        <v>23.4</v>
      </c>
      <c r="I540" s="201">
        <v>24</v>
      </c>
      <c r="J540" s="201">
        <v>30</v>
      </c>
      <c r="K540" s="201">
        <v>1.7</v>
      </c>
      <c r="L540" s="201">
        <v>2.3170000000000002</v>
      </c>
      <c r="M540" s="201">
        <v>51</v>
      </c>
      <c r="N540" s="201">
        <f t="shared" si="20"/>
        <v>21777</v>
      </c>
    </row>
    <row r="541" spans="1:14" x14ac:dyDescent="0.45">
      <c r="A541" s="201">
        <f t="shared" si="19"/>
        <v>4.5000000000000133</v>
      </c>
      <c r="B541" s="202">
        <v>44739</v>
      </c>
      <c r="C541" s="203">
        <v>0.74047453703703703</v>
      </c>
      <c r="D541" s="201">
        <v>17.2</v>
      </c>
      <c r="E541" s="201">
        <v>0</v>
      </c>
      <c r="F541" s="201">
        <v>177.2</v>
      </c>
      <c r="G541" s="201">
        <v>23.5</v>
      </c>
      <c r="H541" s="201">
        <v>23.4</v>
      </c>
      <c r="I541" s="201">
        <v>24</v>
      </c>
      <c r="J541" s="201">
        <v>30</v>
      </c>
      <c r="K541" s="201">
        <v>1.7</v>
      </c>
      <c r="L541" s="201">
        <v>2.3180000000000001</v>
      </c>
      <c r="M541" s="201">
        <v>51</v>
      </c>
      <c r="N541" s="201">
        <f t="shared" si="20"/>
        <v>21828</v>
      </c>
    </row>
    <row r="542" spans="1:14" x14ac:dyDescent="0.45">
      <c r="A542" s="201">
        <f t="shared" si="19"/>
        <v>4.5083333333333471</v>
      </c>
      <c r="B542" s="202">
        <v>44739</v>
      </c>
      <c r="C542" s="203">
        <v>0.7408217592592593</v>
      </c>
      <c r="D542" s="201">
        <v>17.2</v>
      </c>
      <c r="E542" s="201">
        <v>0</v>
      </c>
      <c r="F542" s="201">
        <v>177.2</v>
      </c>
      <c r="G542" s="201">
        <v>23.4</v>
      </c>
      <c r="H542" s="201">
        <v>23.4</v>
      </c>
      <c r="I542" s="201">
        <v>24.1</v>
      </c>
      <c r="J542" s="201">
        <v>30</v>
      </c>
      <c r="K542" s="201">
        <v>1.7</v>
      </c>
      <c r="L542" s="201">
        <v>2.3199999999999998</v>
      </c>
      <c r="M542" s="201">
        <v>51</v>
      </c>
      <c r="N542" s="201">
        <f t="shared" si="20"/>
        <v>21879</v>
      </c>
    </row>
    <row r="543" spans="1:14" x14ac:dyDescent="0.45">
      <c r="A543" s="201">
        <f t="shared" si="19"/>
        <v>4.5166666666666808</v>
      </c>
      <c r="B543" s="202">
        <v>44739</v>
      </c>
      <c r="C543" s="203">
        <v>0.74116898148148147</v>
      </c>
      <c r="D543" s="201">
        <v>16.600000000000001</v>
      </c>
      <c r="E543" s="201">
        <v>0</v>
      </c>
      <c r="F543" s="201">
        <v>177.8</v>
      </c>
      <c r="G543" s="201">
        <v>23.3</v>
      </c>
      <c r="H543" s="201">
        <v>23.4</v>
      </c>
      <c r="I543" s="201">
        <v>24.1</v>
      </c>
      <c r="J543" s="201">
        <v>30</v>
      </c>
      <c r="K543" s="201">
        <v>1.7</v>
      </c>
      <c r="L543" s="201">
        <v>2.3210000000000002</v>
      </c>
      <c r="M543" s="201">
        <v>51</v>
      </c>
      <c r="N543" s="201">
        <f t="shared" si="20"/>
        <v>21930</v>
      </c>
    </row>
    <row r="544" spans="1:14" x14ac:dyDescent="0.45">
      <c r="A544" s="201">
        <f t="shared" si="19"/>
        <v>4.5250000000000146</v>
      </c>
      <c r="B544" s="202">
        <v>44739</v>
      </c>
      <c r="C544" s="203">
        <v>0.74151620370370364</v>
      </c>
      <c r="D544" s="201">
        <v>16.600000000000001</v>
      </c>
      <c r="E544" s="201">
        <v>0</v>
      </c>
      <c r="F544" s="201">
        <v>177.8</v>
      </c>
      <c r="G544" s="201">
        <v>23.4</v>
      </c>
      <c r="H544" s="201">
        <v>23.4</v>
      </c>
      <c r="I544" s="201">
        <v>24.2</v>
      </c>
      <c r="J544" s="201">
        <v>30</v>
      </c>
      <c r="K544" s="201">
        <v>1.7</v>
      </c>
      <c r="L544" s="201">
        <v>2.3220000000000001</v>
      </c>
      <c r="M544" s="201">
        <v>51</v>
      </c>
      <c r="N544" s="201">
        <f t="shared" si="20"/>
        <v>21981</v>
      </c>
    </row>
    <row r="545" spans="1:14" x14ac:dyDescent="0.45">
      <c r="A545" s="201">
        <f t="shared" si="19"/>
        <v>4.5333333333333483</v>
      </c>
      <c r="B545" s="202">
        <v>44739</v>
      </c>
      <c r="C545" s="203">
        <v>0.74186342592592591</v>
      </c>
      <c r="D545" s="201">
        <v>15.9</v>
      </c>
      <c r="E545" s="201">
        <v>0</v>
      </c>
      <c r="F545" s="201">
        <v>177.8</v>
      </c>
      <c r="G545" s="201">
        <v>23.3</v>
      </c>
      <c r="H545" s="201">
        <v>23.6</v>
      </c>
      <c r="I545" s="201">
        <v>24.1</v>
      </c>
      <c r="J545" s="201">
        <v>30</v>
      </c>
      <c r="K545" s="201">
        <v>1.7</v>
      </c>
      <c r="L545" s="201">
        <v>2.3239999999999998</v>
      </c>
      <c r="M545" s="201">
        <v>51</v>
      </c>
      <c r="N545" s="201">
        <f t="shared" si="20"/>
        <v>22032</v>
      </c>
    </row>
    <row r="546" spans="1:14" x14ac:dyDescent="0.45">
      <c r="A546" s="201">
        <f t="shared" si="19"/>
        <v>4.5416666666666821</v>
      </c>
      <c r="B546" s="202">
        <v>44739</v>
      </c>
      <c r="C546" s="203">
        <v>0.74221064814814808</v>
      </c>
      <c r="D546" s="201">
        <v>15.9</v>
      </c>
      <c r="E546" s="201">
        <v>0</v>
      </c>
      <c r="F546" s="201">
        <v>178.5</v>
      </c>
      <c r="G546" s="201">
        <v>23.3</v>
      </c>
      <c r="H546" s="201">
        <v>23.4</v>
      </c>
      <c r="I546" s="201">
        <v>23.9</v>
      </c>
      <c r="J546" s="201">
        <v>30</v>
      </c>
      <c r="K546" s="201">
        <v>1.7</v>
      </c>
      <c r="L546" s="201">
        <v>2.3250000000000002</v>
      </c>
      <c r="M546" s="201">
        <v>51</v>
      </c>
      <c r="N546" s="201">
        <f t="shared" si="20"/>
        <v>22083</v>
      </c>
    </row>
    <row r="547" spans="1:14" x14ac:dyDescent="0.45">
      <c r="A547" s="201">
        <f t="shared" si="19"/>
        <v>4.5500000000000158</v>
      </c>
      <c r="B547" s="202">
        <v>44739</v>
      </c>
      <c r="C547" s="203">
        <v>0.74255787037037047</v>
      </c>
      <c r="D547" s="201">
        <v>15.2</v>
      </c>
      <c r="E547" s="201">
        <v>0</v>
      </c>
      <c r="F547" s="201">
        <v>179.1</v>
      </c>
      <c r="G547" s="201">
        <v>23.3</v>
      </c>
      <c r="H547" s="201">
        <v>23.4</v>
      </c>
      <c r="I547" s="201">
        <v>24.1</v>
      </c>
      <c r="J547" s="201">
        <v>30</v>
      </c>
      <c r="K547" s="201">
        <v>1.7</v>
      </c>
      <c r="L547" s="201">
        <v>2.327</v>
      </c>
      <c r="M547" s="201">
        <v>51</v>
      </c>
      <c r="N547" s="201">
        <f t="shared" si="20"/>
        <v>22134</v>
      </c>
    </row>
    <row r="548" spans="1:14" x14ac:dyDescent="0.45">
      <c r="A548" s="201">
        <f t="shared" si="19"/>
        <v>4.5583333333333496</v>
      </c>
      <c r="B548" s="202">
        <v>44739</v>
      </c>
      <c r="C548" s="203">
        <v>0.74290509259259263</v>
      </c>
      <c r="D548" s="201">
        <v>15.2</v>
      </c>
      <c r="E548" s="201">
        <v>0</v>
      </c>
      <c r="F548" s="201">
        <v>179.1</v>
      </c>
      <c r="G548" s="201">
        <v>23.3</v>
      </c>
      <c r="H548" s="201">
        <v>23.4</v>
      </c>
      <c r="I548" s="201">
        <v>23.9</v>
      </c>
      <c r="J548" s="201">
        <v>30</v>
      </c>
      <c r="K548" s="201">
        <v>1.7</v>
      </c>
      <c r="L548" s="201">
        <v>2.3279999999999998</v>
      </c>
      <c r="M548" s="201">
        <v>51</v>
      </c>
      <c r="N548" s="201">
        <f t="shared" si="20"/>
        <v>22185</v>
      </c>
    </row>
    <row r="549" spans="1:14" x14ac:dyDescent="0.45">
      <c r="A549" s="201">
        <f t="shared" si="19"/>
        <v>4.5666666666666833</v>
      </c>
      <c r="B549" s="202">
        <v>44739</v>
      </c>
      <c r="C549" s="203">
        <v>0.7432523148148148</v>
      </c>
      <c r="D549" s="201">
        <v>14.5</v>
      </c>
      <c r="E549" s="201">
        <v>0</v>
      </c>
      <c r="F549" s="201">
        <v>179.1</v>
      </c>
      <c r="G549" s="201">
        <v>23.2</v>
      </c>
      <c r="H549" s="201">
        <v>23.4</v>
      </c>
      <c r="I549" s="201">
        <v>24.1</v>
      </c>
      <c r="J549" s="201">
        <v>30</v>
      </c>
      <c r="K549" s="201">
        <v>1.7</v>
      </c>
      <c r="L549" s="201">
        <v>2.33</v>
      </c>
      <c r="M549" s="201">
        <v>51</v>
      </c>
      <c r="N549" s="201">
        <f t="shared" si="20"/>
        <v>22236</v>
      </c>
    </row>
    <row r="550" spans="1:14" x14ac:dyDescent="0.45">
      <c r="A550" s="201">
        <f t="shared" si="19"/>
        <v>4.5750000000000171</v>
      </c>
      <c r="B550" s="202">
        <v>44739</v>
      </c>
      <c r="C550" s="203">
        <v>0.74359953703703707</v>
      </c>
      <c r="D550" s="201">
        <v>13.9</v>
      </c>
      <c r="E550" s="201">
        <v>0</v>
      </c>
      <c r="F550" s="201">
        <v>179.7</v>
      </c>
      <c r="G550" s="201">
        <v>23.3</v>
      </c>
      <c r="H550" s="201">
        <v>23.5</v>
      </c>
      <c r="I550" s="201">
        <v>24.1</v>
      </c>
      <c r="J550" s="201">
        <v>30</v>
      </c>
      <c r="K550" s="201">
        <v>1.7</v>
      </c>
      <c r="L550" s="201">
        <v>2.331</v>
      </c>
      <c r="M550" s="201">
        <v>51</v>
      </c>
      <c r="N550" s="201">
        <f t="shared" si="20"/>
        <v>22287</v>
      </c>
    </row>
    <row r="551" spans="1:14" x14ac:dyDescent="0.45">
      <c r="A551" s="201">
        <f t="shared" si="19"/>
        <v>4.5833333333333508</v>
      </c>
      <c r="B551" s="202">
        <v>44739</v>
      </c>
      <c r="C551" s="203">
        <v>0.74394675925925924</v>
      </c>
      <c r="D551" s="201">
        <v>13.9</v>
      </c>
      <c r="E551" s="201">
        <v>0</v>
      </c>
      <c r="F551" s="201">
        <v>180.4</v>
      </c>
      <c r="G551" s="201">
        <v>23.2</v>
      </c>
      <c r="H551" s="201">
        <v>23.4</v>
      </c>
      <c r="I551" s="201">
        <v>24.1</v>
      </c>
      <c r="J551" s="201">
        <v>30</v>
      </c>
      <c r="K551" s="201">
        <v>1.7</v>
      </c>
      <c r="L551" s="201">
        <v>2.3319999999999999</v>
      </c>
      <c r="M551" s="201">
        <v>51</v>
      </c>
      <c r="N551" s="201">
        <f t="shared" si="20"/>
        <v>22338</v>
      </c>
    </row>
    <row r="552" spans="1:14" x14ac:dyDescent="0.45">
      <c r="A552" s="201">
        <f t="shared" si="19"/>
        <v>4.5916666666666845</v>
      </c>
      <c r="B552" s="202">
        <v>44739</v>
      </c>
      <c r="C552" s="203">
        <v>0.7442939814814814</v>
      </c>
      <c r="D552" s="201">
        <v>13.9</v>
      </c>
      <c r="E552" s="201">
        <v>0</v>
      </c>
      <c r="F552" s="201">
        <v>180.4</v>
      </c>
      <c r="G552" s="201">
        <v>23.3</v>
      </c>
      <c r="H552" s="201">
        <v>23.4</v>
      </c>
      <c r="I552" s="201">
        <v>24.1</v>
      </c>
      <c r="J552" s="201">
        <v>30</v>
      </c>
      <c r="K552" s="201">
        <v>1.7</v>
      </c>
      <c r="L552" s="201">
        <v>2.3340000000000001</v>
      </c>
      <c r="M552" s="201">
        <v>51</v>
      </c>
      <c r="N552" s="201">
        <f t="shared" si="20"/>
        <v>22389</v>
      </c>
    </row>
    <row r="553" spans="1:14" x14ac:dyDescent="0.45">
      <c r="A553" s="201">
        <f t="shared" si="19"/>
        <v>4.6000000000000183</v>
      </c>
      <c r="B553" s="202">
        <v>44739</v>
      </c>
      <c r="C553" s="203">
        <v>0.74465277777777772</v>
      </c>
      <c r="D553" s="201">
        <v>13.2</v>
      </c>
      <c r="E553" s="201">
        <v>0</v>
      </c>
      <c r="F553" s="201">
        <v>181</v>
      </c>
      <c r="G553" s="201">
        <v>23.3</v>
      </c>
      <c r="H553" s="201">
        <v>23.4</v>
      </c>
      <c r="I553" s="201">
        <v>24.1</v>
      </c>
      <c r="J553" s="201">
        <v>30</v>
      </c>
      <c r="K553" s="201">
        <v>1.7</v>
      </c>
      <c r="L553" s="201">
        <v>2.335</v>
      </c>
      <c r="M553" s="201">
        <v>51</v>
      </c>
      <c r="N553" s="201">
        <f t="shared" si="20"/>
        <v>22440</v>
      </c>
    </row>
    <row r="554" spans="1:14" x14ac:dyDescent="0.45">
      <c r="A554" s="201">
        <f t="shared" si="19"/>
        <v>4.608333333333352</v>
      </c>
      <c r="B554" s="202">
        <v>44739</v>
      </c>
      <c r="C554" s="203">
        <v>0.745</v>
      </c>
      <c r="D554" s="201">
        <v>12.5</v>
      </c>
      <c r="E554" s="201">
        <v>0</v>
      </c>
      <c r="F554" s="201">
        <v>181</v>
      </c>
      <c r="G554" s="201">
        <v>23.3</v>
      </c>
      <c r="H554" s="201">
        <v>23.4</v>
      </c>
      <c r="I554" s="201">
        <v>24.1</v>
      </c>
      <c r="J554" s="201">
        <v>30</v>
      </c>
      <c r="K554" s="201">
        <v>1.7</v>
      </c>
      <c r="L554" s="201">
        <v>2.3370000000000002</v>
      </c>
      <c r="M554" s="201">
        <v>51</v>
      </c>
      <c r="N554" s="201">
        <f t="shared" si="20"/>
        <v>22491</v>
      </c>
    </row>
    <row r="555" spans="1:14" x14ac:dyDescent="0.45">
      <c r="A555" s="201">
        <f t="shared" si="19"/>
        <v>4.6166666666666858</v>
      </c>
      <c r="B555" s="202">
        <v>44739</v>
      </c>
      <c r="C555" s="203">
        <v>0.74534722222222216</v>
      </c>
      <c r="D555" s="201">
        <v>12.5</v>
      </c>
      <c r="E555" s="201">
        <v>0</v>
      </c>
      <c r="F555" s="201">
        <v>181.6</v>
      </c>
      <c r="G555" s="201">
        <v>23.2</v>
      </c>
      <c r="H555" s="201">
        <v>23.4</v>
      </c>
      <c r="I555" s="201">
        <v>24</v>
      </c>
      <c r="J555" s="201">
        <v>30</v>
      </c>
      <c r="K555" s="201">
        <v>1.7</v>
      </c>
      <c r="L555" s="201">
        <v>2.3380000000000001</v>
      </c>
      <c r="M555" s="201">
        <v>51</v>
      </c>
      <c r="N555" s="201">
        <f t="shared" si="20"/>
        <v>22542</v>
      </c>
    </row>
    <row r="556" spans="1:14" x14ac:dyDescent="0.45">
      <c r="A556" s="201">
        <f t="shared" si="19"/>
        <v>4.6250000000000195</v>
      </c>
      <c r="B556" s="202">
        <v>44739</v>
      </c>
      <c r="C556" s="203">
        <v>0.74569444444444455</v>
      </c>
      <c r="D556" s="201">
        <v>12.5</v>
      </c>
      <c r="E556" s="201">
        <v>0</v>
      </c>
      <c r="F556" s="201">
        <v>181.6</v>
      </c>
      <c r="G556" s="201">
        <v>23.3</v>
      </c>
      <c r="H556" s="201">
        <v>23.4</v>
      </c>
      <c r="I556" s="201">
        <v>24.1</v>
      </c>
      <c r="J556" s="201">
        <v>30</v>
      </c>
      <c r="K556" s="201">
        <v>1.7</v>
      </c>
      <c r="L556" s="201">
        <v>2.339</v>
      </c>
      <c r="M556" s="201">
        <v>51</v>
      </c>
      <c r="N556" s="201">
        <f t="shared" si="20"/>
        <v>22593</v>
      </c>
    </row>
    <row r="557" spans="1:14" x14ac:dyDescent="0.45">
      <c r="A557" s="201">
        <f t="shared" si="19"/>
        <v>4.6333333333333533</v>
      </c>
      <c r="B557" s="202">
        <v>44739</v>
      </c>
      <c r="C557" s="203">
        <v>0.74604166666666671</v>
      </c>
      <c r="D557" s="201">
        <v>11.8</v>
      </c>
      <c r="E557" s="201">
        <v>0</v>
      </c>
      <c r="F557" s="201">
        <v>181.6</v>
      </c>
      <c r="G557" s="201">
        <v>23.3</v>
      </c>
      <c r="H557" s="201">
        <v>23.4</v>
      </c>
      <c r="I557" s="201">
        <v>24</v>
      </c>
      <c r="J557" s="201">
        <v>30</v>
      </c>
      <c r="K557" s="201">
        <v>1.7</v>
      </c>
      <c r="L557" s="201">
        <v>2.3410000000000002</v>
      </c>
      <c r="M557" s="201">
        <v>51</v>
      </c>
      <c r="N557" s="201">
        <f t="shared" si="20"/>
        <v>22644</v>
      </c>
    </row>
    <row r="558" spans="1:14" x14ac:dyDescent="0.45">
      <c r="A558" s="201">
        <f t="shared" si="19"/>
        <v>4.641666666666687</v>
      </c>
      <c r="B558" s="202">
        <v>44739</v>
      </c>
      <c r="C558" s="203">
        <v>0.74638888888888888</v>
      </c>
      <c r="D558" s="201">
        <v>11.8</v>
      </c>
      <c r="E558" s="201">
        <v>0</v>
      </c>
      <c r="F558" s="201">
        <v>181.6</v>
      </c>
      <c r="G558" s="201">
        <v>23.5</v>
      </c>
      <c r="H558" s="201">
        <v>23.5</v>
      </c>
      <c r="I558" s="201">
        <v>23.9</v>
      </c>
      <c r="J558" s="201">
        <v>30</v>
      </c>
      <c r="K558" s="201">
        <v>1.7</v>
      </c>
      <c r="L558" s="201">
        <v>2.3420000000000001</v>
      </c>
      <c r="M558" s="201">
        <v>51</v>
      </c>
      <c r="N558" s="201">
        <f t="shared" si="20"/>
        <v>22695</v>
      </c>
    </row>
    <row r="559" spans="1:14" x14ac:dyDescent="0.45">
      <c r="A559" s="201">
        <f t="shared" si="19"/>
        <v>4.6500000000000208</v>
      </c>
      <c r="B559" s="202">
        <v>44739</v>
      </c>
      <c r="C559" s="203">
        <v>0.74673611111111116</v>
      </c>
      <c r="D559" s="201">
        <v>11.2</v>
      </c>
      <c r="E559" s="201">
        <v>0</v>
      </c>
      <c r="F559" s="201">
        <v>182.3</v>
      </c>
      <c r="G559" s="201">
        <v>23.4</v>
      </c>
      <c r="H559" s="201">
        <v>23.4</v>
      </c>
      <c r="I559" s="201">
        <v>23.9</v>
      </c>
      <c r="J559" s="201">
        <v>30</v>
      </c>
      <c r="K559" s="201">
        <v>1.7</v>
      </c>
      <c r="L559" s="201">
        <v>2.3439999999999999</v>
      </c>
      <c r="M559" s="201">
        <v>51</v>
      </c>
      <c r="N559" s="201">
        <f t="shared" si="20"/>
        <v>22746</v>
      </c>
    </row>
    <row r="560" spans="1:14" x14ac:dyDescent="0.45">
      <c r="A560" s="201">
        <f t="shared" si="19"/>
        <v>4.6583333333333545</v>
      </c>
      <c r="B560" s="202">
        <v>44739</v>
      </c>
      <c r="C560" s="203">
        <v>0.74708333333333332</v>
      </c>
      <c r="D560" s="201">
        <v>11.2</v>
      </c>
      <c r="E560" s="201">
        <v>0</v>
      </c>
      <c r="F560" s="201">
        <v>182.9</v>
      </c>
      <c r="G560" s="201">
        <v>23.2</v>
      </c>
      <c r="H560" s="201">
        <v>23.4</v>
      </c>
      <c r="I560" s="201">
        <v>24</v>
      </c>
      <c r="J560" s="201">
        <v>30</v>
      </c>
      <c r="K560" s="201">
        <v>1.6</v>
      </c>
      <c r="L560" s="201">
        <v>2.3450000000000002</v>
      </c>
      <c r="M560" s="201">
        <v>48</v>
      </c>
      <c r="N560" s="201">
        <f t="shared" si="20"/>
        <v>22794</v>
      </c>
    </row>
    <row r="561" spans="1:14" x14ac:dyDescent="0.45">
      <c r="A561" s="201">
        <f t="shared" si="19"/>
        <v>4.6666666666666883</v>
      </c>
      <c r="B561" s="202">
        <v>44739</v>
      </c>
      <c r="C561" s="203">
        <v>0.74743055555555549</v>
      </c>
      <c r="D561" s="201">
        <v>10.5</v>
      </c>
      <c r="E561" s="201">
        <v>0</v>
      </c>
      <c r="F561" s="201">
        <v>182.9</v>
      </c>
      <c r="G561" s="201">
        <v>23.2</v>
      </c>
      <c r="H561" s="201">
        <v>23.4</v>
      </c>
      <c r="I561" s="201">
        <v>24.1</v>
      </c>
      <c r="J561" s="201">
        <v>30</v>
      </c>
      <c r="K561" s="201">
        <v>1.6</v>
      </c>
      <c r="L561" s="201">
        <v>2.3460000000000001</v>
      </c>
      <c r="M561" s="201">
        <v>48</v>
      </c>
      <c r="N561" s="201">
        <f t="shared" si="20"/>
        <v>22842</v>
      </c>
    </row>
    <row r="562" spans="1:14" x14ac:dyDescent="0.45">
      <c r="A562" s="201">
        <f t="shared" si="19"/>
        <v>4.675000000000022</v>
      </c>
      <c r="B562" s="202">
        <v>44739</v>
      </c>
      <c r="C562" s="203">
        <v>0.74777777777777776</v>
      </c>
      <c r="D562" s="201">
        <v>10.5</v>
      </c>
      <c r="E562" s="201">
        <v>0</v>
      </c>
      <c r="F562" s="201">
        <v>183.5</v>
      </c>
      <c r="G562" s="201">
        <v>23.4</v>
      </c>
      <c r="H562" s="201">
        <v>23.4</v>
      </c>
      <c r="I562" s="201">
        <v>24</v>
      </c>
      <c r="J562" s="201">
        <v>30</v>
      </c>
      <c r="K562" s="201">
        <v>1.6</v>
      </c>
      <c r="L562" s="201">
        <v>2.3479999999999999</v>
      </c>
      <c r="M562" s="201">
        <v>48</v>
      </c>
      <c r="N562" s="201">
        <f t="shared" si="20"/>
        <v>22890</v>
      </c>
    </row>
    <row r="563" spans="1:14" x14ac:dyDescent="0.45">
      <c r="A563" s="201">
        <f t="shared" si="19"/>
        <v>4.6833333333333558</v>
      </c>
      <c r="B563" s="202">
        <v>44739</v>
      </c>
      <c r="C563" s="203">
        <v>0.74812499999999993</v>
      </c>
      <c r="D563" s="201">
        <v>9.8000000000000007</v>
      </c>
      <c r="E563" s="201">
        <v>0</v>
      </c>
      <c r="F563" s="201">
        <v>183.5</v>
      </c>
      <c r="G563" s="201">
        <v>23.4</v>
      </c>
      <c r="H563" s="201">
        <v>23.5</v>
      </c>
      <c r="I563" s="201">
        <v>24.1</v>
      </c>
      <c r="J563" s="201">
        <v>30</v>
      </c>
      <c r="K563" s="201">
        <v>1.6</v>
      </c>
      <c r="L563" s="201">
        <v>2.3490000000000002</v>
      </c>
      <c r="M563" s="201">
        <v>48</v>
      </c>
      <c r="N563" s="201">
        <f t="shared" si="20"/>
        <v>22938</v>
      </c>
    </row>
    <row r="564" spans="1:14" x14ac:dyDescent="0.45">
      <c r="A564" s="201">
        <f t="shared" si="19"/>
        <v>4.6916666666666895</v>
      </c>
      <c r="B564" s="202">
        <v>44739</v>
      </c>
      <c r="C564" s="203">
        <v>0.74847222222222232</v>
      </c>
      <c r="D564" s="201">
        <v>9.1</v>
      </c>
      <c r="E564" s="201">
        <v>0</v>
      </c>
      <c r="F564" s="201">
        <v>184.2</v>
      </c>
      <c r="G564" s="201">
        <v>23.4</v>
      </c>
      <c r="H564" s="201">
        <v>23.5</v>
      </c>
      <c r="I564" s="201">
        <v>23.9</v>
      </c>
      <c r="J564" s="201">
        <v>30</v>
      </c>
      <c r="K564" s="201">
        <v>1.6</v>
      </c>
      <c r="L564" s="201">
        <v>2.35</v>
      </c>
      <c r="M564" s="201">
        <v>48</v>
      </c>
      <c r="N564" s="201">
        <f t="shared" si="20"/>
        <v>22986</v>
      </c>
    </row>
    <row r="565" spans="1:14" x14ac:dyDescent="0.45">
      <c r="A565" s="201">
        <f t="shared" si="19"/>
        <v>4.7000000000000233</v>
      </c>
      <c r="B565" s="202">
        <v>44739</v>
      </c>
      <c r="C565" s="203">
        <v>0.74881944444444448</v>
      </c>
      <c r="D565" s="201">
        <v>8.5</v>
      </c>
      <c r="E565" s="201">
        <v>0</v>
      </c>
      <c r="F565" s="201">
        <v>184.2</v>
      </c>
      <c r="G565" s="201">
        <v>23.3</v>
      </c>
      <c r="H565" s="201">
        <v>23.4</v>
      </c>
      <c r="I565" s="201">
        <v>24</v>
      </c>
      <c r="J565" s="201">
        <v>30</v>
      </c>
      <c r="K565" s="201">
        <v>1.6</v>
      </c>
      <c r="L565" s="201">
        <v>2.3519999999999999</v>
      </c>
      <c r="M565" s="201">
        <v>48</v>
      </c>
      <c r="N565" s="201">
        <f t="shared" si="20"/>
        <v>23034</v>
      </c>
    </row>
    <row r="566" spans="1:14" x14ac:dyDescent="0.45">
      <c r="A566" s="201">
        <f t="shared" si="19"/>
        <v>4.708333333333357</v>
      </c>
      <c r="B566" s="202">
        <v>44739</v>
      </c>
      <c r="C566" s="203">
        <v>0.74916666666666665</v>
      </c>
      <c r="D566" s="201">
        <v>8.5</v>
      </c>
      <c r="E566" s="201">
        <v>0</v>
      </c>
      <c r="F566" s="201">
        <v>184.2</v>
      </c>
      <c r="G566" s="201">
        <v>23.3</v>
      </c>
      <c r="H566" s="201">
        <v>23.4</v>
      </c>
      <c r="I566" s="201">
        <v>24</v>
      </c>
      <c r="J566" s="201">
        <v>30</v>
      </c>
      <c r="K566" s="201">
        <v>1.6</v>
      </c>
      <c r="L566" s="201">
        <v>2.3530000000000002</v>
      </c>
      <c r="M566" s="201">
        <v>48</v>
      </c>
      <c r="N566" s="201">
        <f t="shared" si="20"/>
        <v>23082</v>
      </c>
    </row>
    <row r="567" spans="1:14" x14ac:dyDescent="0.45">
      <c r="A567" s="201">
        <f t="shared" si="19"/>
        <v>4.7166666666666908</v>
      </c>
      <c r="B567" s="202">
        <v>44739</v>
      </c>
      <c r="C567" s="203">
        <v>0.74951388888888892</v>
      </c>
      <c r="D567" s="201">
        <v>8.5</v>
      </c>
      <c r="E567" s="201">
        <v>0</v>
      </c>
      <c r="F567" s="201">
        <v>184.8</v>
      </c>
      <c r="G567" s="201">
        <v>23.4</v>
      </c>
      <c r="H567" s="201">
        <v>23.3</v>
      </c>
      <c r="I567" s="201">
        <v>23.9</v>
      </c>
      <c r="J567" s="201">
        <v>30</v>
      </c>
      <c r="K567" s="201">
        <v>1.6</v>
      </c>
      <c r="L567" s="201">
        <v>2.3540000000000001</v>
      </c>
      <c r="M567" s="201">
        <v>48</v>
      </c>
      <c r="N567" s="201">
        <f t="shared" si="20"/>
        <v>23130</v>
      </c>
    </row>
    <row r="568" spans="1:14" x14ac:dyDescent="0.45">
      <c r="A568" s="201">
        <f t="shared" si="19"/>
        <v>4.7250000000000245</v>
      </c>
      <c r="B568" s="202">
        <v>44739</v>
      </c>
      <c r="C568" s="203">
        <v>0.74986111111111109</v>
      </c>
      <c r="D568" s="201">
        <v>7.8</v>
      </c>
      <c r="E568" s="201">
        <v>0</v>
      </c>
      <c r="F568" s="201">
        <v>184.8</v>
      </c>
      <c r="G568" s="201">
        <v>23.4</v>
      </c>
      <c r="H568" s="201">
        <v>23.4</v>
      </c>
      <c r="I568" s="201">
        <v>23.9</v>
      </c>
      <c r="J568" s="201">
        <v>30</v>
      </c>
      <c r="K568" s="201">
        <v>1.6</v>
      </c>
      <c r="L568" s="201">
        <v>2.3559999999999999</v>
      </c>
      <c r="M568" s="201">
        <v>48</v>
      </c>
      <c r="N568" s="201">
        <f t="shared" si="20"/>
        <v>23178</v>
      </c>
    </row>
    <row r="569" spans="1:14" x14ac:dyDescent="0.45">
      <c r="A569" s="201">
        <f t="shared" si="19"/>
        <v>4.7333333333333583</v>
      </c>
      <c r="B569" s="202">
        <v>44739</v>
      </c>
      <c r="C569" s="203">
        <v>0.75020833333333325</v>
      </c>
      <c r="D569" s="201">
        <v>7.8</v>
      </c>
      <c r="E569" s="201">
        <v>0</v>
      </c>
      <c r="F569" s="201">
        <v>185.5</v>
      </c>
      <c r="G569" s="201">
        <v>23.3</v>
      </c>
      <c r="H569" s="201">
        <v>23.4</v>
      </c>
      <c r="I569" s="201">
        <v>24</v>
      </c>
      <c r="J569" s="201">
        <v>30</v>
      </c>
      <c r="K569" s="201">
        <v>1.6</v>
      </c>
      <c r="L569" s="201">
        <v>2.3570000000000002</v>
      </c>
      <c r="M569" s="201">
        <v>48</v>
      </c>
      <c r="N569" s="201">
        <f t="shared" si="20"/>
        <v>23226</v>
      </c>
    </row>
    <row r="570" spans="1:14" x14ac:dyDescent="0.45">
      <c r="A570" s="201">
        <f t="shared" si="19"/>
        <v>4.741666666666692</v>
      </c>
      <c r="B570" s="202">
        <v>44739</v>
      </c>
      <c r="C570" s="203">
        <v>0.75056712962962957</v>
      </c>
      <c r="D570" s="201">
        <v>7.1</v>
      </c>
      <c r="E570" s="201">
        <v>0</v>
      </c>
      <c r="F570" s="201">
        <v>185.5</v>
      </c>
      <c r="G570" s="201">
        <v>23.3</v>
      </c>
      <c r="H570" s="201">
        <v>23.5</v>
      </c>
      <c r="I570" s="201">
        <v>23.9</v>
      </c>
      <c r="J570" s="201">
        <v>30</v>
      </c>
      <c r="K570" s="201">
        <v>1.6</v>
      </c>
      <c r="L570" s="201">
        <v>2.3580000000000001</v>
      </c>
      <c r="M570" s="201">
        <v>48</v>
      </c>
      <c r="N570" s="201">
        <f t="shared" si="20"/>
        <v>23274</v>
      </c>
    </row>
    <row r="571" spans="1:14" x14ac:dyDescent="0.45">
      <c r="A571" s="201">
        <f t="shared" si="19"/>
        <v>4.7500000000000258</v>
      </c>
      <c r="B571" s="202">
        <v>44739</v>
      </c>
      <c r="C571" s="203">
        <v>0.75091435185185185</v>
      </c>
      <c r="D571" s="201">
        <v>7.1</v>
      </c>
      <c r="E571" s="201">
        <v>0</v>
      </c>
      <c r="F571" s="201">
        <v>185.5</v>
      </c>
      <c r="G571" s="201">
        <v>23.3</v>
      </c>
      <c r="H571" s="201">
        <v>23.3</v>
      </c>
      <c r="I571" s="201">
        <v>24</v>
      </c>
      <c r="J571" s="201">
        <v>30</v>
      </c>
      <c r="K571" s="201">
        <v>1.6</v>
      </c>
      <c r="L571" s="201">
        <v>2.36</v>
      </c>
      <c r="M571" s="201">
        <v>48</v>
      </c>
      <c r="N571" s="201">
        <f t="shared" si="20"/>
        <v>23322</v>
      </c>
    </row>
    <row r="572" spans="1:14" x14ac:dyDescent="0.45">
      <c r="A572" s="201">
        <f t="shared" si="19"/>
        <v>4.7583333333333595</v>
      </c>
      <c r="B572" s="202">
        <v>44739</v>
      </c>
      <c r="C572" s="203">
        <v>0.75126157407407401</v>
      </c>
      <c r="D572" s="201">
        <v>6.4</v>
      </c>
      <c r="E572" s="201">
        <v>0</v>
      </c>
      <c r="F572" s="201">
        <v>185.5</v>
      </c>
      <c r="G572" s="201">
        <v>23.3</v>
      </c>
      <c r="H572" s="201">
        <v>23.5</v>
      </c>
      <c r="I572" s="201">
        <v>24.1</v>
      </c>
      <c r="J572" s="201">
        <v>30</v>
      </c>
      <c r="K572" s="201">
        <v>1.5</v>
      </c>
      <c r="L572" s="201">
        <v>2.3610000000000002</v>
      </c>
      <c r="M572" s="201">
        <v>45</v>
      </c>
      <c r="N572" s="201">
        <f t="shared" si="20"/>
        <v>23367</v>
      </c>
    </row>
    <row r="573" spans="1:14" x14ac:dyDescent="0.45">
      <c r="A573" s="201">
        <f t="shared" si="19"/>
        <v>4.7666666666666933</v>
      </c>
      <c r="B573" s="202">
        <v>44739</v>
      </c>
      <c r="C573" s="203">
        <v>0.7516087962962964</v>
      </c>
      <c r="D573" s="201">
        <v>5.8</v>
      </c>
      <c r="E573" s="201">
        <v>0</v>
      </c>
      <c r="F573" s="201">
        <v>186.1</v>
      </c>
      <c r="G573" s="201">
        <v>23.2</v>
      </c>
      <c r="H573" s="201">
        <v>23.4</v>
      </c>
      <c r="I573" s="201">
        <v>23.9</v>
      </c>
      <c r="J573" s="201">
        <v>30</v>
      </c>
      <c r="K573" s="201">
        <v>1.5</v>
      </c>
      <c r="L573" s="201">
        <v>2.3620000000000001</v>
      </c>
      <c r="M573" s="201">
        <v>45</v>
      </c>
      <c r="N573" s="201">
        <f t="shared" si="20"/>
        <v>23412</v>
      </c>
    </row>
    <row r="574" spans="1:14" x14ac:dyDescent="0.45">
      <c r="A574" s="201">
        <f t="shared" si="19"/>
        <v>4.775000000000027</v>
      </c>
      <c r="B574" s="202">
        <v>44739</v>
      </c>
      <c r="C574" s="203">
        <v>0.75195601851851857</v>
      </c>
      <c r="D574" s="201">
        <v>5.8</v>
      </c>
      <c r="E574" s="201">
        <v>0</v>
      </c>
      <c r="F574" s="201">
        <v>186.7</v>
      </c>
      <c r="G574" s="201">
        <v>23.2</v>
      </c>
      <c r="H574" s="201">
        <v>23.4</v>
      </c>
      <c r="I574" s="201">
        <v>24</v>
      </c>
      <c r="J574" s="201">
        <v>30</v>
      </c>
      <c r="K574" s="201">
        <v>1.5</v>
      </c>
      <c r="L574" s="201">
        <v>2.3639999999999999</v>
      </c>
      <c r="M574" s="201">
        <v>45</v>
      </c>
      <c r="N574" s="201">
        <f t="shared" si="20"/>
        <v>23457</v>
      </c>
    </row>
    <row r="575" spans="1:14" x14ac:dyDescent="0.45">
      <c r="A575" s="201">
        <f t="shared" si="19"/>
        <v>4.7833333333333607</v>
      </c>
      <c r="B575" s="202">
        <v>44739</v>
      </c>
      <c r="C575" s="203">
        <v>0.75230324074074073</v>
      </c>
      <c r="D575" s="201">
        <v>5.0999999999999996</v>
      </c>
      <c r="E575" s="201">
        <v>0</v>
      </c>
      <c r="F575" s="201">
        <v>186.7</v>
      </c>
      <c r="G575" s="201">
        <v>23.4</v>
      </c>
      <c r="H575" s="201">
        <v>23.4</v>
      </c>
      <c r="I575" s="201">
        <v>24</v>
      </c>
      <c r="J575" s="201">
        <v>30</v>
      </c>
      <c r="K575" s="201">
        <v>1.5</v>
      </c>
      <c r="L575" s="201">
        <v>2.3650000000000002</v>
      </c>
      <c r="M575" s="201">
        <v>45</v>
      </c>
      <c r="N575" s="201">
        <f t="shared" si="20"/>
        <v>23502</v>
      </c>
    </row>
    <row r="576" spans="1:14" x14ac:dyDescent="0.45">
      <c r="A576" s="201">
        <f t="shared" si="19"/>
        <v>4.7916666666666945</v>
      </c>
      <c r="B576" s="202">
        <v>44739</v>
      </c>
      <c r="C576" s="203">
        <v>0.75265046296296301</v>
      </c>
      <c r="D576" s="201">
        <v>5.0999999999999996</v>
      </c>
      <c r="E576" s="201">
        <v>0</v>
      </c>
      <c r="F576" s="201">
        <v>186.7</v>
      </c>
      <c r="G576" s="201">
        <v>23.3</v>
      </c>
      <c r="H576" s="201">
        <v>23.5</v>
      </c>
      <c r="I576" s="201">
        <v>24</v>
      </c>
      <c r="J576" s="201">
        <v>30</v>
      </c>
      <c r="K576" s="201">
        <v>1.5</v>
      </c>
      <c r="L576" s="201">
        <v>2.3660000000000001</v>
      </c>
      <c r="M576" s="201">
        <v>45</v>
      </c>
      <c r="N576" s="201">
        <f t="shared" si="20"/>
        <v>23547</v>
      </c>
    </row>
    <row r="577" spans="1:14" x14ac:dyDescent="0.45">
      <c r="A577" s="201">
        <f t="shared" si="19"/>
        <v>4.8000000000000282</v>
      </c>
      <c r="B577" s="202">
        <v>44739</v>
      </c>
      <c r="C577" s="203">
        <v>0.75299768518518517</v>
      </c>
      <c r="D577" s="201">
        <v>4.4000000000000004</v>
      </c>
      <c r="E577" s="201">
        <v>0</v>
      </c>
      <c r="F577" s="201">
        <v>186.7</v>
      </c>
      <c r="G577" s="201">
        <v>23.3</v>
      </c>
      <c r="H577" s="201">
        <v>23.4</v>
      </c>
      <c r="I577" s="201">
        <v>24</v>
      </c>
      <c r="J577" s="201">
        <v>30</v>
      </c>
      <c r="K577" s="201">
        <v>1.5</v>
      </c>
      <c r="L577" s="201">
        <v>2.367</v>
      </c>
      <c r="M577" s="201">
        <v>45</v>
      </c>
      <c r="N577" s="201">
        <f t="shared" si="20"/>
        <v>23592</v>
      </c>
    </row>
    <row r="578" spans="1:14" x14ac:dyDescent="0.45">
      <c r="A578" s="201">
        <f t="shared" si="19"/>
        <v>4.808333333333362</v>
      </c>
      <c r="B578" s="202">
        <v>44739</v>
      </c>
      <c r="C578" s="203">
        <v>0.75334490740740734</v>
      </c>
      <c r="D578" s="201">
        <v>4.4000000000000004</v>
      </c>
      <c r="E578" s="201">
        <v>0</v>
      </c>
      <c r="F578" s="201">
        <v>187.4</v>
      </c>
      <c r="G578" s="201">
        <v>23.4</v>
      </c>
      <c r="H578" s="201">
        <v>23.3</v>
      </c>
      <c r="I578" s="201">
        <v>23.9</v>
      </c>
      <c r="J578" s="201">
        <v>30</v>
      </c>
      <c r="K578" s="201">
        <v>1.5</v>
      </c>
      <c r="L578" s="201">
        <v>2.3690000000000002</v>
      </c>
      <c r="M578" s="201">
        <v>45</v>
      </c>
      <c r="N578" s="201">
        <f t="shared" si="20"/>
        <v>23637</v>
      </c>
    </row>
    <row r="579" spans="1:14" x14ac:dyDescent="0.45">
      <c r="A579" s="201">
        <f t="shared" si="19"/>
        <v>4.8166666666666957</v>
      </c>
      <c r="B579" s="202">
        <v>44739</v>
      </c>
      <c r="C579" s="203">
        <v>0.75369212962962961</v>
      </c>
      <c r="D579" s="201">
        <v>3.7</v>
      </c>
      <c r="E579" s="201">
        <v>0</v>
      </c>
      <c r="F579" s="201">
        <v>187.4</v>
      </c>
      <c r="G579" s="201">
        <v>23.3</v>
      </c>
      <c r="H579" s="201">
        <v>23.4</v>
      </c>
      <c r="I579" s="201">
        <v>24</v>
      </c>
      <c r="J579" s="201">
        <v>30</v>
      </c>
      <c r="K579" s="201">
        <v>1.4</v>
      </c>
      <c r="L579" s="201">
        <v>2.37</v>
      </c>
      <c r="M579" s="201">
        <v>42</v>
      </c>
      <c r="N579" s="201">
        <f t="shared" si="20"/>
        <v>23679</v>
      </c>
    </row>
    <row r="580" spans="1:14" x14ac:dyDescent="0.45">
      <c r="A580" s="201">
        <f t="shared" ref="A580:A643" si="21">A579+30/3600</f>
        <v>4.8250000000000295</v>
      </c>
      <c r="B580" s="202">
        <v>44739</v>
      </c>
      <c r="C580" s="203">
        <v>0.75403935185185178</v>
      </c>
      <c r="D580" s="201">
        <v>3.7</v>
      </c>
      <c r="E580" s="201">
        <v>0</v>
      </c>
      <c r="F580" s="201">
        <v>188</v>
      </c>
      <c r="G580" s="201">
        <v>23.3</v>
      </c>
      <c r="H580" s="201">
        <v>23.5</v>
      </c>
      <c r="I580" s="201">
        <v>24.1</v>
      </c>
      <c r="J580" s="201">
        <v>30</v>
      </c>
      <c r="K580" s="201">
        <v>1.4</v>
      </c>
      <c r="L580" s="201">
        <v>2.371</v>
      </c>
      <c r="M580" s="201">
        <v>42</v>
      </c>
      <c r="N580" s="201">
        <f t="shared" ref="N580:N643" si="22">K580*30+N579</f>
        <v>23721</v>
      </c>
    </row>
    <row r="581" spans="1:14" x14ac:dyDescent="0.45">
      <c r="A581" s="201">
        <f t="shared" si="21"/>
        <v>4.8333333333333632</v>
      </c>
      <c r="B581" s="202">
        <v>44739</v>
      </c>
      <c r="C581" s="203">
        <v>0.75438657407407417</v>
      </c>
      <c r="D581" s="201">
        <v>3.1</v>
      </c>
      <c r="E581" s="201">
        <v>0</v>
      </c>
      <c r="F581" s="201">
        <v>188</v>
      </c>
      <c r="G581" s="201">
        <v>23.3</v>
      </c>
      <c r="H581" s="201">
        <v>23.4</v>
      </c>
      <c r="I581" s="201">
        <v>24</v>
      </c>
      <c r="J581" s="201">
        <v>30</v>
      </c>
      <c r="K581" s="201">
        <v>1.4</v>
      </c>
      <c r="L581" s="201">
        <v>2.3719999999999999</v>
      </c>
      <c r="M581" s="201">
        <v>42</v>
      </c>
      <c r="N581" s="201">
        <f t="shared" si="22"/>
        <v>23763</v>
      </c>
    </row>
    <row r="582" spans="1:14" x14ac:dyDescent="0.45">
      <c r="A582" s="201">
        <f t="shared" si="21"/>
        <v>4.841666666666697</v>
      </c>
      <c r="B582" s="202">
        <v>44739</v>
      </c>
      <c r="C582" s="203">
        <v>0.75473379629629633</v>
      </c>
      <c r="D582" s="201">
        <v>3.1</v>
      </c>
      <c r="E582" s="201">
        <v>0</v>
      </c>
      <c r="F582" s="201">
        <v>188</v>
      </c>
      <c r="G582" s="201">
        <v>23.3</v>
      </c>
      <c r="H582" s="201">
        <v>23.3</v>
      </c>
      <c r="I582" s="201">
        <v>24</v>
      </c>
      <c r="J582" s="201">
        <v>30</v>
      </c>
      <c r="K582" s="201">
        <v>1.4</v>
      </c>
      <c r="L582" s="201">
        <v>2.3730000000000002</v>
      </c>
      <c r="M582" s="201">
        <v>42</v>
      </c>
      <c r="N582" s="201">
        <f t="shared" si="22"/>
        <v>23805</v>
      </c>
    </row>
    <row r="583" spans="1:14" x14ac:dyDescent="0.45">
      <c r="A583" s="201">
        <f t="shared" si="21"/>
        <v>4.8500000000000307</v>
      </c>
      <c r="B583" s="202">
        <v>44739</v>
      </c>
      <c r="C583" s="203">
        <v>0.7550810185185185</v>
      </c>
      <c r="D583" s="201">
        <v>2.4</v>
      </c>
      <c r="E583" s="201">
        <v>0</v>
      </c>
      <c r="F583" s="201">
        <v>188</v>
      </c>
      <c r="G583" s="201">
        <v>23.3</v>
      </c>
      <c r="H583" s="201">
        <v>23.2</v>
      </c>
      <c r="I583" s="201">
        <v>24</v>
      </c>
      <c r="J583" s="201">
        <v>30</v>
      </c>
      <c r="K583" s="201">
        <v>1.4</v>
      </c>
      <c r="L583" s="201">
        <v>2.3740000000000001</v>
      </c>
      <c r="M583" s="201">
        <v>42</v>
      </c>
      <c r="N583" s="201">
        <f t="shared" si="22"/>
        <v>23847</v>
      </c>
    </row>
    <row r="584" spans="1:14" x14ac:dyDescent="0.45">
      <c r="A584" s="201">
        <f t="shared" si="21"/>
        <v>4.8583333333333645</v>
      </c>
      <c r="B584" s="202">
        <v>44739</v>
      </c>
      <c r="C584" s="203">
        <v>0.75542824074074078</v>
      </c>
      <c r="D584" s="201">
        <v>1.7</v>
      </c>
      <c r="E584" s="201">
        <v>0</v>
      </c>
      <c r="F584" s="201">
        <v>188.6</v>
      </c>
      <c r="G584" s="201">
        <v>23.4</v>
      </c>
      <c r="H584" s="201">
        <v>23.3</v>
      </c>
      <c r="I584" s="201">
        <v>23.9</v>
      </c>
      <c r="J584" s="201">
        <v>30</v>
      </c>
      <c r="K584" s="201">
        <v>1.3</v>
      </c>
      <c r="L584" s="201">
        <v>2.3759999999999999</v>
      </c>
      <c r="M584" s="201">
        <v>39</v>
      </c>
      <c r="N584" s="201">
        <f t="shared" si="22"/>
        <v>23886</v>
      </c>
    </row>
    <row r="585" spans="1:14" x14ac:dyDescent="0.45">
      <c r="A585" s="201">
        <f t="shared" si="21"/>
        <v>4.8666666666666982</v>
      </c>
      <c r="B585" s="202">
        <v>44739</v>
      </c>
      <c r="C585" s="203">
        <v>0.75577546296296294</v>
      </c>
      <c r="D585" s="201">
        <v>1.7</v>
      </c>
      <c r="E585" s="201">
        <v>0</v>
      </c>
      <c r="F585" s="201">
        <v>188.6</v>
      </c>
      <c r="G585" s="201">
        <v>23.3</v>
      </c>
      <c r="H585" s="201">
        <v>23.4</v>
      </c>
      <c r="I585" s="201">
        <v>23.9</v>
      </c>
      <c r="J585" s="201">
        <v>30</v>
      </c>
      <c r="K585" s="201">
        <v>1.3</v>
      </c>
      <c r="L585" s="201">
        <v>2.3769999999999998</v>
      </c>
      <c r="M585" s="201">
        <v>39</v>
      </c>
      <c r="N585" s="201">
        <f t="shared" si="22"/>
        <v>23925</v>
      </c>
    </row>
    <row r="586" spans="1:14" x14ac:dyDescent="0.45">
      <c r="A586" s="201">
        <f t="shared" si="21"/>
        <v>4.875000000000032</v>
      </c>
      <c r="B586" s="202">
        <v>44739</v>
      </c>
      <c r="C586" s="203">
        <v>0.75612268518518511</v>
      </c>
      <c r="D586" s="201">
        <v>1</v>
      </c>
      <c r="E586" s="201">
        <v>0</v>
      </c>
      <c r="F586" s="201">
        <v>188.6</v>
      </c>
      <c r="G586" s="201">
        <v>23.1</v>
      </c>
      <c r="H586" s="201">
        <v>23.2</v>
      </c>
      <c r="I586" s="201">
        <v>23.9</v>
      </c>
      <c r="J586" s="201">
        <v>30</v>
      </c>
      <c r="K586" s="201">
        <v>1.3</v>
      </c>
      <c r="L586" s="201">
        <v>2.3780000000000001</v>
      </c>
      <c r="M586" s="201">
        <v>39</v>
      </c>
      <c r="N586" s="201">
        <f t="shared" si="22"/>
        <v>23964</v>
      </c>
    </row>
    <row r="587" spans="1:14" x14ac:dyDescent="0.45">
      <c r="A587" s="201">
        <f t="shared" si="21"/>
        <v>4.8833333333333657</v>
      </c>
      <c r="B587" s="202">
        <v>44739</v>
      </c>
      <c r="C587" s="203">
        <v>0.75646990740740738</v>
      </c>
      <c r="D587" s="201">
        <v>1</v>
      </c>
      <c r="E587" s="201">
        <v>0</v>
      </c>
      <c r="F587" s="201">
        <v>188.6</v>
      </c>
      <c r="G587" s="201">
        <v>23.1</v>
      </c>
      <c r="H587" s="201">
        <v>23.2</v>
      </c>
      <c r="I587" s="201">
        <v>23.9</v>
      </c>
      <c r="J587" s="201">
        <v>30</v>
      </c>
      <c r="K587" s="201">
        <v>1.3</v>
      </c>
      <c r="L587" s="201">
        <v>2.379</v>
      </c>
      <c r="M587" s="201">
        <v>39</v>
      </c>
      <c r="N587" s="201">
        <f t="shared" si="22"/>
        <v>24003</v>
      </c>
    </row>
    <row r="588" spans="1:14" x14ac:dyDescent="0.45">
      <c r="A588" s="201">
        <f t="shared" si="21"/>
        <v>4.8916666666666995</v>
      </c>
      <c r="B588" s="202">
        <v>44739</v>
      </c>
      <c r="C588" s="203">
        <v>0.75681712962962966</v>
      </c>
      <c r="D588" s="201">
        <v>1</v>
      </c>
      <c r="E588" s="201">
        <v>0</v>
      </c>
      <c r="F588" s="201">
        <v>189.3</v>
      </c>
      <c r="G588" s="201">
        <v>23.1</v>
      </c>
      <c r="H588" s="201">
        <v>23.2</v>
      </c>
      <c r="I588" s="201">
        <v>23.9</v>
      </c>
      <c r="J588" s="201">
        <v>30</v>
      </c>
      <c r="K588" s="201">
        <v>1.2</v>
      </c>
      <c r="L588" s="201">
        <v>2.38</v>
      </c>
      <c r="M588" s="201">
        <v>36</v>
      </c>
      <c r="N588" s="201">
        <f t="shared" si="22"/>
        <v>24039</v>
      </c>
    </row>
    <row r="589" spans="1:14" x14ac:dyDescent="0.45">
      <c r="A589" s="201">
        <f t="shared" si="21"/>
        <v>4.9000000000000332</v>
      </c>
      <c r="B589" s="202">
        <v>44739</v>
      </c>
      <c r="C589" s="203">
        <v>0.75716435185185194</v>
      </c>
      <c r="D589" s="201">
        <v>0.4</v>
      </c>
      <c r="E589" s="201">
        <v>0</v>
      </c>
      <c r="F589" s="201">
        <v>189.3</v>
      </c>
      <c r="G589" s="201">
        <v>23.3</v>
      </c>
      <c r="H589" s="201">
        <v>23.4</v>
      </c>
      <c r="I589" s="201">
        <v>23.9</v>
      </c>
      <c r="J589" s="201">
        <v>30</v>
      </c>
      <c r="K589" s="201">
        <v>1.2</v>
      </c>
      <c r="L589" s="201">
        <v>2.3809999999999998</v>
      </c>
      <c r="M589" s="201">
        <v>36</v>
      </c>
      <c r="N589" s="201">
        <f t="shared" si="22"/>
        <v>24075</v>
      </c>
    </row>
    <row r="590" spans="1:14" x14ac:dyDescent="0.45">
      <c r="A590" s="201">
        <f t="shared" si="21"/>
        <v>4.908333333333367</v>
      </c>
      <c r="B590" s="202">
        <v>44739</v>
      </c>
      <c r="C590" s="203">
        <v>0.7575115740740741</v>
      </c>
      <c r="D590" s="201">
        <v>0.4</v>
      </c>
      <c r="E590" s="201">
        <v>0</v>
      </c>
      <c r="F590" s="201">
        <v>189.3</v>
      </c>
      <c r="G590" s="201">
        <v>23.1</v>
      </c>
      <c r="H590" s="201">
        <v>23.2</v>
      </c>
      <c r="I590" s="201">
        <v>23.9</v>
      </c>
      <c r="J590" s="201">
        <v>30</v>
      </c>
      <c r="K590" s="201">
        <v>1.2</v>
      </c>
      <c r="L590" s="201">
        <v>2.3820000000000001</v>
      </c>
      <c r="M590" s="201">
        <v>36</v>
      </c>
      <c r="N590" s="201">
        <f t="shared" si="22"/>
        <v>24111</v>
      </c>
    </row>
    <row r="591" spans="1:14" x14ac:dyDescent="0.45">
      <c r="A591" s="201">
        <f t="shared" si="21"/>
        <v>4.9166666666667007</v>
      </c>
      <c r="B591" s="202">
        <v>44739</v>
      </c>
      <c r="C591" s="203">
        <v>0.75785879629629627</v>
      </c>
      <c r="D591" s="201">
        <v>0</v>
      </c>
      <c r="E591" s="201">
        <v>0</v>
      </c>
      <c r="F591" s="201">
        <v>189.3</v>
      </c>
      <c r="G591" s="201">
        <v>23.3</v>
      </c>
      <c r="H591" s="201">
        <v>23.3</v>
      </c>
      <c r="I591" s="201">
        <v>23.9</v>
      </c>
      <c r="J591" s="201">
        <v>30</v>
      </c>
      <c r="K591" s="201">
        <v>1.1000000000000001</v>
      </c>
      <c r="L591" s="201">
        <v>2.383</v>
      </c>
      <c r="M591" s="201">
        <v>33</v>
      </c>
      <c r="N591" s="201">
        <f t="shared" si="22"/>
        <v>24144</v>
      </c>
    </row>
    <row r="592" spans="1:14" x14ac:dyDescent="0.45">
      <c r="A592" s="201">
        <f t="shared" si="21"/>
        <v>4.9250000000000345</v>
      </c>
      <c r="B592" s="202">
        <v>44739</v>
      </c>
      <c r="C592" s="203">
        <v>0.75820601851851854</v>
      </c>
      <c r="D592" s="201">
        <v>0</v>
      </c>
      <c r="E592" s="201">
        <v>0</v>
      </c>
      <c r="F592" s="201">
        <v>189.3</v>
      </c>
      <c r="G592" s="201">
        <v>23.1</v>
      </c>
      <c r="H592" s="201">
        <v>23.3</v>
      </c>
      <c r="I592" s="201">
        <v>23.9</v>
      </c>
      <c r="J592" s="201">
        <v>30</v>
      </c>
      <c r="K592" s="201">
        <v>1.1000000000000001</v>
      </c>
      <c r="L592" s="201">
        <v>2.3839999999999999</v>
      </c>
      <c r="M592" s="201">
        <v>33</v>
      </c>
      <c r="N592" s="201">
        <f t="shared" si="22"/>
        <v>24177</v>
      </c>
    </row>
    <row r="593" spans="1:14" x14ac:dyDescent="0.45">
      <c r="A593" s="201">
        <f t="shared" si="21"/>
        <v>4.9333333333333682</v>
      </c>
      <c r="B593" s="202">
        <v>44739</v>
      </c>
      <c r="C593" s="203">
        <v>0.75855324074074071</v>
      </c>
      <c r="D593" s="201">
        <v>0</v>
      </c>
      <c r="E593" s="201">
        <v>0</v>
      </c>
      <c r="F593" s="201">
        <v>189.3</v>
      </c>
      <c r="G593" s="201">
        <v>23.2</v>
      </c>
      <c r="H593" s="201">
        <v>23.3</v>
      </c>
      <c r="I593" s="201">
        <v>23.9</v>
      </c>
      <c r="J593" s="201">
        <v>30</v>
      </c>
      <c r="K593" s="201">
        <v>1.1000000000000001</v>
      </c>
      <c r="L593" s="201">
        <v>2.3849999999999998</v>
      </c>
      <c r="M593" s="201">
        <v>33</v>
      </c>
      <c r="N593" s="201">
        <f t="shared" si="22"/>
        <v>24210</v>
      </c>
    </row>
    <row r="594" spans="1:14" x14ac:dyDescent="0.45">
      <c r="A594" s="201">
        <f t="shared" si="21"/>
        <v>4.941666666666702</v>
      </c>
      <c r="B594" s="202">
        <v>44739</v>
      </c>
      <c r="C594" s="203">
        <v>0.75890046296296287</v>
      </c>
      <c r="D594" s="201">
        <v>0</v>
      </c>
      <c r="E594" s="201">
        <v>0</v>
      </c>
      <c r="F594" s="201">
        <v>189.3</v>
      </c>
      <c r="G594" s="201">
        <v>23.3</v>
      </c>
      <c r="H594" s="201">
        <v>23.2</v>
      </c>
      <c r="I594" s="201">
        <v>23.8</v>
      </c>
      <c r="J594" s="201">
        <v>30</v>
      </c>
      <c r="K594" s="201">
        <v>1</v>
      </c>
      <c r="L594" s="201">
        <v>2.3860000000000001</v>
      </c>
      <c r="M594" s="201">
        <v>30</v>
      </c>
      <c r="N594" s="201">
        <f t="shared" si="22"/>
        <v>24240</v>
      </c>
    </row>
    <row r="595" spans="1:14" x14ac:dyDescent="0.45">
      <c r="A595" s="201">
        <f t="shared" si="21"/>
        <v>4.9500000000000357</v>
      </c>
      <c r="B595" s="202">
        <v>44739</v>
      </c>
      <c r="C595" s="203">
        <v>0.75924768518518515</v>
      </c>
      <c r="D595" s="201">
        <v>0</v>
      </c>
      <c r="E595" s="201">
        <v>0</v>
      </c>
      <c r="F595" s="201">
        <v>189.3</v>
      </c>
      <c r="G595" s="201">
        <v>23.2</v>
      </c>
      <c r="H595" s="201">
        <v>23.2</v>
      </c>
      <c r="I595" s="201">
        <v>23.9</v>
      </c>
      <c r="J595" s="201">
        <v>30</v>
      </c>
      <c r="K595" s="201">
        <v>1</v>
      </c>
      <c r="L595" s="201">
        <v>2.3860000000000001</v>
      </c>
      <c r="M595" s="201">
        <v>30</v>
      </c>
      <c r="N595" s="201">
        <f t="shared" si="22"/>
        <v>24270</v>
      </c>
    </row>
    <row r="596" spans="1:14" x14ac:dyDescent="0.45">
      <c r="A596" s="201">
        <f t="shared" si="21"/>
        <v>4.9583333333333695</v>
      </c>
      <c r="B596" s="202">
        <v>44739</v>
      </c>
      <c r="C596" s="203">
        <v>0.75959490740740743</v>
      </c>
      <c r="D596" s="201">
        <v>0</v>
      </c>
      <c r="E596" s="201">
        <v>0</v>
      </c>
      <c r="F596" s="201">
        <v>189.3</v>
      </c>
      <c r="G596" s="201">
        <v>23.3</v>
      </c>
      <c r="H596" s="201">
        <v>23.1</v>
      </c>
      <c r="I596" s="201">
        <v>23.8</v>
      </c>
      <c r="J596" s="201">
        <v>30</v>
      </c>
      <c r="K596" s="201">
        <v>1</v>
      </c>
      <c r="L596" s="201">
        <v>2.387</v>
      </c>
      <c r="M596" s="201">
        <v>30</v>
      </c>
      <c r="N596" s="201">
        <f t="shared" si="22"/>
        <v>24300</v>
      </c>
    </row>
    <row r="597" spans="1:14" x14ac:dyDescent="0.45">
      <c r="A597" s="201">
        <f t="shared" si="21"/>
        <v>4.9666666666667032</v>
      </c>
      <c r="B597" s="202">
        <v>44739</v>
      </c>
      <c r="C597" s="203">
        <v>0.7599421296296297</v>
      </c>
      <c r="D597" s="201">
        <v>0</v>
      </c>
      <c r="E597" s="201">
        <v>0</v>
      </c>
      <c r="F597" s="201">
        <v>189.3</v>
      </c>
      <c r="G597" s="201">
        <v>23.2</v>
      </c>
      <c r="H597" s="201">
        <v>23.1</v>
      </c>
      <c r="I597" s="201">
        <v>23.8</v>
      </c>
      <c r="J597" s="201">
        <v>30</v>
      </c>
      <c r="K597" s="201">
        <v>0.9</v>
      </c>
      <c r="L597" s="201">
        <v>2.3879999999999999</v>
      </c>
      <c r="M597" s="201">
        <v>27</v>
      </c>
      <c r="N597" s="201">
        <f t="shared" si="22"/>
        <v>24327</v>
      </c>
    </row>
    <row r="598" spans="1:14" x14ac:dyDescent="0.45">
      <c r="A598" s="201">
        <f t="shared" si="21"/>
        <v>4.9750000000000369</v>
      </c>
      <c r="B598" s="202">
        <v>44739</v>
      </c>
      <c r="C598" s="203">
        <v>0.76028935185185187</v>
      </c>
      <c r="D598" s="201">
        <v>0</v>
      </c>
      <c r="E598" s="201">
        <v>0</v>
      </c>
      <c r="F598" s="201">
        <v>189.9</v>
      </c>
      <c r="G598" s="201">
        <v>23</v>
      </c>
      <c r="H598" s="201">
        <v>23.2</v>
      </c>
      <c r="I598" s="201">
        <v>23.8</v>
      </c>
      <c r="J598" s="201">
        <v>30</v>
      </c>
      <c r="K598" s="201">
        <v>0.9</v>
      </c>
      <c r="L598" s="201">
        <v>2.3889999999999998</v>
      </c>
      <c r="M598" s="201">
        <v>27</v>
      </c>
      <c r="N598" s="201">
        <f t="shared" si="22"/>
        <v>24354</v>
      </c>
    </row>
    <row r="599" spans="1:14" x14ac:dyDescent="0.45">
      <c r="A599" s="201">
        <f t="shared" si="21"/>
        <v>4.9833333333333707</v>
      </c>
      <c r="B599" s="202">
        <v>44739</v>
      </c>
      <c r="C599" s="203">
        <v>0.76063657407407403</v>
      </c>
      <c r="D599" s="201">
        <v>0</v>
      </c>
      <c r="E599" s="201">
        <v>0</v>
      </c>
      <c r="F599" s="201">
        <v>189.9</v>
      </c>
      <c r="G599" s="201">
        <v>23</v>
      </c>
      <c r="H599" s="201">
        <v>23.1</v>
      </c>
      <c r="I599" s="201">
        <v>23.9</v>
      </c>
      <c r="J599" s="201">
        <v>30</v>
      </c>
      <c r="K599" s="201">
        <v>0.8</v>
      </c>
      <c r="L599" s="201">
        <v>2.39</v>
      </c>
      <c r="M599" s="201">
        <v>24</v>
      </c>
      <c r="N599" s="201">
        <f t="shared" si="22"/>
        <v>24378</v>
      </c>
    </row>
    <row r="600" spans="1:14" x14ac:dyDescent="0.45">
      <c r="A600" s="201">
        <f t="shared" si="21"/>
        <v>4.9916666666667044</v>
      </c>
      <c r="B600" s="202">
        <v>44739</v>
      </c>
      <c r="C600" s="203">
        <v>0.76098379629629631</v>
      </c>
      <c r="D600" s="201">
        <v>0</v>
      </c>
      <c r="E600" s="201">
        <v>0</v>
      </c>
      <c r="F600" s="201">
        <v>189.3</v>
      </c>
      <c r="G600" s="201">
        <v>23.3</v>
      </c>
      <c r="H600" s="201">
        <v>23.1</v>
      </c>
      <c r="I600" s="201">
        <v>23.8</v>
      </c>
      <c r="J600" s="201">
        <v>30</v>
      </c>
      <c r="K600" s="201">
        <v>0.8</v>
      </c>
      <c r="L600" s="201">
        <v>2.39</v>
      </c>
      <c r="M600" s="201">
        <v>24</v>
      </c>
      <c r="N600" s="201">
        <f t="shared" si="22"/>
        <v>24402</v>
      </c>
    </row>
    <row r="601" spans="1:14" x14ac:dyDescent="0.45">
      <c r="A601" s="201">
        <f t="shared" si="21"/>
        <v>5.0000000000000382</v>
      </c>
      <c r="B601" s="202">
        <v>44739</v>
      </c>
      <c r="C601" s="203">
        <v>0.76133101851851848</v>
      </c>
      <c r="D601" s="201">
        <v>0</v>
      </c>
      <c r="E601" s="201">
        <v>0</v>
      </c>
      <c r="F601" s="201">
        <v>189.3</v>
      </c>
      <c r="G601" s="201">
        <v>22.9</v>
      </c>
      <c r="H601" s="201">
        <v>23.1</v>
      </c>
      <c r="I601" s="201">
        <v>23.9</v>
      </c>
      <c r="J601" s="201">
        <v>30</v>
      </c>
      <c r="K601" s="201">
        <v>0.8</v>
      </c>
      <c r="L601" s="201">
        <v>2.391</v>
      </c>
      <c r="M601" s="201">
        <v>24</v>
      </c>
      <c r="N601" s="201">
        <f t="shared" si="22"/>
        <v>24426</v>
      </c>
    </row>
    <row r="602" spans="1:14" x14ac:dyDescent="0.45">
      <c r="A602" s="201">
        <f t="shared" si="21"/>
        <v>5.0083333333333719</v>
      </c>
      <c r="B602" s="202">
        <v>44739</v>
      </c>
      <c r="C602" s="203">
        <v>0.76167824074074064</v>
      </c>
      <c r="D602" s="201">
        <v>0</v>
      </c>
      <c r="E602" s="201">
        <v>0</v>
      </c>
      <c r="F602" s="201">
        <v>189.3</v>
      </c>
      <c r="G602" s="201">
        <v>22.9</v>
      </c>
      <c r="H602" s="201">
        <v>23</v>
      </c>
      <c r="I602" s="201">
        <v>23.8</v>
      </c>
      <c r="J602" s="201">
        <v>30</v>
      </c>
      <c r="K602" s="201">
        <v>0.7</v>
      </c>
      <c r="L602" s="201">
        <v>2.3919999999999999</v>
      </c>
      <c r="M602" s="201">
        <v>21</v>
      </c>
      <c r="N602" s="201">
        <f t="shared" si="22"/>
        <v>24447</v>
      </c>
    </row>
    <row r="603" spans="1:14" x14ac:dyDescent="0.45">
      <c r="A603" s="201">
        <f t="shared" si="21"/>
        <v>5.0166666666667057</v>
      </c>
      <c r="B603" s="202">
        <v>44739</v>
      </c>
      <c r="C603" s="203">
        <v>0.76203703703703696</v>
      </c>
      <c r="D603" s="201">
        <v>0</v>
      </c>
      <c r="E603" s="201">
        <v>0</v>
      </c>
      <c r="F603" s="201">
        <v>188.6</v>
      </c>
      <c r="G603" s="201">
        <v>23</v>
      </c>
      <c r="H603" s="201">
        <v>23.2</v>
      </c>
      <c r="I603" s="201">
        <v>23.7</v>
      </c>
      <c r="J603" s="201">
        <v>30</v>
      </c>
      <c r="K603" s="201">
        <v>0.7</v>
      </c>
      <c r="L603" s="201">
        <v>2.3919999999999999</v>
      </c>
      <c r="M603" s="201">
        <v>21</v>
      </c>
      <c r="N603" s="201">
        <f t="shared" si="22"/>
        <v>24468</v>
      </c>
    </row>
    <row r="604" spans="1:14" x14ac:dyDescent="0.45">
      <c r="A604" s="201">
        <f t="shared" si="21"/>
        <v>5.0250000000000394</v>
      </c>
      <c r="B604" s="202">
        <v>44739</v>
      </c>
      <c r="C604" s="203">
        <v>0.76238425925925923</v>
      </c>
      <c r="D604" s="201">
        <v>0</v>
      </c>
      <c r="E604" s="201">
        <v>0</v>
      </c>
      <c r="F604" s="201">
        <v>188.6</v>
      </c>
      <c r="G604" s="201">
        <v>22.8</v>
      </c>
      <c r="H604" s="201">
        <v>23.2</v>
      </c>
      <c r="I604" s="201">
        <v>23.8</v>
      </c>
      <c r="J604" s="201">
        <v>30</v>
      </c>
      <c r="K604" s="201">
        <v>0.6</v>
      </c>
      <c r="L604" s="201">
        <v>2.3929999999999998</v>
      </c>
      <c r="M604" s="201">
        <v>18</v>
      </c>
      <c r="N604" s="201">
        <f t="shared" si="22"/>
        <v>24486</v>
      </c>
    </row>
    <row r="605" spans="1:14" x14ac:dyDescent="0.45">
      <c r="A605" s="201">
        <f t="shared" si="21"/>
        <v>5.0333333333333732</v>
      </c>
      <c r="B605" s="202">
        <v>44739</v>
      </c>
      <c r="C605" s="203">
        <v>0.76273148148148151</v>
      </c>
      <c r="D605" s="201">
        <v>0</v>
      </c>
      <c r="E605" s="201">
        <v>0</v>
      </c>
      <c r="F605" s="201">
        <v>188.6</v>
      </c>
      <c r="G605" s="201">
        <v>22.9</v>
      </c>
      <c r="H605" s="201">
        <v>23</v>
      </c>
      <c r="I605" s="201">
        <v>23.8</v>
      </c>
      <c r="J605" s="201">
        <v>30</v>
      </c>
      <c r="K605" s="201">
        <v>0.6</v>
      </c>
      <c r="L605" s="201">
        <v>2.3929999999999998</v>
      </c>
      <c r="M605" s="201">
        <v>18</v>
      </c>
      <c r="N605" s="201">
        <f t="shared" si="22"/>
        <v>24504</v>
      </c>
    </row>
    <row r="606" spans="1:14" x14ac:dyDescent="0.45">
      <c r="A606" s="201">
        <f t="shared" si="21"/>
        <v>5.0416666666667069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ref="M606:M642" si="23">J606*K606</f>
        <v>0</v>
      </c>
      <c r="N606" s="201">
        <f t="shared" si="22"/>
        <v>24504</v>
      </c>
    </row>
    <row r="607" spans="1:14" x14ac:dyDescent="0.45">
      <c r="A607" s="201">
        <f t="shared" si="21"/>
        <v>5.0500000000000407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23"/>
        <v>0</v>
      </c>
      <c r="N607" s="201">
        <f t="shared" si="22"/>
        <v>24504</v>
      </c>
    </row>
    <row r="608" spans="1:14" x14ac:dyDescent="0.45">
      <c r="A608" s="201">
        <f t="shared" si="21"/>
        <v>5.0583333333333744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23"/>
        <v>0</v>
      </c>
      <c r="N608" s="201">
        <f t="shared" si="22"/>
        <v>24504</v>
      </c>
    </row>
    <row r="609" spans="1:14" x14ac:dyDescent="0.45">
      <c r="A609" s="201">
        <f t="shared" si="21"/>
        <v>5.0666666666667082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23"/>
        <v>0</v>
      </c>
      <c r="N609" s="201">
        <f t="shared" si="22"/>
        <v>24504</v>
      </c>
    </row>
    <row r="610" spans="1:14" x14ac:dyDescent="0.45">
      <c r="A610" s="201">
        <f t="shared" si="21"/>
        <v>5.0750000000000419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23"/>
        <v>0</v>
      </c>
      <c r="N610" s="201">
        <f t="shared" si="22"/>
        <v>24504</v>
      </c>
    </row>
    <row r="611" spans="1:14" x14ac:dyDescent="0.45">
      <c r="A611" s="201">
        <f t="shared" si="21"/>
        <v>5.0833333333333757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23"/>
        <v>0</v>
      </c>
      <c r="N611" s="201">
        <f t="shared" si="22"/>
        <v>24504</v>
      </c>
    </row>
    <row r="612" spans="1:14" x14ac:dyDescent="0.45">
      <c r="A612" s="201">
        <f t="shared" si="21"/>
        <v>5.0916666666667094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23"/>
        <v>0</v>
      </c>
      <c r="N612" s="201">
        <f t="shared" si="22"/>
        <v>24504</v>
      </c>
    </row>
    <row r="613" spans="1:14" x14ac:dyDescent="0.45">
      <c r="A613" s="201">
        <f t="shared" si="21"/>
        <v>5.1000000000000432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23"/>
        <v>0</v>
      </c>
      <c r="N613" s="201">
        <f t="shared" si="22"/>
        <v>24504</v>
      </c>
    </row>
    <row r="614" spans="1:14" x14ac:dyDescent="0.45">
      <c r="A614" s="201">
        <f t="shared" si="21"/>
        <v>5.1083333333333769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23"/>
        <v>0</v>
      </c>
      <c r="N614" s="201">
        <f t="shared" si="22"/>
        <v>24504</v>
      </c>
    </row>
    <row r="615" spans="1:14" x14ac:dyDescent="0.45">
      <c r="A615" s="201">
        <f t="shared" si="21"/>
        <v>5.1166666666667107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23"/>
        <v>0</v>
      </c>
      <c r="N615" s="201">
        <f t="shared" si="22"/>
        <v>24504</v>
      </c>
    </row>
    <row r="616" spans="1:14" x14ac:dyDescent="0.45">
      <c r="A616" s="201">
        <f t="shared" si="21"/>
        <v>5.1250000000000444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23"/>
        <v>0</v>
      </c>
      <c r="N616" s="201">
        <f t="shared" si="22"/>
        <v>24504</v>
      </c>
    </row>
    <row r="617" spans="1:14" x14ac:dyDescent="0.45">
      <c r="A617" s="201">
        <f t="shared" si="21"/>
        <v>5.1333333333333782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23"/>
        <v>0</v>
      </c>
      <c r="N617" s="201">
        <f t="shared" si="22"/>
        <v>24504</v>
      </c>
    </row>
    <row r="618" spans="1:14" x14ac:dyDescent="0.45">
      <c r="A618" s="201">
        <f t="shared" si="21"/>
        <v>5.1416666666667119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23"/>
        <v>0</v>
      </c>
      <c r="N618" s="201">
        <f t="shared" si="22"/>
        <v>24504</v>
      </c>
    </row>
    <row r="619" spans="1:14" x14ac:dyDescent="0.45">
      <c r="A619" s="201">
        <f t="shared" si="21"/>
        <v>5.1500000000000457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23"/>
        <v>0</v>
      </c>
      <c r="N619" s="201">
        <f t="shared" si="22"/>
        <v>24504</v>
      </c>
    </row>
    <row r="620" spans="1:14" x14ac:dyDescent="0.45">
      <c r="A620" s="201">
        <f t="shared" si="21"/>
        <v>5.1583333333333794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23"/>
        <v>0</v>
      </c>
      <c r="N620" s="201">
        <f t="shared" si="22"/>
        <v>24504</v>
      </c>
    </row>
    <row r="621" spans="1:14" x14ac:dyDescent="0.45">
      <c r="A621" s="201">
        <f t="shared" si="21"/>
        <v>5.1666666666667131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23"/>
        <v>0</v>
      </c>
      <c r="N621" s="201">
        <f t="shared" si="22"/>
        <v>24504</v>
      </c>
    </row>
    <row r="622" spans="1:14" x14ac:dyDescent="0.45">
      <c r="A622" s="201">
        <f t="shared" si="21"/>
        <v>5.1750000000000469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23"/>
        <v>0</v>
      </c>
      <c r="N622" s="201">
        <f t="shared" si="22"/>
        <v>24504</v>
      </c>
    </row>
    <row r="623" spans="1:14" x14ac:dyDescent="0.45">
      <c r="A623" s="201">
        <f t="shared" si="21"/>
        <v>5.1833333333333806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23"/>
        <v>0</v>
      </c>
      <c r="N623" s="201">
        <f t="shared" si="22"/>
        <v>24504</v>
      </c>
    </row>
    <row r="624" spans="1:14" x14ac:dyDescent="0.45">
      <c r="A624" s="201">
        <f t="shared" si="21"/>
        <v>5.1916666666667144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23"/>
        <v>0</v>
      </c>
      <c r="N624" s="201">
        <f t="shared" si="22"/>
        <v>24504</v>
      </c>
    </row>
    <row r="625" spans="1:14" x14ac:dyDescent="0.45">
      <c r="A625" s="201">
        <f t="shared" si="21"/>
        <v>5.2000000000000481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23"/>
        <v>0</v>
      </c>
      <c r="N625" s="201">
        <f t="shared" si="22"/>
        <v>24504</v>
      </c>
    </row>
    <row r="626" spans="1:14" x14ac:dyDescent="0.45">
      <c r="A626" s="201">
        <f t="shared" si="21"/>
        <v>5.2083333333333819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23"/>
        <v>0</v>
      </c>
      <c r="N626" s="201">
        <f t="shared" si="22"/>
        <v>24504</v>
      </c>
    </row>
    <row r="627" spans="1:14" x14ac:dyDescent="0.45">
      <c r="A627" s="201">
        <f t="shared" si="21"/>
        <v>5.2166666666667156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23"/>
        <v>0</v>
      </c>
      <c r="N627" s="201">
        <f t="shared" si="22"/>
        <v>24504</v>
      </c>
    </row>
    <row r="628" spans="1:14" x14ac:dyDescent="0.45">
      <c r="A628" s="201">
        <f t="shared" si="21"/>
        <v>5.2250000000000494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23"/>
        <v>0</v>
      </c>
      <c r="N628" s="201">
        <f t="shared" si="22"/>
        <v>24504</v>
      </c>
    </row>
    <row r="629" spans="1:14" x14ac:dyDescent="0.45">
      <c r="A629" s="201">
        <f t="shared" si="21"/>
        <v>5.2333333333333831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23"/>
        <v>0</v>
      </c>
      <c r="N629" s="201">
        <f t="shared" si="22"/>
        <v>24504</v>
      </c>
    </row>
    <row r="630" spans="1:14" x14ac:dyDescent="0.45">
      <c r="A630" s="201">
        <f t="shared" si="21"/>
        <v>5.2416666666667169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23"/>
        <v>0</v>
      </c>
      <c r="N630" s="201">
        <f t="shared" si="22"/>
        <v>24504</v>
      </c>
    </row>
    <row r="631" spans="1:14" x14ac:dyDescent="0.45">
      <c r="A631" s="201">
        <f t="shared" si="21"/>
        <v>5.2500000000000506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23"/>
        <v>0</v>
      </c>
      <c r="N631" s="201">
        <f t="shared" si="22"/>
        <v>24504</v>
      </c>
    </row>
    <row r="632" spans="1:14" x14ac:dyDescent="0.45">
      <c r="A632" s="201">
        <f t="shared" si="21"/>
        <v>5.2583333333333844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23"/>
        <v>0</v>
      </c>
      <c r="N632" s="201">
        <f t="shared" si="22"/>
        <v>24504</v>
      </c>
    </row>
    <row r="633" spans="1:14" x14ac:dyDescent="0.45">
      <c r="A633" s="201">
        <f t="shared" si="21"/>
        <v>5.2666666666667181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23"/>
        <v>0</v>
      </c>
      <c r="N633" s="201">
        <f t="shared" si="22"/>
        <v>24504</v>
      </c>
    </row>
    <row r="634" spans="1:14" x14ac:dyDescent="0.45">
      <c r="A634" s="201">
        <f t="shared" si="21"/>
        <v>5.2750000000000519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23"/>
        <v>0</v>
      </c>
      <c r="N634" s="201">
        <f t="shared" si="22"/>
        <v>24504</v>
      </c>
    </row>
    <row r="635" spans="1:14" x14ac:dyDescent="0.45">
      <c r="A635" s="201">
        <f t="shared" si="21"/>
        <v>5.2833333333333856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23"/>
        <v>0</v>
      </c>
      <c r="N635" s="201">
        <f t="shared" si="22"/>
        <v>24504</v>
      </c>
    </row>
    <row r="636" spans="1:14" x14ac:dyDescent="0.45">
      <c r="A636" s="201">
        <f t="shared" si="21"/>
        <v>5.2916666666667194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23"/>
        <v>0</v>
      </c>
      <c r="N636" s="201">
        <f t="shared" si="22"/>
        <v>24504</v>
      </c>
    </row>
    <row r="637" spans="1:14" x14ac:dyDescent="0.45">
      <c r="A637" s="201">
        <f t="shared" si="21"/>
        <v>5.3000000000000531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23"/>
        <v>0</v>
      </c>
      <c r="N637" s="201">
        <f t="shared" si="22"/>
        <v>24504</v>
      </c>
    </row>
    <row r="638" spans="1:14" x14ac:dyDescent="0.45">
      <c r="A638" s="201">
        <f t="shared" si="21"/>
        <v>5.3083333333333869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23"/>
        <v>0</v>
      </c>
      <c r="N638" s="201">
        <f t="shared" si="22"/>
        <v>24504</v>
      </c>
    </row>
    <row r="639" spans="1:14" x14ac:dyDescent="0.45">
      <c r="A639" s="201">
        <f t="shared" si="21"/>
        <v>5.3166666666667206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23"/>
        <v>0</v>
      </c>
      <c r="N639" s="201">
        <f t="shared" si="22"/>
        <v>24504</v>
      </c>
    </row>
    <row r="640" spans="1:14" x14ac:dyDescent="0.45">
      <c r="A640" s="201">
        <f t="shared" si="21"/>
        <v>5.3250000000000544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23"/>
        <v>0</v>
      </c>
      <c r="N640" s="201">
        <f t="shared" si="22"/>
        <v>24504</v>
      </c>
    </row>
    <row r="641" spans="1:14" x14ac:dyDescent="0.45">
      <c r="A641" s="201">
        <f t="shared" si="21"/>
        <v>5.3333333333333881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23"/>
        <v>0</v>
      </c>
      <c r="N641" s="201">
        <f t="shared" si="22"/>
        <v>24504</v>
      </c>
    </row>
    <row r="642" spans="1:14" x14ac:dyDescent="0.45">
      <c r="A642" s="201">
        <f t="shared" si="21"/>
        <v>5.3416666666667219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23"/>
        <v>0</v>
      </c>
      <c r="N642" s="201">
        <f t="shared" si="22"/>
        <v>24504</v>
      </c>
    </row>
    <row r="643" spans="1:14" x14ac:dyDescent="0.45">
      <c r="A643" s="201">
        <f t="shared" si="21"/>
        <v>5.3500000000000556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24">J643*K643</f>
        <v>0</v>
      </c>
      <c r="N643" s="201">
        <f t="shared" si="22"/>
        <v>24504</v>
      </c>
    </row>
    <row r="644" spans="1:14" x14ac:dyDescent="0.45">
      <c r="A644" s="201">
        <f t="shared" ref="A644:A707" si="25">A643+30/3600</f>
        <v>5.3583333333333893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24"/>
        <v>0</v>
      </c>
      <c r="N644" s="201">
        <f t="shared" ref="N644:N707" si="26">K644*30+N643</f>
        <v>24504</v>
      </c>
    </row>
    <row r="645" spans="1:14" x14ac:dyDescent="0.45">
      <c r="A645" s="201">
        <f t="shared" si="25"/>
        <v>5.3666666666667231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24"/>
        <v>0</v>
      </c>
      <c r="N645" s="201">
        <f t="shared" si="26"/>
        <v>24504</v>
      </c>
    </row>
    <row r="646" spans="1:14" x14ac:dyDescent="0.45">
      <c r="A646" s="201">
        <f t="shared" si="25"/>
        <v>5.3750000000000568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24"/>
        <v>0</v>
      </c>
      <c r="N646" s="201">
        <f t="shared" si="26"/>
        <v>24504</v>
      </c>
    </row>
    <row r="647" spans="1:14" x14ac:dyDescent="0.45">
      <c r="A647" s="201">
        <f t="shared" si="25"/>
        <v>5.3833333333333906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24"/>
        <v>0</v>
      </c>
      <c r="N647" s="201">
        <f t="shared" si="26"/>
        <v>24504</v>
      </c>
    </row>
    <row r="648" spans="1:14" x14ac:dyDescent="0.45">
      <c r="A648" s="201">
        <f t="shared" si="25"/>
        <v>5.3916666666667243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24"/>
        <v>0</v>
      </c>
      <c r="N648" s="201">
        <f t="shared" si="26"/>
        <v>24504</v>
      </c>
    </row>
    <row r="649" spans="1:14" x14ac:dyDescent="0.45">
      <c r="A649" s="201">
        <f t="shared" si="25"/>
        <v>5.4000000000000581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24"/>
        <v>0</v>
      </c>
      <c r="N649" s="201">
        <f t="shared" si="26"/>
        <v>24504</v>
      </c>
    </row>
    <row r="650" spans="1:14" x14ac:dyDescent="0.45">
      <c r="A650" s="201">
        <f t="shared" si="25"/>
        <v>5.4083333333333918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24"/>
        <v>0</v>
      </c>
      <c r="N650" s="201">
        <f t="shared" si="26"/>
        <v>24504</v>
      </c>
    </row>
    <row r="651" spans="1:14" x14ac:dyDescent="0.45">
      <c r="A651" s="201">
        <f t="shared" si="25"/>
        <v>5.4166666666667256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24"/>
        <v>0</v>
      </c>
      <c r="N651" s="201">
        <f t="shared" si="26"/>
        <v>24504</v>
      </c>
    </row>
    <row r="652" spans="1:14" x14ac:dyDescent="0.45">
      <c r="A652" s="201">
        <f t="shared" si="25"/>
        <v>5.4250000000000593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24"/>
        <v>0</v>
      </c>
      <c r="N652" s="201">
        <f t="shared" si="26"/>
        <v>24504</v>
      </c>
    </row>
    <row r="653" spans="1:14" x14ac:dyDescent="0.45">
      <c r="A653" s="201">
        <f t="shared" si="25"/>
        <v>5.4333333333333931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24"/>
        <v>0</v>
      </c>
      <c r="N653" s="201">
        <f t="shared" si="26"/>
        <v>24504</v>
      </c>
    </row>
    <row r="654" spans="1:14" x14ac:dyDescent="0.45">
      <c r="A654" s="201">
        <f t="shared" si="25"/>
        <v>5.4416666666667268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24"/>
        <v>0</v>
      </c>
      <c r="N654" s="201">
        <f t="shared" si="26"/>
        <v>24504</v>
      </c>
    </row>
    <row r="655" spans="1:14" x14ac:dyDescent="0.45">
      <c r="A655" s="201">
        <f t="shared" si="25"/>
        <v>5.4500000000000606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24"/>
        <v>0</v>
      </c>
      <c r="N655" s="201">
        <f t="shared" si="26"/>
        <v>24504</v>
      </c>
    </row>
    <row r="656" spans="1:14" x14ac:dyDescent="0.45">
      <c r="A656" s="201">
        <f t="shared" si="25"/>
        <v>5.4583333333333943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24"/>
        <v>0</v>
      </c>
      <c r="N656" s="201">
        <f t="shared" si="26"/>
        <v>24504</v>
      </c>
    </row>
    <row r="657" spans="1:14" x14ac:dyDescent="0.45">
      <c r="A657" s="201">
        <f t="shared" si="25"/>
        <v>5.4666666666667281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24"/>
        <v>0</v>
      </c>
      <c r="N657" s="201">
        <f t="shared" si="26"/>
        <v>24504</v>
      </c>
    </row>
    <row r="658" spans="1:14" x14ac:dyDescent="0.45">
      <c r="A658" s="201">
        <f t="shared" si="25"/>
        <v>5.4750000000000618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24"/>
        <v>0</v>
      </c>
      <c r="N658" s="201">
        <f t="shared" si="26"/>
        <v>24504</v>
      </c>
    </row>
    <row r="659" spans="1:14" x14ac:dyDescent="0.45">
      <c r="A659" s="201">
        <f t="shared" si="25"/>
        <v>5.4833333333333956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24"/>
        <v>0</v>
      </c>
      <c r="N659" s="201">
        <f t="shared" si="26"/>
        <v>24504</v>
      </c>
    </row>
    <row r="660" spans="1:14" x14ac:dyDescent="0.45">
      <c r="A660" s="201">
        <f t="shared" si="25"/>
        <v>5.4916666666667293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24"/>
        <v>0</v>
      </c>
      <c r="N660" s="201">
        <f t="shared" si="26"/>
        <v>24504</v>
      </c>
    </row>
    <row r="661" spans="1:14" x14ac:dyDescent="0.45">
      <c r="A661" s="201">
        <f t="shared" si="25"/>
        <v>5.5000000000000631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24"/>
        <v>0</v>
      </c>
      <c r="N661" s="201">
        <f t="shared" si="26"/>
        <v>24504</v>
      </c>
    </row>
    <row r="662" spans="1:14" x14ac:dyDescent="0.45">
      <c r="A662" s="201">
        <f t="shared" si="25"/>
        <v>5.5083333333333968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24"/>
        <v>0</v>
      </c>
      <c r="N662" s="201">
        <f t="shared" si="26"/>
        <v>24504</v>
      </c>
    </row>
    <row r="663" spans="1:14" x14ac:dyDescent="0.45">
      <c r="A663" s="201">
        <f t="shared" si="25"/>
        <v>5.5166666666667306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24"/>
        <v>0</v>
      </c>
      <c r="N663" s="201">
        <f t="shared" si="26"/>
        <v>24504</v>
      </c>
    </row>
    <row r="664" spans="1:14" x14ac:dyDescent="0.45">
      <c r="A664" s="201">
        <f t="shared" si="25"/>
        <v>5.5250000000000643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24"/>
        <v>0</v>
      </c>
      <c r="N664" s="201">
        <f t="shared" si="26"/>
        <v>24504</v>
      </c>
    </row>
    <row r="665" spans="1:14" x14ac:dyDescent="0.45">
      <c r="A665" s="201">
        <f t="shared" si="25"/>
        <v>5.5333333333333981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24"/>
        <v>0</v>
      </c>
      <c r="N665" s="201">
        <f t="shared" si="26"/>
        <v>24504</v>
      </c>
    </row>
    <row r="666" spans="1:14" x14ac:dyDescent="0.45">
      <c r="A666" s="201">
        <f t="shared" si="25"/>
        <v>5.5416666666667318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24"/>
        <v>0</v>
      </c>
      <c r="N666" s="201">
        <f t="shared" si="26"/>
        <v>24504</v>
      </c>
    </row>
    <row r="667" spans="1:14" x14ac:dyDescent="0.45">
      <c r="A667" s="201">
        <f t="shared" si="25"/>
        <v>5.5500000000000655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24"/>
        <v>0</v>
      </c>
      <c r="N667" s="201">
        <f t="shared" si="26"/>
        <v>24504</v>
      </c>
    </row>
    <row r="668" spans="1:14" x14ac:dyDescent="0.45">
      <c r="A668" s="201">
        <f t="shared" si="25"/>
        <v>5.5583333333333993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24"/>
        <v>0</v>
      </c>
      <c r="N668" s="201">
        <f t="shared" si="26"/>
        <v>24504</v>
      </c>
    </row>
    <row r="669" spans="1:14" x14ac:dyDescent="0.45">
      <c r="A669" s="201">
        <f t="shared" si="25"/>
        <v>5.566666666666733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24"/>
        <v>0</v>
      </c>
      <c r="N669" s="201">
        <f t="shared" si="26"/>
        <v>24504</v>
      </c>
    </row>
    <row r="670" spans="1:14" x14ac:dyDescent="0.45">
      <c r="A670" s="201">
        <f t="shared" si="25"/>
        <v>5.5750000000000668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24"/>
        <v>0</v>
      </c>
      <c r="N670" s="201">
        <f t="shared" si="26"/>
        <v>24504</v>
      </c>
    </row>
    <row r="671" spans="1:14" x14ac:dyDescent="0.45">
      <c r="A671" s="201">
        <f t="shared" si="25"/>
        <v>5.5833333333334005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24"/>
        <v>0</v>
      </c>
      <c r="N671" s="201">
        <f t="shared" si="26"/>
        <v>24504</v>
      </c>
    </row>
    <row r="672" spans="1:14" x14ac:dyDescent="0.45">
      <c r="A672" s="201">
        <f t="shared" si="25"/>
        <v>5.5916666666667343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24"/>
        <v>0</v>
      </c>
      <c r="N672" s="201">
        <f t="shared" si="26"/>
        <v>24504</v>
      </c>
    </row>
    <row r="673" spans="1:14" x14ac:dyDescent="0.45">
      <c r="A673" s="201">
        <f t="shared" si="25"/>
        <v>5.600000000000068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24"/>
        <v>0</v>
      </c>
      <c r="N673" s="201">
        <f t="shared" si="26"/>
        <v>24504</v>
      </c>
    </row>
    <row r="674" spans="1:14" x14ac:dyDescent="0.45">
      <c r="A674" s="201">
        <f t="shared" si="25"/>
        <v>5.6083333333334018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24"/>
        <v>0</v>
      </c>
      <c r="N674" s="201">
        <f t="shared" si="26"/>
        <v>24504</v>
      </c>
    </row>
    <row r="675" spans="1:14" x14ac:dyDescent="0.45">
      <c r="A675" s="201">
        <f t="shared" si="25"/>
        <v>5.6166666666667355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24"/>
        <v>0</v>
      </c>
      <c r="N675" s="201">
        <f t="shared" si="26"/>
        <v>24504</v>
      </c>
    </row>
    <row r="676" spans="1:14" x14ac:dyDescent="0.45">
      <c r="A676" s="201">
        <f t="shared" si="25"/>
        <v>5.6250000000000693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24"/>
        <v>0</v>
      </c>
      <c r="N676" s="201">
        <f t="shared" si="26"/>
        <v>24504</v>
      </c>
    </row>
    <row r="677" spans="1:14" x14ac:dyDescent="0.45">
      <c r="A677" s="201">
        <f t="shared" si="25"/>
        <v>5.633333333333403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24"/>
        <v>0</v>
      </c>
      <c r="N677" s="201">
        <f t="shared" si="26"/>
        <v>24504</v>
      </c>
    </row>
    <row r="678" spans="1:14" x14ac:dyDescent="0.45">
      <c r="A678" s="201">
        <f t="shared" si="25"/>
        <v>5.6416666666667368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24"/>
        <v>0</v>
      </c>
      <c r="N678" s="201">
        <f t="shared" si="26"/>
        <v>24504</v>
      </c>
    </row>
    <row r="679" spans="1:14" x14ac:dyDescent="0.45">
      <c r="A679" s="201">
        <f t="shared" si="25"/>
        <v>5.6500000000000705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24"/>
        <v>0</v>
      </c>
      <c r="N679" s="201">
        <f t="shared" si="26"/>
        <v>24504</v>
      </c>
    </row>
    <row r="680" spans="1:14" x14ac:dyDescent="0.45">
      <c r="A680" s="201">
        <f t="shared" si="25"/>
        <v>5.6583333333334043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24"/>
        <v>0</v>
      </c>
      <c r="N680" s="201">
        <f t="shared" si="26"/>
        <v>24504</v>
      </c>
    </row>
    <row r="681" spans="1:14" x14ac:dyDescent="0.45">
      <c r="A681" s="201">
        <f t="shared" si="25"/>
        <v>5.666666666666738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24"/>
        <v>0</v>
      </c>
      <c r="N681" s="201">
        <f t="shared" si="26"/>
        <v>24504</v>
      </c>
    </row>
    <row r="682" spans="1:14" x14ac:dyDescent="0.45">
      <c r="A682" s="201">
        <f t="shared" si="25"/>
        <v>5.6750000000000718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24"/>
        <v>0</v>
      </c>
      <c r="N682" s="201">
        <f t="shared" si="26"/>
        <v>24504</v>
      </c>
    </row>
    <row r="683" spans="1:14" x14ac:dyDescent="0.45">
      <c r="A683" s="201">
        <f t="shared" si="25"/>
        <v>5.6833333333334055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24"/>
        <v>0</v>
      </c>
      <c r="N683" s="201">
        <f t="shared" si="26"/>
        <v>24504</v>
      </c>
    </row>
    <row r="684" spans="1:14" x14ac:dyDescent="0.45">
      <c r="A684" s="201">
        <f t="shared" si="25"/>
        <v>5.6916666666667393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24"/>
        <v>0</v>
      </c>
      <c r="N684" s="201">
        <f t="shared" si="26"/>
        <v>24504</v>
      </c>
    </row>
    <row r="685" spans="1:14" x14ac:dyDescent="0.45">
      <c r="A685" s="201">
        <f t="shared" si="25"/>
        <v>5.700000000000073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24"/>
        <v>0</v>
      </c>
      <c r="N685" s="201">
        <f t="shared" si="26"/>
        <v>24504</v>
      </c>
    </row>
    <row r="686" spans="1:14" x14ac:dyDescent="0.45">
      <c r="A686" s="201">
        <f t="shared" si="25"/>
        <v>5.7083333333334068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24"/>
        <v>0</v>
      </c>
      <c r="N686" s="201">
        <f t="shared" si="26"/>
        <v>24504</v>
      </c>
    </row>
    <row r="687" spans="1:14" x14ac:dyDescent="0.45">
      <c r="A687" s="201">
        <f t="shared" si="25"/>
        <v>5.7166666666667405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24"/>
        <v>0</v>
      </c>
      <c r="N687" s="201">
        <f t="shared" si="26"/>
        <v>24504</v>
      </c>
    </row>
    <row r="688" spans="1:14" x14ac:dyDescent="0.45">
      <c r="A688" s="201">
        <f t="shared" si="25"/>
        <v>5.7250000000000743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24"/>
        <v>0</v>
      </c>
      <c r="N688" s="201">
        <f t="shared" si="26"/>
        <v>24504</v>
      </c>
    </row>
    <row r="689" spans="1:14" x14ac:dyDescent="0.45">
      <c r="A689" s="201">
        <f t="shared" si="25"/>
        <v>5.733333333333408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24"/>
        <v>0</v>
      </c>
      <c r="N689" s="201">
        <f t="shared" si="26"/>
        <v>24504</v>
      </c>
    </row>
    <row r="690" spans="1:14" x14ac:dyDescent="0.45">
      <c r="A690" s="201">
        <f t="shared" si="25"/>
        <v>5.7416666666667417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24"/>
        <v>0</v>
      </c>
      <c r="N690" s="201">
        <f t="shared" si="26"/>
        <v>24504</v>
      </c>
    </row>
    <row r="691" spans="1:14" x14ac:dyDescent="0.45">
      <c r="A691" s="201">
        <f t="shared" si="25"/>
        <v>5.7500000000000755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24"/>
        <v>0</v>
      </c>
      <c r="N691" s="201">
        <f t="shared" si="26"/>
        <v>24504</v>
      </c>
    </row>
    <row r="692" spans="1:14" x14ac:dyDescent="0.45">
      <c r="A692" s="201">
        <f t="shared" si="25"/>
        <v>5.7583333333334092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24"/>
        <v>0</v>
      </c>
      <c r="N692" s="201">
        <f t="shared" si="26"/>
        <v>24504</v>
      </c>
    </row>
    <row r="693" spans="1:14" x14ac:dyDescent="0.45">
      <c r="A693" s="201">
        <f t="shared" si="25"/>
        <v>5.766666666666743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24"/>
        <v>0</v>
      </c>
      <c r="N693" s="201">
        <f t="shared" si="26"/>
        <v>24504</v>
      </c>
    </row>
    <row r="694" spans="1:14" x14ac:dyDescent="0.45">
      <c r="A694" s="201">
        <f t="shared" si="25"/>
        <v>5.7750000000000767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24"/>
        <v>0</v>
      </c>
      <c r="N694" s="201">
        <f t="shared" si="26"/>
        <v>24504</v>
      </c>
    </row>
    <row r="695" spans="1:14" x14ac:dyDescent="0.45">
      <c r="A695" s="201">
        <f t="shared" si="25"/>
        <v>5.7833333333334105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24"/>
        <v>0</v>
      </c>
      <c r="N695" s="201">
        <f t="shared" si="26"/>
        <v>24504</v>
      </c>
    </row>
    <row r="696" spans="1:14" x14ac:dyDescent="0.45">
      <c r="A696" s="201">
        <f t="shared" si="25"/>
        <v>5.7916666666667442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24"/>
        <v>0</v>
      </c>
      <c r="N696" s="201">
        <f t="shared" si="26"/>
        <v>24504</v>
      </c>
    </row>
    <row r="697" spans="1:14" x14ac:dyDescent="0.45">
      <c r="A697" s="201">
        <f t="shared" si="25"/>
        <v>5.800000000000078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24"/>
        <v>0</v>
      </c>
      <c r="N697" s="201">
        <f t="shared" si="26"/>
        <v>24504</v>
      </c>
    </row>
    <row r="698" spans="1:14" x14ac:dyDescent="0.45">
      <c r="A698" s="201">
        <f t="shared" si="25"/>
        <v>5.8083333333334117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24"/>
        <v>0</v>
      </c>
      <c r="N698" s="201">
        <f t="shared" si="26"/>
        <v>24504</v>
      </c>
    </row>
    <row r="699" spans="1:14" x14ac:dyDescent="0.45">
      <c r="A699" s="201">
        <f t="shared" si="25"/>
        <v>5.8166666666667455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24"/>
        <v>0</v>
      </c>
      <c r="N699" s="201">
        <f t="shared" si="26"/>
        <v>24504</v>
      </c>
    </row>
    <row r="700" spans="1:14" x14ac:dyDescent="0.45">
      <c r="A700" s="201">
        <f t="shared" si="25"/>
        <v>5.8250000000000792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24"/>
        <v>0</v>
      </c>
      <c r="N700" s="201">
        <f t="shared" si="26"/>
        <v>24504</v>
      </c>
    </row>
    <row r="701" spans="1:14" x14ac:dyDescent="0.45">
      <c r="A701" s="201">
        <f t="shared" si="25"/>
        <v>5.833333333333413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24"/>
        <v>0</v>
      </c>
      <c r="N701" s="201">
        <f t="shared" si="26"/>
        <v>24504</v>
      </c>
    </row>
    <row r="702" spans="1:14" x14ac:dyDescent="0.45">
      <c r="A702" s="201">
        <f t="shared" si="25"/>
        <v>5.8416666666667467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24"/>
        <v>0</v>
      </c>
      <c r="N702" s="201">
        <f t="shared" si="26"/>
        <v>24504</v>
      </c>
    </row>
    <row r="703" spans="1:14" x14ac:dyDescent="0.45">
      <c r="A703" s="201">
        <f t="shared" si="25"/>
        <v>5.8500000000000805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24"/>
        <v>0</v>
      </c>
      <c r="N703" s="201">
        <f t="shared" si="26"/>
        <v>24504</v>
      </c>
    </row>
    <row r="704" spans="1:14" x14ac:dyDescent="0.45">
      <c r="A704" s="201">
        <f t="shared" si="25"/>
        <v>5.8583333333334142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24"/>
        <v>0</v>
      </c>
      <c r="N704" s="201">
        <f t="shared" si="26"/>
        <v>24504</v>
      </c>
    </row>
    <row r="705" spans="1:14" x14ac:dyDescent="0.45">
      <c r="A705" s="201">
        <f t="shared" si="25"/>
        <v>5.866666666666748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24"/>
        <v>0</v>
      </c>
      <c r="N705" s="201">
        <f t="shared" si="26"/>
        <v>24504</v>
      </c>
    </row>
    <row r="706" spans="1:14" x14ac:dyDescent="0.45">
      <c r="A706" s="201">
        <f t="shared" si="25"/>
        <v>5.8750000000000817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24"/>
        <v>0</v>
      </c>
      <c r="N706" s="201">
        <f t="shared" si="26"/>
        <v>24504</v>
      </c>
    </row>
    <row r="707" spans="1:14" x14ac:dyDescent="0.45">
      <c r="A707" s="201">
        <f t="shared" si="25"/>
        <v>5.8833333333334155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27">J707*K707</f>
        <v>0</v>
      </c>
      <c r="N707" s="201">
        <f t="shared" si="26"/>
        <v>24504</v>
      </c>
    </row>
    <row r="708" spans="1:14" x14ac:dyDescent="0.45">
      <c r="A708" s="201">
        <f t="shared" ref="A708:A771" si="28">A707+30/3600</f>
        <v>5.8916666666667492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27"/>
        <v>0</v>
      </c>
      <c r="N708" s="201">
        <f t="shared" ref="N708:N771" si="29">K708*30+N707</f>
        <v>24504</v>
      </c>
    </row>
    <row r="709" spans="1:14" x14ac:dyDescent="0.45">
      <c r="A709" s="201">
        <f t="shared" si="28"/>
        <v>5.900000000000083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27"/>
        <v>0</v>
      </c>
      <c r="N709" s="201">
        <f t="shared" si="29"/>
        <v>24504</v>
      </c>
    </row>
    <row r="710" spans="1:14" x14ac:dyDescent="0.45">
      <c r="A710" s="201">
        <f t="shared" si="28"/>
        <v>5.9083333333334167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27"/>
        <v>0</v>
      </c>
      <c r="N710" s="201">
        <f t="shared" si="29"/>
        <v>24504</v>
      </c>
    </row>
    <row r="711" spans="1:14" x14ac:dyDescent="0.45">
      <c r="A711" s="201">
        <f t="shared" si="28"/>
        <v>5.9166666666667505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27"/>
        <v>0</v>
      </c>
      <c r="N711" s="201">
        <f t="shared" si="29"/>
        <v>24504</v>
      </c>
    </row>
    <row r="712" spans="1:14" x14ac:dyDescent="0.45">
      <c r="A712" s="201">
        <f t="shared" si="28"/>
        <v>5.9250000000000842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27"/>
        <v>0</v>
      </c>
      <c r="N712" s="201">
        <f t="shared" si="29"/>
        <v>24504</v>
      </c>
    </row>
    <row r="713" spans="1:14" x14ac:dyDescent="0.45">
      <c r="A713" s="201">
        <f t="shared" si="28"/>
        <v>5.9333333333334179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27"/>
        <v>0</v>
      </c>
      <c r="N713" s="201">
        <f t="shared" si="29"/>
        <v>24504</v>
      </c>
    </row>
    <row r="714" spans="1:14" x14ac:dyDescent="0.45">
      <c r="A714" s="201">
        <f t="shared" si="28"/>
        <v>5.9416666666667517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27"/>
        <v>0</v>
      </c>
      <c r="N714" s="201">
        <f t="shared" si="29"/>
        <v>24504</v>
      </c>
    </row>
    <row r="715" spans="1:14" x14ac:dyDescent="0.45">
      <c r="A715" s="201">
        <f t="shared" si="28"/>
        <v>5.9500000000000854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27"/>
        <v>0</v>
      </c>
      <c r="N715" s="201">
        <f t="shared" si="29"/>
        <v>24504</v>
      </c>
    </row>
    <row r="716" spans="1:14" x14ac:dyDescent="0.45">
      <c r="A716" s="201">
        <f t="shared" si="28"/>
        <v>5.9583333333334192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27"/>
        <v>0</v>
      </c>
      <c r="N716" s="201">
        <f t="shared" si="29"/>
        <v>24504</v>
      </c>
    </row>
    <row r="717" spans="1:14" x14ac:dyDescent="0.45">
      <c r="A717" s="201">
        <f t="shared" si="28"/>
        <v>5.9666666666667529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27"/>
        <v>0</v>
      </c>
      <c r="N717" s="201">
        <f t="shared" si="29"/>
        <v>24504</v>
      </c>
    </row>
    <row r="718" spans="1:14" x14ac:dyDescent="0.45">
      <c r="A718" s="201">
        <f t="shared" si="28"/>
        <v>5.9750000000000867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27"/>
        <v>0</v>
      </c>
      <c r="N718" s="201">
        <f t="shared" si="29"/>
        <v>24504</v>
      </c>
    </row>
    <row r="719" spans="1:14" x14ac:dyDescent="0.45">
      <c r="A719" s="201">
        <f t="shared" si="28"/>
        <v>5.9833333333334204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27"/>
        <v>0</v>
      </c>
      <c r="N719" s="201">
        <f t="shared" si="29"/>
        <v>24504</v>
      </c>
    </row>
    <row r="720" spans="1:14" x14ac:dyDescent="0.45">
      <c r="A720" s="201">
        <f t="shared" si="28"/>
        <v>5.9916666666667542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27"/>
        <v>0</v>
      </c>
      <c r="N720" s="201">
        <f t="shared" si="29"/>
        <v>24504</v>
      </c>
    </row>
    <row r="721" spans="1:14" x14ac:dyDescent="0.45">
      <c r="A721" s="201">
        <f t="shared" si="28"/>
        <v>6.0000000000000879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27"/>
        <v>0</v>
      </c>
      <c r="N721" s="201">
        <f t="shared" si="29"/>
        <v>24504</v>
      </c>
    </row>
    <row r="722" spans="1:14" x14ac:dyDescent="0.45">
      <c r="A722" s="201">
        <f t="shared" si="28"/>
        <v>6.0083333333334217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27"/>
        <v>0</v>
      </c>
      <c r="N722" s="201">
        <f t="shared" si="29"/>
        <v>24504</v>
      </c>
    </row>
    <row r="723" spans="1:14" x14ac:dyDescent="0.45">
      <c r="A723" s="201">
        <f t="shared" si="28"/>
        <v>6.0166666666667554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27"/>
        <v>0</v>
      </c>
      <c r="N723" s="201">
        <f t="shared" si="29"/>
        <v>24504</v>
      </c>
    </row>
    <row r="724" spans="1:14" x14ac:dyDescent="0.45">
      <c r="A724" s="201">
        <f t="shared" si="28"/>
        <v>6.0250000000000892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27"/>
        <v>0</v>
      </c>
      <c r="N724" s="201">
        <f t="shared" si="29"/>
        <v>24504</v>
      </c>
    </row>
    <row r="725" spans="1:14" x14ac:dyDescent="0.45">
      <c r="A725" s="201">
        <f t="shared" si="28"/>
        <v>6.0333333333334229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27"/>
        <v>0</v>
      </c>
      <c r="N725" s="201">
        <f t="shared" si="29"/>
        <v>24504</v>
      </c>
    </row>
    <row r="726" spans="1:14" x14ac:dyDescent="0.45">
      <c r="A726" s="201">
        <f t="shared" si="28"/>
        <v>6.0416666666667567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27"/>
        <v>0</v>
      </c>
      <c r="N726" s="201">
        <f t="shared" si="29"/>
        <v>24504</v>
      </c>
    </row>
    <row r="727" spans="1:14" x14ac:dyDescent="0.45">
      <c r="A727" s="201">
        <f t="shared" si="28"/>
        <v>6.0500000000000904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27"/>
        <v>0</v>
      </c>
      <c r="N727" s="201">
        <f t="shared" si="29"/>
        <v>24504</v>
      </c>
    </row>
    <row r="728" spans="1:14" x14ac:dyDescent="0.45">
      <c r="A728" s="201">
        <f t="shared" si="28"/>
        <v>6.0583333333334242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27"/>
        <v>0</v>
      </c>
      <c r="N728" s="201">
        <f t="shared" si="29"/>
        <v>24504</v>
      </c>
    </row>
    <row r="729" spans="1:14" x14ac:dyDescent="0.45">
      <c r="A729" s="201">
        <f t="shared" si="28"/>
        <v>6.0666666666667579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27"/>
        <v>0</v>
      </c>
      <c r="N729" s="201">
        <f t="shared" si="29"/>
        <v>24504</v>
      </c>
    </row>
    <row r="730" spans="1:14" x14ac:dyDescent="0.45">
      <c r="A730" s="201">
        <f t="shared" si="28"/>
        <v>6.0750000000000917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27"/>
        <v>0</v>
      </c>
      <c r="N730" s="201">
        <f t="shared" si="29"/>
        <v>24504</v>
      </c>
    </row>
    <row r="731" spans="1:14" x14ac:dyDescent="0.45">
      <c r="A731" s="201">
        <f t="shared" si="28"/>
        <v>6.0833333333334254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27"/>
        <v>0</v>
      </c>
      <c r="N731" s="201">
        <f t="shared" si="29"/>
        <v>24504</v>
      </c>
    </row>
    <row r="732" spans="1:14" x14ac:dyDescent="0.45">
      <c r="A732" s="201">
        <f t="shared" si="28"/>
        <v>6.0916666666667592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27"/>
        <v>0</v>
      </c>
      <c r="N732" s="201">
        <f t="shared" si="29"/>
        <v>24504</v>
      </c>
    </row>
    <row r="733" spans="1:14" x14ac:dyDescent="0.45">
      <c r="A733" s="201">
        <f t="shared" si="28"/>
        <v>6.1000000000000929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27"/>
        <v>0</v>
      </c>
      <c r="N733" s="201">
        <f t="shared" si="29"/>
        <v>24504</v>
      </c>
    </row>
    <row r="734" spans="1:14" x14ac:dyDescent="0.45">
      <c r="A734" s="201">
        <f t="shared" si="28"/>
        <v>6.1083333333334267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27"/>
        <v>0</v>
      </c>
      <c r="N734" s="201">
        <f t="shared" si="29"/>
        <v>24504</v>
      </c>
    </row>
    <row r="735" spans="1:14" x14ac:dyDescent="0.45">
      <c r="A735" s="201">
        <f t="shared" si="28"/>
        <v>6.1166666666667604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27"/>
        <v>0</v>
      </c>
      <c r="N735" s="201">
        <f t="shared" si="29"/>
        <v>24504</v>
      </c>
    </row>
    <row r="736" spans="1:14" x14ac:dyDescent="0.45">
      <c r="A736" s="201">
        <f t="shared" si="28"/>
        <v>6.1250000000000941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27"/>
        <v>0</v>
      </c>
      <c r="N736" s="201">
        <f t="shared" si="29"/>
        <v>24504</v>
      </c>
    </row>
    <row r="737" spans="1:14" x14ac:dyDescent="0.45">
      <c r="A737" s="201">
        <f t="shared" si="28"/>
        <v>6.1333333333334279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27"/>
        <v>0</v>
      </c>
      <c r="N737" s="201">
        <f t="shared" si="29"/>
        <v>24504</v>
      </c>
    </row>
    <row r="738" spans="1:14" x14ac:dyDescent="0.45">
      <c r="A738" s="201">
        <f t="shared" si="28"/>
        <v>6.1416666666667616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27"/>
        <v>0</v>
      </c>
      <c r="N738" s="201">
        <f t="shared" si="29"/>
        <v>24504</v>
      </c>
    </row>
    <row r="739" spans="1:14" x14ac:dyDescent="0.45">
      <c r="A739" s="201">
        <f t="shared" si="28"/>
        <v>6.1500000000000954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27"/>
        <v>0</v>
      </c>
      <c r="N739" s="201">
        <f t="shared" si="29"/>
        <v>24504</v>
      </c>
    </row>
    <row r="740" spans="1:14" x14ac:dyDescent="0.45">
      <c r="A740" s="201">
        <f t="shared" si="28"/>
        <v>6.1583333333334291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27"/>
        <v>0</v>
      </c>
      <c r="N740" s="201">
        <f t="shared" si="29"/>
        <v>24504</v>
      </c>
    </row>
    <row r="741" spans="1:14" x14ac:dyDescent="0.45">
      <c r="A741" s="201">
        <f t="shared" si="28"/>
        <v>6.1666666666667629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27"/>
        <v>0</v>
      </c>
      <c r="N741" s="201">
        <f t="shared" si="29"/>
        <v>24504</v>
      </c>
    </row>
    <row r="742" spans="1:14" x14ac:dyDescent="0.45">
      <c r="A742" s="201">
        <f t="shared" si="28"/>
        <v>6.1750000000000966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27"/>
        <v>0</v>
      </c>
      <c r="N742" s="201">
        <f t="shared" si="29"/>
        <v>24504</v>
      </c>
    </row>
    <row r="743" spans="1:14" x14ac:dyDescent="0.45">
      <c r="A743" s="201">
        <f t="shared" si="28"/>
        <v>6.1833333333334304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27"/>
        <v>0</v>
      </c>
      <c r="N743" s="201">
        <f t="shared" si="29"/>
        <v>24504</v>
      </c>
    </row>
    <row r="744" spans="1:14" x14ac:dyDescent="0.45">
      <c r="A744" s="201">
        <f t="shared" si="28"/>
        <v>6.1916666666667641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27"/>
        <v>0</v>
      </c>
      <c r="N744" s="201">
        <f t="shared" si="29"/>
        <v>24504</v>
      </c>
    </row>
    <row r="745" spans="1:14" x14ac:dyDescent="0.45">
      <c r="A745" s="201">
        <f t="shared" si="28"/>
        <v>6.2000000000000979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27"/>
        <v>0</v>
      </c>
      <c r="N745" s="201">
        <f t="shared" si="29"/>
        <v>24504</v>
      </c>
    </row>
    <row r="746" spans="1:14" x14ac:dyDescent="0.45">
      <c r="A746" s="201">
        <f t="shared" si="28"/>
        <v>6.2083333333334316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27"/>
        <v>0</v>
      </c>
      <c r="N746" s="201">
        <f t="shared" si="29"/>
        <v>24504</v>
      </c>
    </row>
    <row r="747" spans="1:14" x14ac:dyDescent="0.45">
      <c r="A747" s="201">
        <f t="shared" si="28"/>
        <v>6.2166666666667654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27"/>
        <v>0</v>
      </c>
      <c r="N747" s="201">
        <f t="shared" si="29"/>
        <v>24504</v>
      </c>
    </row>
    <row r="748" spans="1:14" x14ac:dyDescent="0.45">
      <c r="A748" s="201">
        <f t="shared" si="28"/>
        <v>6.2250000000000991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27"/>
        <v>0</v>
      </c>
      <c r="N748" s="201">
        <f t="shared" si="29"/>
        <v>24504</v>
      </c>
    </row>
    <row r="749" spans="1:14" x14ac:dyDescent="0.45">
      <c r="A749" s="201">
        <f t="shared" si="28"/>
        <v>6.2333333333334329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27"/>
        <v>0</v>
      </c>
      <c r="N749" s="201">
        <f t="shared" si="29"/>
        <v>24504</v>
      </c>
    </row>
    <row r="750" spans="1:14" x14ac:dyDescent="0.45">
      <c r="A750" s="201">
        <f t="shared" si="28"/>
        <v>6.2416666666667666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27"/>
        <v>0</v>
      </c>
      <c r="N750" s="201">
        <f t="shared" si="29"/>
        <v>24504</v>
      </c>
    </row>
    <row r="751" spans="1:14" x14ac:dyDescent="0.45">
      <c r="A751" s="201">
        <f t="shared" si="28"/>
        <v>6.2500000000001004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27"/>
        <v>0</v>
      </c>
      <c r="N751" s="201">
        <f t="shared" si="29"/>
        <v>24504</v>
      </c>
    </row>
    <row r="752" spans="1:14" x14ac:dyDescent="0.45">
      <c r="A752" s="201">
        <f t="shared" si="28"/>
        <v>6.2583333333334341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27"/>
        <v>0</v>
      </c>
      <c r="N752" s="201">
        <f t="shared" si="29"/>
        <v>24504</v>
      </c>
    </row>
    <row r="753" spans="1:14" x14ac:dyDescent="0.45">
      <c r="A753" s="201">
        <f t="shared" si="28"/>
        <v>6.2666666666667679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27"/>
        <v>0</v>
      </c>
      <c r="N753" s="201">
        <f t="shared" si="29"/>
        <v>24504</v>
      </c>
    </row>
    <row r="754" spans="1:14" x14ac:dyDescent="0.45">
      <c r="A754" s="201">
        <f t="shared" si="28"/>
        <v>6.2750000000001016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27"/>
        <v>0</v>
      </c>
      <c r="N754" s="201">
        <f t="shared" si="29"/>
        <v>24504</v>
      </c>
    </row>
    <row r="755" spans="1:14" x14ac:dyDescent="0.45">
      <c r="A755" s="201">
        <f t="shared" si="28"/>
        <v>6.2833333333334354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27"/>
        <v>0</v>
      </c>
      <c r="N755" s="201">
        <f t="shared" si="29"/>
        <v>24504</v>
      </c>
    </row>
    <row r="756" spans="1:14" x14ac:dyDescent="0.45">
      <c r="A756" s="201">
        <f t="shared" si="28"/>
        <v>6.2916666666667691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27"/>
        <v>0</v>
      </c>
      <c r="N756" s="201">
        <f t="shared" si="29"/>
        <v>24504</v>
      </c>
    </row>
    <row r="757" spans="1:14" x14ac:dyDescent="0.45">
      <c r="A757" s="201">
        <f t="shared" si="28"/>
        <v>6.3000000000001029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27"/>
        <v>0</v>
      </c>
      <c r="N757" s="201">
        <f t="shared" si="29"/>
        <v>24504</v>
      </c>
    </row>
    <row r="758" spans="1:14" x14ac:dyDescent="0.45">
      <c r="A758" s="201">
        <f t="shared" si="28"/>
        <v>6.3083333333334366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27"/>
        <v>0</v>
      </c>
      <c r="N758" s="201">
        <f t="shared" si="29"/>
        <v>24504</v>
      </c>
    </row>
    <row r="759" spans="1:14" x14ac:dyDescent="0.45">
      <c r="A759" s="201">
        <f t="shared" si="28"/>
        <v>6.3166666666667703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27"/>
        <v>0</v>
      </c>
      <c r="N759" s="201">
        <f t="shared" si="29"/>
        <v>24504</v>
      </c>
    </row>
    <row r="760" spans="1:14" x14ac:dyDescent="0.45">
      <c r="A760" s="201">
        <f t="shared" si="28"/>
        <v>6.3250000000001041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27"/>
        <v>0</v>
      </c>
      <c r="N760" s="201">
        <f t="shared" si="29"/>
        <v>24504</v>
      </c>
    </row>
    <row r="761" spans="1:14" x14ac:dyDescent="0.45">
      <c r="A761" s="201">
        <f t="shared" si="28"/>
        <v>6.3333333333334378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27"/>
        <v>0</v>
      </c>
      <c r="N761" s="201">
        <f t="shared" si="29"/>
        <v>24504</v>
      </c>
    </row>
    <row r="762" spans="1:14" x14ac:dyDescent="0.45">
      <c r="A762" s="201">
        <f t="shared" si="28"/>
        <v>6.3416666666667716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27"/>
        <v>0</v>
      </c>
      <c r="N762" s="201">
        <f t="shared" si="29"/>
        <v>24504</v>
      </c>
    </row>
    <row r="763" spans="1:14" x14ac:dyDescent="0.45">
      <c r="A763" s="201">
        <f t="shared" si="28"/>
        <v>6.3500000000001053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27"/>
        <v>0</v>
      </c>
      <c r="N763" s="201">
        <f t="shared" si="29"/>
        <v>24504</v>
      </c>
    </row>
    <row r="764" spans="1:14" x14ac:dyDescent="0.45">
      <c r="A764" s="201">
        <f t="shared" si="28"/>
        <v>6.3583333333334391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27"/>
        <v>0</v>
      </c>
      <c r="N764" s="201">
        <f t="shared" si="29"/>
        <v>24504</v>
      </c>
    </row>
    <row r="765" spans="1:14" x14ac:dyDescent="0.45">
      <c r="A765" s="201">
        <f t="shared" si="28"/>
        <v>6.3666666666667728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27"/>
        <v>0</v>
      </c>
      <c r="N765" s="201">
        <f t="shared" si="29"/>
        <v>24504</v>
      </c>
    </row>
    <row r="766" spans="1:14" x14ac:dyDescent="0.45">
      <c r="A766" s="201">
        <f t="shared" si="28"/>
        <v>6.3750000000001066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27"/>
        <v>0</v>
      </c>
      <c r="N766" s="201">
        <f t="shared" si="29"/>
        <v>24504</v>
      </c>
    </row>
    <row r="767" spans="1:14" x14ac:dyDescent="0.45">
      <c r="A767" s="201">
        <f t="shared" si="28"/>
        <v>6.3833333333334403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27"/>
        <v>0</v>
      </c>
      <c r="N767" s="201">
        <f t="shared" si="29"/>
        <v>24504</v>
      </c>
    </row>
    <row r="768" spans="1:14" x14ac:dyDescent="0.45">
      <c r="A768" s="201">
        <f t="shared" si="28"/>
        <v>6.3916666666667741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27"/>
        <v>0</v>
      </c>
      <c r="N768" s="201">
        <f t="shared" si="29"/>
        <v>24504</v>
      </c>
    </row>
    <row r="769" spans="1:14" x14ac:dyDescent="0.45">
      <c r="A769" s="201">
        <f t="shared" si="28"/>
        <v>6.4000000000001078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27"/>
        <v>0</v>
      </c>
      <c r="N769" s="201">
        <f t="shared" si="29"/>
        <v>24504</v>
      </c>
    </row>
    <row r="770" spans="1:14" x14ac:dyDescent="0.45">
      <c r="A770" s="201">
        <f t="shared" si="28"/>
        <v>6.4083333333334416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27"/>
        <v>0</v>
      </c>
      <c r="N770" s="201">
        <f t="shared" si="29"/>
        <v>24504</v>
      </c>
    </row>
    <row r="771" spans="1:14" x14ac:dyDescent="0.45">
      <c r="A771" s="201">
        <f t="shared" si="28"/>
        <v>6.4166666666667753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30">J771*K771</f>
        <v>0</v>
      </c>
      <c r="N771" s="201">
        <f t="shared" si="29"/>
        <v>24504</v>
      </c>
    </row>
    <row r="772" spans="1:14" x14ac:dyDescent="0.45">
      <c r="A772" s="201">
        <f t="shared" ref="A772:A835" si="31">A771+30/3600</f>
        <v>6.4250000000001091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30"/>
        <v>0</v>
      </c>
      <c r="N772" s="201">
        <f t="shared" ref="N772:N835" si="32">K772*30+N771</f>
        <v>24504</v>
      </c>
    </row>
    <row r="773" spans="1:14" x14ac:dyDescent="0.45">
      <c r="A773" s="201">
        <f t="shared" si="31"/>
        <v>6.4333333333334428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30"/>
        <v>0</v>
      </c>
      <c r="N773" s="201">
        <f t="shared" si="32"/>
        <v>24504</v>
      </c>
    </row>
    <row r="774" spans="1:14" x14ac:dyDescent="0.45">
      <c r="A774" s="201">
        <f t="shared" si="31"/>
        <v>6.4416666666667766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30"/>
        <v>0</v>
      </c>
      <c r="N774" s="201">
        <f t="shared" si="32"/>
        <v>24504</v>
      </c>
    </row>
    <row r="775" spans="1:14" x14ac:dyDescent="0.45">
      <c r="A775" s="201">
        <f t="shared" si="31"/>
        <v>6.4500000000001103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30"/>
        <v>0</v>
      </c>
      <c r="N775" s="201">
        <f t="shared" si="32"/>
        <v>24504</v>
      </c>
    </row>
    <row r="776" spans="1:14" x14ac:dyDescent="0.45">
      <c r="A776" s="201">
        <f t="shared" si="31"/>
        <v>6.4583333333334441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30"/>
        <v>0</v>
      </c>
      <c r="N776" s="201">
        <f t="shared" si="32"/>
        <v>24504</v>
      </c>
    </row>
    <row r="777" spans="1:14" x14ac:dyDescent="0.45">
      <c r="A777" s="201">
        <f t="shared" si="31"/>
        <v>6.4666666666667778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30"/>
        <v>0</v>
      </c>
      <c r="N777" s="201">
        <f t="shared" si="32"/>
        <v>24504</v>
      </c>
    </row>
    <row r="778" spans="1:14" x14ac:dyDescent="0.45">
      <c r="A778" s="201">
        <f t="shared" si="31"/>
        <v>6.4750000000001116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30"/>
        <v>0</v>
      </c>
      <c r="N778" s="201">
        <f t="shared" si="32"/>
        <v>24504</v>
      </c>
    </row>
    <row r="779" spans="1:14" x14ac:dyDescent="0.45">
      <c r="A779" s="201">
        <f t="shared" si="31"/>
        <v>6.4833333333334453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30"/>
        <v>0</v>
      </c>
      <c r="N779" s="201">
        <f t="shared" si="32"/>
        <v>24504</v>
      </c>
    </row>
    <row r="780" spans="1:14" x14ac:dyDescent="0.45">
      <c r="A780" s="201">
        <f t="shared" si="31"/>
        <v>6.4916666666667791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30"/>
        <v>0</v>
      </c>
      <c r="N780" s="201">
        <f t="shared" si="32"/>
        <v>24504</v>
      </c>
    </row>
    <row r="781" spans="1:14" x14ac:dyDescent="0.45">
      <c r="A781" s="201">
        <f t="shared" si="31"/>
        <v>6.5000000000001128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30"/>
        <v>0</v>
      </c>
      <c r="N781" s="201">
        <f t="shared" si="32"/>
        <v>24504</v>
      </c>
    </row>
    <row r="782" spans="1:14" x14ac:dyDescent="0.45">
      <c r="A782" s="201">
        <f t="shared" si="31"/>
        <v>6.5083333333334465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30"/>
        <v>0</v>
      </c>
      <c r="N782" s="201">
        <f t="shared" si="32"/>
        <v>24504</v>
      </c>
    </row>
    <row r="783" spans="1:14" x14ac:dyDescent="0.45">
      <c r="A783" s="201">
        <f t="shared" si="31"/>
        <v>6.5166666666667803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30"/>
        <v>0</v>
      </c>
      <c r="N783" s="201">
        <f t="shared" si="32"/>
        <v>24504</v>
      </c>
    </row>
    <row r="784" spans="1:14" x14ac:dyDescent="0.45">
      <c r="A784" s="201">
        <f t="shared" si="31"/>
        <v>6.525000000000114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30"/>
        <v>0</v>
      </c>
      <c r="N784" s="201">
        <f t="shared" si="32"/>
        <v>24504</v>
      </c>
    </row>
    <row r="785" spans="1:14" x14ac:dyDescent="0.45">
      <c r="A785" s="201">
        <f t="shared" si="31"/>
        <v>6.5333333333334478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30"/>
        <v>0</v>
      </c>
      <c r="N785" s="201">
        <f t="shared" si="32"/>
        <v>24504</v>
      </c>
    </row>
    <row r="786" spans="1:14" x14ac:dyDescent="0.45">
      <c r="A786" s="201">
        <f t="shared" si="31"/>
        <v>6.5416666666667815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30"/>
        <v>0</v>
      </c>
      <c r="N786" s="201">
        <f t="shared" si="32"/>
        <v>24504</v>
      </c>
    </row>
    <row r="787" spans="1:14" x14ac:dyDescent="0.45">
      <c r="A787" s="201">
        <f t="shared" si="31"/>
        <v>6.5500000000001153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30"/>
        <v>0</v>
      </c>
      <c r="N787" s="201">
        <f t="shared" si="32"/>
        <v>24504</v>
      </c>
    </row>
    <row r="788" spans="1:14" x14ac:dyDescent="0.45">
      <c r="A788" s="201">
        <f t="shared" si="31"/>
        <v>6.558333333333449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30"/>
        <v>0</v>
      </c>
      <c r="N788" s="201">
        <f t="shared" si="32"/>
        <v>24504</v>
      </c>
    </row>
    <row r="789" spans="1:14" x14ac:dyDescent="0.45">
      <c r="A789" s="201">
        <f t="shared" si="31"/>
        <v>6.5666666666667828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30"/>
        <v>0</v>
      </c>
      <c r="N789" s="201">
        <f t="shared" si="32"/>
        <v>24504</v>
      </c>
    </row>
    <row r="790" spans="1:14" x14ac:dyDescent="0.45">
      <c r="A790" s="201">
        <f t="shared" si="31"/>
        <v>6.5750000000001165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30"/>
        <v>0</v>
      </c>
      <c r="N790" s="201">
        <f t="shared" si="32"/>
        <v>24504</v>
      </c>
    </row>
    <row r="791" spans="1:14" x14ac:dyDescent="0.45">
      <c r="A791" s="201">
        <f t="shared" si="31"/>
        <v>6.5833333333334503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30"/>
        <v>0</v>
      </c>
      <c r="N791" s="201">
        <f t="shared" si="32"/>
        <v>24504</v>
      </c>
    </row>
    <row r="792" spans="1:14" x14ac:dyDescent="0.45">
      <c r="A792" s="201">
        <f t="shared" si="31"/>
        <v>6.591666666666784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30"/>
        <v>0</v>
      </c>
      <c r="N792" s="201">
        <f t="shared" si="32"/>
        <v>24504</v>
      </c>
    </row>
    <row r="793" spans="1:14" x14ac:dyDescent="0.45">
      <c r="A793" s="201">
        <f t="shared" si="31"/>
        <v>6.6000000000001178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30"/>
        <v>0</v>
      </c>
      <c r="N793" s="201">
        <f t="shared" si="32"/>
        <v>24504</v>
      </c>
    </row>
    <row r="794" spans="1:14" x14ac:dyDescent="0.45">
      <c r="A794" s="201">
        <f t="shared" si="31"/>
        <v>6.6083333333334515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30"/>
        <v>0</v>
      </c>
      <c r="N794" s="201">
        <f t="shared" si="32"/>
        <v>24504</v>
      </c>
    </row>
    <row r="795" spans="1:14" x14ac:dyDescent="0.45">
      <c r="A795" s="201">
        <f t="shared" si="31"/>
        <v>6.6166666666667853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30"/>
        <v>0</v>
      </c>
      <c r="N795" s="201">
        <f t="shared" si="32"/>
        <v>24504</v>
      </c>
    </row>
    <row r="796" spans="1:14" x14ac:dyDescent="0.45">
      <c r="A796" s="201">
        <f t="shared" si="31"/>
        <v>6.625000000000119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30"/>
        <v>0</v>
      </c>
      <c r="N796" s="201">
        <f t="shared" si="32"/>
        <v>24504</v>
      </c>
    </row>
    <row r="797" spans="1:14" x14ac:dyDescent="0.45">
      <c r="A797" s="201">
        <f t="shared" si="31"/>
        <v>6.6333333333334528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30"/>
        <v>0</v>
      </c>
      <c r="N797" s="201">
        <f t="shared" si="32"/>
        <v>24504</v>
      </c>
    </row>
    <row r="798" spans="1:14" x14ac:dyDescent="0.45">
      <c r="A798" s="201">
        <f t="shared" si="31"/>
        <v>6.6416666666667865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30"/>
        <v>0</v>
      </c>
      <c r="N798" s="201">
        <f t="shared" si="32"/>
        <v>24504</v>
      </c>
    </row>
    <row r="799" spans="1:14" x14ac:dyDescent="0.45">
      <c r="A799" s="201">
        <f t="shared" si="31"/>
        <v>6.6500000000001203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30"/>
        <v>0</v>
      </c>
      <c r="N799" s="201">
        <f t="shared" si="32"/>
        <v>24504</v>
      </c>
    </row>
    <row r="800" spans="1:14" x14ac:dyDescent="0.45">
      <c r="A800" s="201">
        <f t="shared" si="31"/>
        <v>6.658333333333454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30"/>
        <v>0</v>
      </c>
      <c r="N800" s="201">
        <f t="shared" si="32"/>
        <v>24504</v>
      </c>
    </row>
    <row r="801" spans="1:14" x14ac:dyDescent="0.45">
      <c r="A801" s="201">
        <f t="shared" si="31"/>
        <v>6.6666666666667878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30"/>
        <v>0</v>
      </c>
      <c r="N801" s="201">
        <f t="shared" si="32"/>
        <v>24504</v>
      </c>
    </row>
    <row r="802" spans="1:14" x14ac:dyDescent="0.45">
      <c r="A802" s="201">
        <f t="shared" si="31"/>
        <v>6.6750000000001215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30"/>
        <v>0</v>
      </c>
      <c r="N802" s="201">
        <f t="shared" si="32"/>
        <v>24504</v>
      </c>
    </row>
    <row r="803" spans="1:14" x14ac:dyDescent="0.45">
      <c r="A803" s="201">
        <f t="shared" si="31"/>
        <v>6.6833333333334553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30"/>
        <v>0</v>
      </c>
      <c r="N803" s="201">
        <f t="shared" si="32"/>
        <v>24504</v>
      </c>
    </row>
    <row r="804" spans="1:14" x14ac:dyDescent="0.45">
      <c r="A804" s="201">
        <f t="shared" si="31"/>
        <v>6.691666666666789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30"/>
        <v>0</v>
      </c>
      <c r="N804" s="201">
        <f t="shared" si="32"/>
        <v>24504</v>
      </c>
    </row>
    <row r="805" spans="1:14" x14ac:dyDescent="0.45">
      <c r="A805" s="201">
        <f t="shared" si="31"/>
        <v>6.7000000000001227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30"/>
        <v>0</v>
      </c>
      <c r="N805" s="201">
        <f t="shared" si="32"/>
        <v>24504</v>
      </c>
    </row>
    <row r="806" spans="1:14" x14ac:dyDescent="0.45">
      <c r="A806" s="201">
        <f t="shared" si="31"/>
        <v>6.7083333333334565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30"/>
        <v>0</v>
      </c>
      <c r="N806" s="201">
        <f t="shared" si="32"/>
        <v>24504</v>
      </c>
    </row>
    <row r="807" spans="1:14" x14ac:dyDescent="0.45">
      <c r="A807" s="201">
        <f t="shared" si="31"/>
        <v>6.7166666666667902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30"/>
        <v>0</v>
      </c>
      <c r="N807" s="201">
        <f t="shared" si="32"/>
        <v>24504</v>
      </c>
    </row>
    <row r="808" spans="1:14" x14ac:dyDescent="0.45">
      <c r="A808" s="201">
        <f t="shared" si="31"/>
        <v>6.725000000000124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30"/>
        <v>0</v>
      </c>
      <c r="N808" s="201">
        <f t="shared" si="32"/>
        <v>24504</v>
      </c>
    </row>
    <row r="809" spans="1:14" x14ac:dyDescent="0.45">
      <c r="A809" s="201">
        <f t="shared" si="31"/>
        <v>6.7333333333334577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30"/>
        <v>0</v>
      </c>
      <c r="N809" s="201">
        <f t="shared" si="32"/>
        <v>24504</v>
      </c>
    </row>
    <row r="810" spans="1:14" x14ac:dyDescent="0.45">
      <c r="A810" s="201">
        <f t="shared" si="31"/>
        <v>6.7416666666667915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30"/>
        <v>0</v>
      </c>
      <c r="N810" s="201">
        <f t="shared" si="32"/>
        <v>24504</v>
      </c>
    </row>
    <row r="811" spans="1:14" x14ac:dyDescent="0.45">
      <c r="A811" s="201">
        <f t="shared" si="31"/>
        <v>6.7500000000001252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30"/>
        <v>0</v>
      </c>
      <c r="N811" s="201">
        <f t="shared" si="32"/>
        <v>24504</v>
      </c>
    </row>
    <row r="812" spans="1:14" x14ac:dyDescent="0.45">
      <c r="A812" s="201">
        <f t="shared" si="31"/>
        <v>6.758333333333459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30"/>
        <v>0</v>
      </c>
      <c r="N812" s="201">
        <f t="shared" si="32"/>
        <v>24504</v>
      </c>
    </row>
    <row r="813" spans="1:14" x14ac:dyDescent="0.45">
      <c r="A813" s="201">
        <f t="shared" si="31"/>
        <v>6.7666666666667927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30"/>
        <v>0</v>
      </c>
      <c r="N813" s="201">
        <f t="shared" si="32"/>
        <v>24504</v>
      </c>
    </row>
    <row r="814" spans="1:14" x14ac:dyDescent="0.45">
      <c r="A814" s="201">
        <f t="shared" si="31"/>
        <v>6.7750000000001265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30"/>
        <v>0</v>
      </c>
      <c r="N814" s="201">
        <f t="shared" si="32"/>
        <v>24504</v>
      </c>
    </row>
    <row r="815" spans="1:14" x14ac:dyDescent="0.45">
      <c r="A815" s="201">
        <f t="shared" si="31"/>
        <v>6.7833333333334602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30"/>
        <v>0</v>
      </c>
      <c r="N815" s="201">
        <f t="shared" si="32"/>
        <v>24504</v>
      </c>
    </row>
    <row r="816" spans="1:14" x14ac:dyDescent="0.45">
      <c r="A816" s="201">
        <f t="shared" si="31"/>
        <v>6.791666666666794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30"/>
        <v>0</v>
      </c>
      <c r="N816" s="201">
        <f t="shared" si="32"/>
        <v>24504</v>
      </c>
    </row>
    <row r="817" spans="1:14" x14ac:dyDescent="0.45">
      <c r="A817" s="201">
        <f t="shared" si="31"/>
        <v>6.8000000000001277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30"/>
        <v>0</v>
      </c>
      <c r="N817" s="201">
        <f t="shared" si="32"/>
        <v>24504</v>
      </c>
    </row>
    <row r="818" spans="1:14" x14ac:dyDescent="0.45">
      <c r="A818" s="201">
        <f t="shared" si="31"/>
        <v>6.8083333333334615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30"/>
        <v>0</v>
      </c>
      <c r="N818" s="201">
        <f t="shared" si="32"/>
        <v>24504</v>
      </c>
    </row>
    <row r="819" spans="1:14" x14ac:dyDescent="0.45">
      <c r="A819" s="201">
        <f t="shared" si="31"/>
        <v>6.8166666666667952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30"/>
        <v>0</v>
      </c>
      <c r="N819" s="201">
        <f t="shared" si="32"/>
        <v>24504</v>
      </c>
    </row>
    <row r="820" spans="1:14" x14ac:dyDescent="0.45">
      <c r="A820" s="201">
        <f t="shared" si="31"/>
        <v>6.825000000000129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30"/>
        <v>0</v>
      </c>
      <c r="N820" s="201">
        <f t="shared" si="32"/>
        <v>24504</v>
      </c>
    </row>
    <row r="821" spans="1:14" x14ac:dyDescent="0.45">
      <c r="A821" s="201">
        <f t="shared" si="31"/>
        <v>6.8333333333334627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30"/>
        <v>0</v>
      </c>
      <c r="N821" s="201">
        <f t="shared" si="32"/>
        <v>24504</v>
      </c>
    </row>
    <row r="822" spans="1:14" x14ac:dyDescent="0.45">
      <c r="A822" s="201">
        <f t="shared" si="31"/>
        <v>6.8416666666667965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30"/>
        <v>0</v>
      </c>
      <c r="N822" s="201">
        <f t="shared" si="32"/>
        <v>24504</v>
      </c>
    </row>
    <row r="823" spans="1:14" x14ac:dyDescent="0.45">
      <c r="A823" s="201">
        <f t="shared" si="31"/>
        <v>6.8500000000001302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30"/>
        <v>0</v>
      </c>
      <c r="N823" s="201">
        <f t="shared" si="32"/>
        <v>24504</v>
      </c>
    </row>
    <row r="824" spans="1:14" x14ac:dyDescent="0.45">
      <c r="A824" s="201">
        <f t="shared" si="31"/>
        <v>6.858333333333464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30"/>
        <v>0</v>
      </c>
      <c r="N824" s="201">
        <f t="shared" si="32"/>
        <v>24504</v>
      </c>
    </row>
    <row r="825" spans="1:14" x14ac:dyDescent="0.45">
      <c r="A825" s="201">
        <f t="shared" si="31"/>
        <v>6.8666666666667977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30"/>
        <v>0</v>
      </c>
      <c r="N825" s="201">
        <f t="shared" si="32"/>
        <v>24504</v>
      </c>
    </row>
    <row r="826" spans="1:14" x14ac:dyDescent="0.45">
      <c r="A826" s="201">
        <f t="shared" si="31"/>
        <v>6.8750000000001315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30"/>
        <v>0</v>
      </c>
      <c r="N826" s="201">
        <f t="shared" si="32"/>
        <v>24504</v>
      </c>
    </row>
    <row r="827" spans="1:14" x14ac:dyDescent="0.45">
      <c r="A827" s="201">
        <f t="shared" si="31"/>
        <v>6.8833333333334652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30"/>
        <v>0</v>
      </c>
      <c r="N827" s="201">
        <f t="shared" si="32"/>
        <v>24504</v>
      </c>
    </row>
    <row r="828" spans="1:14" x14ac:dyDescent="0.45">
      <c r="A828" s="201">
        <f t="shared" si="31"/>
        <v>6.8916666666667989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30"/>
        <v>0</v>
      </c>
      <c r="N828" s="201">
        <f t="shared" si="32"/>
        <v>24504</v>
      </c>
    </row>
    <row r="829" spans="1:14" x14ac:dyDescent="0.45">
      <c r="A829" s="201">
        <f t="shared" si="31"/>
        <v>6.9000000000001327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30"/>
        <v>0</v>
      </c>
      <c r="N829" s="201">
        <f t="shared" si="32"/>
        <v>24504</v>
      </c>
    </row>
    <row r="830" spans="1:14" x14ac:dyDescent="0.45">
      <c r="A830" s="201">
        <f t="shared" si="31"/>
        <v>6.9083333333334664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30"/>
        <v>0</v>
      </c>
      <c r="N830" s="201">
        <f t="shared" si="32"/>
        <v>24504</v>
      </c>
    </row>
    <row r="831" spans="1:14" x14ac:dyDescent="0.45">
      <c r="A831" s="201">
        <f t="shared" si="31"/>
        <v>6.9166666666668002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30"/>
        <v>0</v>
      </c>
      <c r="N831" s="201">
        <f t="shared" si="32"/>
        <v>24504</v>
      </c>
    </row>
    <row r="832" spans="1:14" x14ac:dyDescent="0.45">
      <c r="A832" s="201">
        <f t="shared" si="31"/>
        <v>6.9250000000001339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30"/>
        <v>0</v>
      </c>
      <c r="N832" s="201">
        <f t="shared" si="32"/>
        <v>24504</v>
      </c>
    </row>
    <row r="833" spans="1:14" x14ac:dyDescent="0.45">
      <c r="A833" s="201">
        <f t="shared" si="31"/>
        <v>6.9333333333334677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30"/>
        <v>0</v>
      </c>
      <c r="N833" s="201">
        <f t="shared" si="32"/>
        <v>24504</v>
      </c>
    </row>
    <row r="834" spans="1:14" x14ac:dyDescent="0.45">
      <c r="A834" s="201">
        <f t="shared" si="31"/>
        <v>6.9416666666668014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30"/>
        <v>0</v>
      </c>
      <c r="N834" s="201">
        <f t="shared" si="32"/>
        <v>24504</v>
      </c>
    </row>
    <row r="835" spans="1:14" x14ac:dyDescent="0.45">
      <c r="A835" s="201">
        <f t="shared" si="31"/>
        <v>6.9500000000001352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33">J835*K835</f>
        <v>0</v>
      </c>
      <c r="N835" s="201">
        <f t="shared" si="32"/>
        <v>24504</v>
      </c>
    </row>
    <row r="836" spans="1:14" x14ac:dyDescent="0.45">
      <c r="A836" s="201">
        <f t="shared" ref="A836:A899" si="34">A835+30/3600</f>
        <v>6.9583333333334689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33"/>
        <v>0</v>
      </c>
      <c r="N836" s="201">
        <f t="shared" ref="N836:N899" si="35">K836*30+N835</f>
        <v>24504</v>
      </c>
    </row>
    <row r="837" spans="1:14" x14ac:dyDescent="0.45">
      <c r="A837" s="201">
        <f t="shared" si="34"/>
        <v>6.9666666666668027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33"/>
        <v>0</v>
      </c>
      <c r="N837" s="201">
        <f t="shared" si="35"/>
        <v>24504</v>
      </c>
    </row>
    <row r="838" spans="1:14" x14ac:dyDescent="0.45">
      <c r="A838" s="201">
        <f t="shared" si="34"/>
        <v>6.9750000000001364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33"/>
        <v>0</v>
      </c>
      <c r="N838" s="201">
        <f t="shared" si="35"/>
        <v>24504</v>
      </c>
    </row>
    <row r="839" spans="1:14" x14ac:dyDescent="0.45">
      <c r="A839" s="201">
        <f t="shared" si="34"/>
        <v>6.9833333333334702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33"/>
        <v>0</v>
      </c>
      <c r="N839" s="201">
        <f t="shared" si="35"/>
        <v>24504</v>
      </c>
    </row>
    <row r="840" spans="1:14" x14ac:dyDescent="0.45">
      <c r="A840" s="201">
        <f t="shared" si="34"/>
        <v>6.9916666666668039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33"/>
        <v>0</v>
      </c>
      <c r="N840" s="201">
        <f t="shared" si="35"/>
        <v>24504</v>
      </c>
    </row>
    <row r="841" spans="1:14" x14ac:dyDescent="0.45">
      <c r="A841" s="201">
        <f t="shared" si="34"/>
        <v>7.0000000000001377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33"/>
        <v>0</v>
      </c>
      <c r="N841" s="201">
        <f t="shared" si="35"/>
        <v>24504</v>
      </c>
    </row>
    <row r="842" spans="1:14" x14ac:dyDescent="0.45">
      <c r="A842" s="201">
        <f t="shared" si="34"/>
        <v>7.0083333333334714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33"/>
        <v>0</v>
      </c>
      <c r="N842" s="201">
        <f t="shared" si="35"/>
        <v>24504</v>
      </c>
    </row>
    <row r="843" spans="1:14" x14ac:dyDescent="0.45">
      <c r="A843" s="201">
        <f t="shared" si="34"/>
        <v>7.0166666666668052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33"/>
        <v>0</v>
      </c>
      <c r="N843" s="201">
        <f t="shared" si="35"/>
        <v>24504</v>
      </c>
    </row>
    <row r="844" spans="1:14" x14ac:dyDescent="0.45">
      <c r="A844" s="201">
        <f t="shared" si="34"/>
        <v>7.0250000000001389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33"/>
        <v>0</v>
      </c>
      <c r="N844" s="201">
        <f t="shared" si="35"/>
        <v>24504</v>
      </c>
    </row>
    <row r="845" spans="1:14" x14ac:dyDescent="0.45">
      <c r="A845" s="201">
        <f t="shared" si="34"/>
        <v>7.0333333333334727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33"/>
        <v>0</v>
      </c>
      <c r="N845" s="201">
        <f t="shared" si="35"/>
        <v>24504</v>
      </c>
    </row>
    <row r="846" spans="1:14" x14ac:dyDescent="0.45">
      <c r="A846" s="201">
        <f t="shared" si="34"/>
        <v>7.0416666666668064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33"/>
        <v>0</v>
      </c>
      <c r="N846" s="201">
        <f t="shared" si="35"/>
        <v>24504</v>
      </c>
    </row>
    <row r="847" spans="1:14" x14ac:dyDescent="0.45">
      <c r="A847" s="201">
        <f t="shared" si="34"/>
        <v>7.0500000000001402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33"/>
        <v>0</v>
      </c>
      <c r="N847" s="201">
        <f t="shared" si="35"/>
        <v>24504</v>
      </c>
    </row>
    <row r="848" spans="1:14" x14ac:dyDescent="0.45">
      <c r="A848" s="201">
        <f t="shared" si="34"/>
        <v>7.0583333333334739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33"/>
        <v>0</v>
      </c>
      <c r="N848" s="201">
        <f t="shared" si="35"/>
        <v>24504</v>
      </c>
    </row>
    <row r="849" spans="1:14" x14ac:dyDescent="0.45">
      <c r="A849" s="201">
        <f t="shared" si="34"/>
        <v>7.0666666666668077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33"/>
        <v>0</v>
      </c>
      <c r="N849" s="201">
        <f t="shared" si="35"/>
        <v>24504</v>
      </c>
    </row>
    <row r="850" spans="1:14" x14ac:dyDescent="0.45">
      <c r="A850" s="201">
        <f t="shared" si="34"/>
        <v>7.0750000000001414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33"/>
        <v>0</v>
      </c>
      <c r="N850" s="201">
        <f t="shared" si="35"/>
        <v>24504</v>
      </c>
    </row>
    <row r="851" spans="1:14" x14ac:dyDescent="0.45">
      <c r="A851" s="201">
        <f t="shared" si="34"/>
        <v>7.0833333333334751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33"/>
        <v>0</v>
      </c>
      <c r="N851" s="201">
        <f t="shared" si="35"/>
        <v>24504</v>
      </c>
    </row>
    <row r="852" spans="1:14" x14ac:dyDescent="0.45">
      <c r="A852" s="201">
        <f t="shared" si="34"/>
        <v>7.0916666666668089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33"/>
        <v>0</v>
      </c>
      <c r="N852" s="201">
        <f t="shared" si="35"/>
        <v>24504</v>
      </c>
    </row>
    <row r="853" spans="1:14" x14ac:dyDescent="0.45">
      <c r="A853" s="201">
        <f t="shared" si="34"/>
        <v>7.1000000000001426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33"/>
        <v>0</v>
      </c>
      <c r="N853" s="201">
        <f t="shared" si="35"/>
        <v>24504</v>
      </c>
    </row>
    <row r="854" spans="1:14" x14ac:dyDescent="0.45">
      <c r="A854" s="201">
        <f t="shared" si="34"/>
        <v>7.1083333333334764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33"/>
        <v>0</v>
      </c>
      <c r="N854" s="201">
        <f t="shared" si="35"/>
        <v>24504</v>
      </c>
    </row>
    <row r="855" spans="1:14" x14ac:dyDescent="0.45">
      <c r="A855" s="201">
        <f t="shared" si="34"/>
        <v>7.1166666666668101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33"/>
        <v>0</v>
      </c>
      <c r="N855" s="201">
        <f t="shared" si="35"/>
        <v>24504</v>
      </c>
    </row>
    <row r="856" spans="1:14" x14ac:dyDescent="0.45">
      <c r="A856" s="201">
        <f t="shared" si="34"/>
        <v>7.1250000000001439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33"/>
        <v>0</v>
      </c>
      <c r="N856" s="201">
        <f t="shared" si="35"/>
        <v>24504</v>
      </c>
    </row>
    <row r="857" spans="1:14" x14ac:dyDescent="0.45">
      <c r="A857" s="201">
        <f t="shared" si="34"/>
        <v>7.1333333333334776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33"/>
        <v>0</v>
      </c>
      <c r="N857" s="201">
        <f t="shared" si="35"/>
        <v>24504</v>
      </c>
    </row>
    <row r="858" spans="1:14" x14ac:dyDescent="0.45">
      <c r="A858" s="201">
        <f t="shared" si="34"/>
        <v>7.1416666666668114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33"/>
        <v>0</v>
      </c>
      <c r="N858" s="201">
        <f t="shared" si="35"/>
        <v>24504</v>
      </c>
    </row>
    <row r="859" spans="1:14" x14ac:dyDescent="0.45">
      <c r="A859" s="201">
        <f t="shared" si="34"/>
        <v>7.1500000000001451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33"/>
        <v>0</v>
      </c>
      <c r="N859" s="201">
        <f t="shared" si="35"/>
        <v>24504</v>
      </c>
    </row>
    <row r="860" spans="1:14" x14ac:dyDescent="0.45">
      <c r="A860" s="201">
        <f t="shared" si="34"/>
        <v>7.1583333333334789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33"/>
        <v>0</v>
      </c>
      <c r="N860" s="201">
        <f t="shared" si="35"/>
        <v>24504</v>
      </c>
    </row>
    <row r="861" spans="1:14" x14ac:dyDescent="0.45">
      <c r="A861" s="201">
        <f t="shared" si="34"/>
        <v>7.1666666666668126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33"/>
        <v>0</v>
      </c>
      <c r="N861" s="201">
        <f t="shared" si="35"/>
        <v>24504</v>
      </c>
    </row>
    <row r="862" spans="1:14" x14ac:dyDescent="0.45">
      <c r="A862" s="201">
        <f t="shared" si="34"/>
        <v>7.1750000000001464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33"/>
        <v>0</v>
      </c>
      <c r="N862" s="201">
        <f t="shared" si="35"/>
        <v>24504</v>
      </c>
    </row>
    <row r="863" spans="1:14" x14ac:dyDescent="0.45">
      <c r="A863" s="201">
        <f t="shared" si="34"/>
        <v>7.1833333333334801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33"/>
        <v>0</v>
      </c>
      <c r="N863" s="201">
        <f t="shared" si="35"/>
        <v>24504</v>
      </c>
    </row>
    <row r="864" spans="1:14" x14ac:dyDescent="0.45">
      <c r="A864" s="201">
        <f t="shared" si="34"/>
        <v>7.1916666666668139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33"/>
        <v>0</v>
      </c>
      <c r="N864" s="201">
        <f t="shared" si="35"/>
        <v>24504</v>
      </c>
    </row>
    <row r="865" spans="1:14" x14ac:dyDescent="0.45">
      <c r="A865" s="201">
        <f t="shared" si="34"/>
        <v>7.2000000000001476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33"/>
        <v>0</v>
      </c>
      <c r="N865" s="201">
        <f t="shared" si="35"/>
        <v>24504</v>
      </c>
    </row>
    <row r="866" spans="1:14" x14ac:dyDescent="0.45">
      <c r="A866" s="201">
        <f t="shared" si="34"/>
        <v>7.2083333333334814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33"/>
        <v>0</v>
      </c>
      <c r="N866" s="201">
        <f t="shared" si="35"/>
        <v>24504</v>
      </c>
    </row>
    <row r="867" spans="1:14" x14ac:dyDescent="0.45">
      <c r="A867" s="201">
        <f t="shared" si="34"/>
        <v>7.2166666666668151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33"/>
        <v>0</v>
      </c>
      <c r="N867" s="201">
        <f t="shared" si="35"/>
        <v>24504</v>
      </c>
    </row>
    <row r="868" spans="1:14" x14ac:dyDescent="0.45">
      <c r="A868" s="201">
        <f t="shared" si="34"/>
        <v>7.2250000000001489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33"/>
        <v>0</v>
      </c>
      <c r="N868" s="201">
        <f t="shared" si="35"/>
        <v>24504</v>
      </c>
    </row>
    <row r="869" spans="1:14" x14ac:dyDescent="0.45">
      <c r="A869" s="201">
        <f t="shared" si="34"/>
        <v>7.2333333333334826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33"/>
        <v>0</v>
      </c>
      <c r="N869" s="201">
        <f t="shared" si="35"/>
        <v>24504</v>
      </c>
    </row>
    <row r="870" spans="1:14" x14ac:dyDescent="0.45">
      <c r="A870" s="201">
        <f t="shared" si="34"/>
        <v>7.2416666666668164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33"/>
        <v>0</v>
      </c>
      <c r="N870" s="201">
        <f t="shared" si="35"/>
        <v>24504</v>
      </c>
    </row>
    <row r="871" spans="1:14" x14ac:dyDescent="0.45">
      <c r="A871" s="201">
        <f t="shared" si="34"/>
        <v>7.2500000000001501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33"/>
        <v>0</v>
      </c>
      <c r="N871" s="201">
        <f t="shared" si="35"/>
        <v>24504</v>
      </c>
    </row>
    <row r="872" spans="1:14" x14ac:dyDescent="0.45">
      <c r="A872" s="201">
        <f t="shared" si="34"/>
        <v>7.2583333333334838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33"/>
        <v>0</v>
      </c>
      <c r="N872" s="201">
        <f t="shared" si="35"/>
        <v>24504</v>
      </c>
    </row>
    <row r="873" spans="1:14" x14ac:dyDescent="0.45">
      <c r="A873" s="201">
        <f t="shared" si="34"/>
        <v>7.2666666666668176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33"/>
        <v>0</v>
      </c>
      <c r="N873" s="201">
        <f t="shared" si="35"/>
        <v>24504</v>
      </c>
    </row>
    <row r="874" spans="1:14" x14ac:dyDescent="0.45">
      <c r="A874" s="201">
        <f t="shared" si="34"/>
        <v>7.2750000000001513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33"/>
        <v>0</v>
      </c>
      <c r="N874" s="201">
        <f t="shared" si="35"/>
        <v>24504</v>
      </c>
    </row>
    <row r="875" spans="1:14" x14ac:dyDescent="0.45">
      <c r="A875" s="201">
        <f t="shared" si="34"/>
        <v>7.2833333333334851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33"/>
        <v>0</v>
      </c>
      <c r="N875" s="201">
        <f t="shared" si="35"/>
        <v>24504</v>
      </c>
    </row>
    <row r="876" spans="1:14" x14ac:dyDescent="0.45">
      <c r="A876" s="201">
        <f t="shared" si="34"/>
        <v>7.2916666666668188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33"/>
        <v>0</v>
      </c>
      <c r="N876" s="201">
        <f t="shared" si="35"/>
        <v>24504</v>
      </c>
    </row>
    <row r="877" spans="1:14" x14ac:dyDescent="0.45">
      <c r="A877" s="201">
        <f t="shared" si="34"/>
        <v>7.3000000000001526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33"/>
        <v>0</v>
      </c>
      <c r="N877" s="201">
        <f t="shared" si="35"/>
        <v>24504</v>
      </c>
    </row>
    <row r="878" spans="1:14" x14ac:dyDescent="0.45">
      <c r="A878" s="201">
        <f t="shared" si="34"/>
        <v>7.3083333333334863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33"/>
        <v>0</v>
      </c>
      <c r="N878" s="201">
        <f t="shared" si="35"/>
        <v>24504</v>
      </c>
    </row>
    <row r="879" spans="1:14" x14ac:dyDescent="0.45">
      <c r="A879" s="201">
        <f t="shared" si="34"/>
        <v>7.3166666666668201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33"/>
        <v>0</v>
      </c>
      <c r="N879" s="201">
        <f t="shared" si="35"/>
        <v>24504</v>
      </c>
    </row>
    <row r="880" spans="1:14" x14ac:dyDescent="0.45">
      <c r="A880" s="201">
        <f t="shared" si="34"/>
        <v>7.3250000000001538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33"/>
        <v>0</v>
      </c>
      <c r="N880" s="201">
        <f t="shared" si="35"/>
        <v>24504</v>
      </c>
    </row>
    <row r="881" spans="1:14" x14ac:dyDescent="0.45">
      <c r="A881" s="201">
        <f t="shared" si="34"/>
        <v>7.3333333333334876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33"/>
        <v>0</v>
      </c>
      <c r="N881" s="201">
        <f t="shared" si="35"/>
        <v>24504</v>
      </c>
    </row>
    <row r="882" spans="1:14" x14ac:dyDescent="0.45">
      <c r="A882" s="201">
        <f t="shared" si="34"/>
        <v>7.3416666666668213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33"/>
        <v>0</v>
      </c>
      <c r="N882" s="201">
        <f t="shared" si="35"/>
        <v>24504</v>
      </c>
    </row>
    <row r="883" spans="1:14" x14ac:dyDescent="0.45">
      <c r="A883" s="201">
        <f t="shared" si="34"/>
        <v>7.3500000000001551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33"/>
        <v>0</v>
      </c>
      <c r="N883" s="201">
        <f t="shared" si="35"/>
        <v>24504</v>
      </c>
    </row>
    <row r="884" spans="1:14" x14ac:dyDescent="0.45">
      <c r="A884" s="201">
        <f t="shared" si="34"/>
        <v>7.3583333333334888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33"/>
        <v>0</v>
      </c>
      <c r="N884" s="201">
        <f t="shared" si="35"/>
        <v>24504</v>
      </c>
    </row>
    <row r="885" spans="1:14" x14ac:dyDescent="0.45">
      <c r="A885" s="201">
        <f t="shared" si="34"/>
        <v>7.3666666666668226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33"/>
        <v>0</v>
      </c>
      <c r="N885" s="201">
        <f t="shared" si="35"/>
        <v>24504</v>
      </c>
    </row>
    <row r="886" spans="1:14" x14ac:dyDescent="0.45">
      <c r="A886" s="201">
        <f t="shared" si="34"/>
        <v>7.3750000000001563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33"/>
        <v>0</v>
      </c>
      <c r="N886" s="201">
        <f t="shared" si="35"/>
        <v>24504</v>
      </c>
    </row>
    <row r="887" spans="1:14" x14ac:dyDescent="0.45">
      <c r="A887" s="201">
        <f t="shared" si="34"/>
        <v>7.3833333333334901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33"/>
        <v>0</v>
      </c>
      <c r="N887" s="201">
        <f t="shared" si="35"/>
        <v>24504</v>
      </c>
    </row>
    <row r="888" spans="1:14" x14ac:dyDescent="0.45">
      <c r="A888" s="201">
        <f t="shared" si="34"/>
        <v>7.3916666666668238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33"/>
        <v>0</v>
      </c>
      <c r="N888" s="201">
        <f t="shared" si="35"/>
        <v>24504</v>
      </c>
    </row>
    <row r="889" spans="1:14" x14ac:dyDescent="0.45">
      <c r="A889" s="201">
        <f t="shared" si="34"/>
        <v>7.4000000000001576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33"/>
        <v>0</v>
      </c>
      <c r="N889" s="201">
        <f t="shared" si="35"/>
        <v>24504</v>
      </c>
    </row>
    <row r="890" spans="1:14" x14ac:dyDescent="0.45">
      <c r="A890" s="201">
        <f t="shared" si="34"/>
        <v>7.4083333333334913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33"/>
        <v>0</v>
      </c>
      <c r="N890" s="201">
        <f t="shared" si="35"/>
        <v>24504</v>
      </c>
    </row>
    <row r="891" spans="1:14" x14ac:dyDescent="0.45">
      <c r="A891" s="201">
        <f t="shared" si="34"/>
        <v>7.4166666666668251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33"/>
        <v>0</v>
      </c>
      <c r="N891" s="201">
        <f t="shared" si="35"/>
        <v>24504</v>
      </c>
    </row>
    <row r="892" spans="1:14" x14ac:dyDescent="0.45">
      <c r="A892" s="201">
        <f t="shared" si="34"/>
        <v>7.4250000000001588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33"/>
        <v>0</v>
      </c>
      <c r="N892" s="201">
        <f t="shared" si="35"/>
        <v>24504</v>
      </c>
    </row>
    <row r="893" spans="1:14" x14ac:dyDescent="0.45">
      <c r="A893" s="201">
        <f t="shared" si="34"/>
        <v>7.4333333333334926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33"/>
        <v>0</v>
      </c>
      <c r="N893" s="201">
        <f t="shared" si="35"/>
        <v>24504</v>
      </c>
    </row>
    <row r="894" spans="1:14" x14ac:dyDescent="0.45">
      <c r="A894" s="201">
        <f t="shared" si="34"/>
        <v>7.4416666666668263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33"/>
        <v>0</v>
      </c>
      <c r="N894" s="201">
        <f t="shared" si="35"/>
        <v>24504</v>
      </c>
    </row>
    <row r="895" spans="1:14" x14ac:dyDescent="0.45">
      <c r="A895" s="201">
        <f t="shared" si="34"/>
        <v>7.45000000000016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33"/>
        <v>0</v>
      </c>
      <c r="N895" s="201">
        <f t="shared" si="35"/>
        <v>24504</v>
      </c>
    </row>
    <row r="896" spans="1:14" x14ac:dyDescent="0.45">
      <c r="A896" s="201">
        <f t="shared" si="34"/>
        <v>7.4583333333334938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33"/>
        <v>0</v>
      </c>
      <c r="N896" s="201">
        <f t="shared" si="35"/>
        <v>24504</v>
      </c>
    </row>
    <row r="897" spans="1:14" x14ac:dyDescent="0.45">
      <c r="A897" s="201">
        <f t="shared" si="34"/>
        <v>7.4666666666668275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33"/>
        <v>0</v>
      </c>
      <c r="N897" s="201">
        <f t="shared" si="35"/>
        <v>24504</v>
      </c>
    </row>
    <row r="898" spans="1:14" x14ac:dyDescent="0.45">
      <c r="A898" s="201">
        <f t="shared" si="34"/>
        <v>7.4750000000001613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33"/>
        <v>0</v>
      </c>
      <c r="N898" s="201">
        <f t="shared" si="35"/>
        <v>24504</v>
      </c>
    </row>
    <row r="899" spans="1:14" x14ac:dyDescent="0.45">
      <c r="A899" s="201">
        <f t="shared" si="34"/>
        <v>7.483333333333495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36">J899*K899</f>
        <v>0</v>
      </c>
      <c r="N899" s="201">
        <f t="shared" si="35"/>
        <v>24504</v>
      </c>
    </row>
    <row r="900" spans="1:14" x14ac:dyDescent="0.45">
      <c r="A900" s="201">
        <f t="shared" ref="A900:A963" si="37">A899+30/3600</f>
        <v>7.4916666666668288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36"/>
        <v>0</v>
      </c>
      <c r="N900" s="201">
        <f t="shared" ref="N900:N963" si="38">K900*30+N899</f>
        <v>24504</v>
      </c>
    </row>
    <row r="901" spans="1:14" x14ac:dyDescent="0.45">
      <c r="A901" s="201">
        <f t="shared" si="37"/>
        <v>7.5000000000001625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36"/>
        <v>0</v>
      </c>
      <c r="N901" s="201">
        <f t="shared" si="38"/>
        <v>24504</v>
      </c>
    </row>
    <row r="902" spans="1:14" x14ac:dyDescent="0.45">
      <c r="A902" s="201">
        <f t="shared" si="37"/>
        <v>7.5083333333334963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36"/>
        <v>0</v>
      </c>
      <c r="N902" s="201">
        <f t="shared" si="38"/>
        <v>24504</v>
      </c>
    </row>
    <row r="903" spans="1:14" x14ac:dyDescent="0.45">
      <c r="A903" s="201">
        <f t="shared" si="37"/>
        <v>7.51666666666683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36"/>
        <v>0</v>
      </c>
      <c r="N903" s="201">
        <f t="shared" si="38"/>
        <v>24504</v>
      </c>
    </row>
    <row r="904" spans="1:14" x14ac:dyDescent="0.45">
      <c r="A904" s="201">
        <f t="shared" si="37"/>
        <v>7.5250000000001638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36"/>
        <v>0</v>
      </c>
      <c r="N904" s="201">
        <f t="shared" si="38"/>
        <v>24504</v>
      </c>
    </row>
    <row r="905" spans="1:14" x14ac:dyDescent="0.45">
      <c r="A905" s="201">
        <f t="shared" si="37"/>
        <v>7.5333333333334975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36"/>
        <v>0</v>
      </c>
      <c r="N905" s="201">
        <f t="shared" si="38"/>
        <v>24504</v>
      </c>
    </row>
    <row r="906" spans="1:14" x14ac:dyDescent="0.45">
      <c r="A906" s="201">
        <f t="shared" si="37"/>
        <v>7.5416666666668313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36"/>
        <v>0</v>
      </c>
      <c r="N906" s="201">
        <f t="shared" si="38"/>
        <v>24504</v>
      </c>
    </row>
    <row r="907" spans="1:14" x14ac:dyDescent="0.45">
      <c r="A907" s="201">
        <f t="shared" si="37"/>
        <v>7.550000000000165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36"/>
        <v>0</v>
      </c>
      <c r="N907" s="201">
        <f t="shared" si="38"/>
        <v>24504</v>
      </c>
    </row>
    <row r="908" spans="1:14" x14ac:dyDescent="0.45">
      <c r="A908" s="201">
        <f t="shared" si="37"/>
        <v>7.5583333333334988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36"/>
        <v>0</v>
      </c>
      <c r="N908" s="201">
        <f t="shared" si="38"/>
        <v>24504</v>
      </c>
    </row>
    <row r="909" spans="1:14" x14ac:dyDescent="0.45">
      <c r="A909" s="201">
        <f t="shared" si="37"/>
        <v>7.5666666666668325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36"/>
        <v>0</v>
      </c>
      <c r="N909" s="201">
        <f t="shared" si="38"/>
        <v>24504</v>
      </c>
    </row>
    <row r="910" spans="1:14" x14ac:dyDescent="0.45">
      <c r="A910" s="201">
        <f t="shared" si="37"/>
        <v>7.5750000000001663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36"/>
        <v>0</v>
      </c>
      <c r="N910" s="201">
        <f t="shared" si="38"/>
        <v>24504</v>
      </c>
    </row>
    <row r="911" spans="1:14" x14ac:dyDescent="0.45">
      <c r="A911" s="201">
        <f t="shared" si="37"/>
        <v>7.5833333333335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36"/>
        <v>0</v>
      </c>
      <c r="N911" s="201">
        <f t="shared" si="38"/>
        <v>24504</v>
      </c>
    </row>
    <row r="912" spans="1:14" x14ac:dyDescent="0.45">
      <c r="A912" s="201">
        <f t="shared" si="37"/>
        <v>7.5916666666668338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36"/>
        <v>0</v>
      </c>
      <c r="N912" s="201">
        <f t="shared" si="38"/>
        <v>24504</v>
      </c>
    </row>
    <row r="913" spans="1:14" x14ac:dyDescent="0.45">
      <c r="A913" s="201">
        <f t="shared" si="37"/>
        <v>7.6000000000001675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36"/>
        <v>0</v>
      </c>
      <c r="N913" s="201">
        <f t="shared" si="38"/>
        <v>24504</v>
      </c>
    </row>
    <row r="914" spans="1:14" x14ac:dyDescent="0.45">
      <c r="A914" s="201">
        <f t="shared" si="37"/>
        <v>7.6083333333335013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36"/>
        <v>0</v>
      </c>
      <c r="N914" s="201">
        <f t="shared" si="38"/>
        <v>24504</v>
      </c>
    </row>
    <row r="915" spans="1:14" x14ac:dyDescent="0.45">
      <c r="A915" s="201">
        <f t="shared" si="37"/>
        <v>7.616666666666835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36"/>
        <v>0</v>
      </c>
      <c r="N915" s="201">
        <f t="shared" si="38"/>
        <v>24504</v>
      </c>
    </row>
    <row r="916" spans="1:14" x14ac:dyDescent="0.45">
      <c r="A916" s="201">
        <f t="shared" si="37"/>
        <v>7.6250000000001688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36"/>
        <v>0</v>
      </c>
      <c r="N916" s="201">
        <f t="shared" si="38"/>
        <v>24504</v>
      </c>
    </row>
    <row r="917" spans="1:14" x14ac:dyDescent="0.45">
      <c r="A917" s="201">
        <f t="shared" si="37"/>
        <v>7.6333333333335025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36"/>
        <v>0</v>
      </c>
      <c r="N917" s="201">
        <f t="shared" si="38"/>
        <v>24504</v>
      </c>
    </row>
    <row r="918" spans="1:14" x14ac:dyDescent="0.45">
      <c r="A918" s="201">
        <f t="shared" si="37"/>
        <v>7.6416666666668362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36"/>
        <v>0</v>
      </c>
      <c r="N918" s="201">
        <f t="shared" si="38"/>
        <v>24504</v>
      </c>
    </row>
    <row r="919" spans="1:14" x14ac:dyDescent="0.45">
      <c r="A919" s="201">
        <f t="shared" si="37"/>
        <v>7.65000000000017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36"/>
        <v>0</v>
      </c>
      <c r="N919" s="201">
        <f t="shared" si="38"/>
        <v>24504</v>
      </c>
    </row>
    <row r="920" spans="1:14" x14ac:dyDescent="0.45">
      <c r="A920" s="201">
        <f t="shared" si="37"/>
        <v>7.6583333333335037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36"/>
        <v>0</v>
      </c>
      <c r="N920" s="201">
        <f t="shared" si="38"/>
        <v>24504</v>
      </c>
    </row>
    <row r="921" spans="1:14" x14ac:dyDescent="0.45">
      <c r="A921" s="201">
        <f t="shared" si="37"/>
        <v>7.6666666666668375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36"/>
        <v>0</v>
      </c>
      <c r="N921" s="201">
        <f t="shared" si="38"/>
        <v>24504</v>
      </c>
    </row>
    <row r="922" spans="1:14" x14ac:dyDescent="0.45">
      <c r="A922" s="201">
        <f t="shared" si="37"/>
        <v>7.6750000000001712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36"/>
        <v>0</v>
      </c>
      <c r="N922" s="201">
        <f t="shared" si="38"/>
        <v>24504</v>
      </c>
    </row>
    <row r="923" spans="1:14" x14ac:dyDescent="0.45">
      <c r="A923" s="201">
        <f t="shared" si="37"/>
        <v>7.683333333333505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36"/>
        <v>0</v>
      </c>
      <c r="N923" s="201">
        <f t="shared" si="38"/>
        <v>24504</v>
      </c>
    </row>
    <row r="924" spans="1:14" x14ac:dyDescent="0.45">
      <c r="A924" s="201">
        <f t="shared" si="37"/>
        <v>7.6916666666668387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36"/>
        <v>0</v>
      </c>
      <c r="N924" s="201">
        <f t="shared" si="38"/>
        <v>24504</v>
      </c>
    </row>
    <row r="925" spans="1:14" x14ac:dyDescent="0.45">
      <c r="A925" s="201">
        <f t="shared" si="37"/>
        <v>7.7000000000001725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36"/>
        <v>0</v>
      </c>
      <c r="N925" s="201">
        <f t="shared" si="38"/>
        <v>24504</v>
      </c>
    </row>
    <row r="926" spans="1:14" x14ac:dyDescent="0.45">
      <c r="A926" s="201">
        <f t="shared" si="37"/>
        <v>7.7083333333335062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36"/>
        <v>0</v>
      </c>
      <c r="N926" s="201">
        <f t="shared" si="38"/>
        <v>24504</v>
      </c>
    </row>
    <row r="927" spans="1:14" x14ac:dyDescent="0.45">
      <c r="A927" s="201">
        <f t="shared" si="37"/>
        <v>7.71666666666684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36"/>
        <v>0</v>
      </c>
      <c r="N927" s="201">
        <f t="shared" si="38"/>
        <v>24504</v>
      </c>
    </row>
    <row r="928" spans="1:14" x14ac:dyDescent="0.45">
      <c r="A928" s="201">
        <f t="shared" si="37"/>
        <v>7.7250000000001737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36"/>
        <v>0</v>
      </c>
      <c r="N928" s="201">
        <f t="shared" si="38"/>
        <v>24504</v>
      </c>
    </row>
    <row r="929" spans="1:14" x14ac:dyDescent="0.45">
      <c r="A929" s="201">
        <f t="shared" si="37"/>
        <v>7.7333333333335075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36"/>
        <v>0</v>
      </c>
      <c r="N929" s="201">
        <f t="shared" si="38"/>
        <v>24504</v>
      </c>
    </row>
    <row r="930" spans="1:14" x14ac:dyDescent="0.45">
      <c r="A930" s="201">
        <f t="shared" si="37"/>
        <v>7.7416666666668412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36"/>
        <v>0</v>
      </c>
      <c r="N930" s="201">
        <f t="shared" si="38"/>
        <v>24504</v>
      </c>
    </row>
    <row r="931" spans="1:14" x14ac:dyDescent="0.45">
      <c r="A931" s="201">
        <f t="shared" si="37"/>
        <v>7.750000000000175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36"/>
        <v>0</v>
      </c>
      <c r="N931" s="201">
        <f t="shared" si="38"/>
        <v>24504</v>
      </c>
    </row>
    <row r="932" spans="1:14" x14ac:dyDescent="0.45">
      <c r="A932" s="201">
        <f t="shared" si="37"/>
        <v>7.7583333333335087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36"/>
        <v>0</v>
      </c>
      <c r="N932" s="201">
        <f t="shared" si="38"/>
        <v>24504</v>
      </c>
    </row>
    <row r="933" spans="1:14" x14ac:dyDescent="0.45">
      <c r="A933" s="201">
        <f t="shared" si="37"/>
        <v>7.7666666666668425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36"/>
        <v>0</v>
      </c>
      <c r="N933" s="201">
        <f t="shared" si="38"/>
        <v>24504</v>
      </c>
    </row>
    <row r="934" spans="1:14" x14ac:dyDescent="0.45">
      <c r="A934" s="201">
        <f t="shared" si="37"/>
        <v>7.7750000000001762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36"/>
        <v>0</v>
      </c>
      <c r="N934" s="201">
        <f t="shared" si="38"/>
        <v>24504</v>
      </c>
    </row>
    <row r="935" spans="1:14" x14ac:dyDescent="0.45">
      <c r="A935" s="201">
        <f t="shared" si="37"/>
        <v>7.78333333333351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36"/>
        <v>0</v>
      </c>
      <c r="N935" s="201">
        <f t="shared" si="38"/>
        <v>24504</v>
      </c>
    </row>
    <row r="936" spans="1:14" x14ac:dyDescent="0.45">
      <c r="A936" s="201">
        <f t="shared" si="37"/>
        <v>7.7916666666668437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36"/>
        <v>0</v>
      </c>
      <c r="N936" s="201">
        <f t="shared" si="38"/>
        <v>24504</v>
      </c>
    </row>
    <row r="937" spans="1:14" x14ac:dyDescent="0.45">
      <c r="A937" s="201">
        <f t="shared" si="37"/>
        <v>7.8000000000001775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36"/>
        <v>0</v>
      </c>
      <c r="N937" s="201">
        <f t="shared" si="38"/>
        <v>24504</v>
      </c>
    </row>
    <row r="938" spans="1:14" x14ac:dyDescent="0.45">
      <c r="A938" s="201">
        <f t="shared" si="37"/>
        <v>7.8083333333335112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36"/>
        <v>0</v>
      </c>
      <c r="N938" s="201">
        <f t="shared" si="38"/>
        <v>24504</v>
      </c>
    </row>
    <row r="939" spans="1:14" x14ac:dyDescent="0.45">
      <c r="A939" s="201">
        <f t="shared" si="37"/>
        <v>7.816666666666845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36"/>
        <v>0</v>
      </c>
      <c r="N939" s="201">
        <f t="shared" si="38"/>
        <v>24504</v>
      </c>
    </row>
    <row r="940" spans="1:14" x14ac:dyDescent="0.45">
      <c r="A940" s="201">
        <f t="shared" si="37"/>
        <v>7.8250000000001787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36"/>
        <v>0</v>
      </c>
      <c r="N940" s="201">
        <f t="shared" si="38"/>
        <v>24504</v>
      </c>
    </row>
    <row r="941" spans="1:14" x14ac:dyDescent="0.45">
      <c r="A941" s="201">
        <f t="shared" si="37"/>
        <v>7.8333333333335124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36"/>
        <v>0</v>
      </c>
      <c r="N941" s="201">
        <f t="shared" si="38"/>
        <v>24504</v>
      </c>
    </row>
    <row r="942" spans="1:14" x14ac:dyDescent="0.45">
      <c r="A942" s="201">
        <f t="shared" si="37"/>
        <v>7.8416666666668462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36"/>
        <v>0</v>
      </c>
      <c r="N942" s="201">
        <f t="shared" si="38"/>
        <v>24504</v>
      </c>
    </row>
    <row r="943" spans="1:14" x14ac:dyDescent="0.45">
      <c r="A943" s="201">
        <f t="shared" si="37"/>
        <v>7.8500000000001799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36"/>
        <v>0</v>
      </c>
      <c r="N943" s="201">
        <f t="shared" si="38"/>
        <v>24504</v>
      </c>
    </row>
    <row r="944" spans="1:14" x14ac:dyDescent="0.45">
      <c r="A944" s="201">
        <f t="shared" si="37"/>
        <v>7.8583333333335137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36"/>
        <v>0</v>
      </c>
      <c r="N944" s="201">
        <f t="shared" si="38"/>
        <v>24504</v>
      </c>
    </row>
    <row r="945" spans="1:14" x14ac:dyDescent="0.45">
      <c r="A945" s="201">
        <f t="shared" si="37"/>
        <v>7.8666666666668474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36"/>
        <v>0</v>
      </c>
      <c r="N945" s="201">
        <f t="shared" si="38"/>
        <v>24504</v>
      </c>
    </row>
    <row r="946" spans="1:14" x14ac:dyDescent="0.45">
      <c r="A946" s="201">
        <f t="shared" si="37"/>
        <v>7.8750000000001812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36"/>
        <v>0</v>
      </c>
      <c r="N946" s="201">
        <f t="shared" si="38"/>
        <v>24504</v>
      </c>
    </row>
    <row r="947" spans="1:14" x14ac:dyDescent="0.45">
      <c r="A947" s="201">
        <f t="shared" si="37"/>
        <v>7.8833333333335149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36"/>
        <v>0</v>
      </c>
      <c r="N947" s="201">
        <f t="shared" si="38"/>
        <v>24504</v>
      </c>
    </row>
    <row r="948" spans="1:14" x14ac:dyDescent="0.45">
      <c r="A948" s="201">
        <f t="shared" si="37"/>
        <v>7.8916666666668487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36"/>
        <v>0</v>
      </c>
      <c r="N948" s="201">
        <f t="shared" si="38"/>
        <v>24504</v>
      </c>
    </row>
    <row r="949" spans="1:14" x14ac:dyDescent="0.45">
      <c r="A949" s="201">
        <f t="shared" si="37"/>
        <v>7.9000000000001824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36"/>
        <v>0</v>
      </c>
      <c r="N949" s="201">
        <f t="shared" si="38"/>
        <v>24504</v>
      </c>
    </row>
    <row r="950" spans="1:14" x14ac:dyDescent="0.45">
      <c r="A950" s="201">
        <f t="shared" si="37"/>
        <v>7.9083333333335162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36"/>
        <v>0</v>
      </c>
      <c r="N950" s="201">
        <f t="shared" si="38"/>
        <v>24504</v>
      </c>
    </row>
    <row r="951" spans="1:14" x14ac:dyDescent="0.45">
      <c r="A951" s="201">
        <f t="shared" si="37"/>
        <v>7.9166666666668499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36"/>
        <v>0</v>
      </c>
      <c r="N951" s="201">
        <f t="shared" si="38"/>
        <v>24504</v>
      </c>
    </row>
    <row r="952" spans="1:14" x14ac:dyDescent="0.45">
      <c r="A952" s="201">
        <f t="shared" si="37"/>
        <v>7.9250000000001837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36"/>
        <v>0</v>
      </c>
      <c r="N952" s="201">
        <f t="shared" si="38"/>
        <v>24504</v>
      </c>
    </row>
    <row r="953" spans="1:14" x14ac:dyDescent="0.45">
      <c r="A953" s="201">
        <f t="shared" si="37"/>
        <v>7.9333333333335174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36"/>
        <v>0</v>
      </c>
      <c r="N953" s="201">
        <f t="shared" si="38"/>
        <v>24504</v>
      </c>
    </row>
    <row r="954" spans="1:14" x14ac:dyDescent="0.45">
      <c r="A954" s="201">
        <f t="shared" si="37"/>
        <v>7.9416666666668512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36"/>
        <v>0</v>
      </c>
      <c r="N954" s="201">
        <f t="shared" si="38"/>
        <v>24504</v>
      </c>
    </row>
    <row r="955" spans="1:14" x14ac:dyDescent="0.45">
      <c r="A955" s="201">
        <f t="shared" si="37"/>
        <v>7.9500000000001849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36"/>
        <v>0</v>
      </c>
      <c r="N955" s="201">
        <f t="shared" si="38"/>
        <v>24504</v>
      </c>
    </row>
    <row r="956" spans="1:14" x14ac:dyDescent="0.45">
      <c r="A956" s="201">
        <f t="shared" si="37"/>
        <v>7.9583333333335187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36"/>
        <v>0</v>
      </c>
      <c r="N956" s="201">
        <f t="shared" si="38"/>
        <v>24504</v>
      </c>
    </row>
    <row r="957" spans="1:14" x14ac:dyDescent="0.45">
      <c r="A957" s="201">
        <f t="shared" si="37"/>
        <v>7.9666666666668524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36"/>
        <v>0</v>
      </c>
      <c r="N957" s="201">
        <f t="shared" si="38"/>
        <v>24504</v>
      </c>
    </row>
    <row r="958" spans="1:14" x14ac:dyDescent="0.45">
      <c r="A958" s="201">
        <f t="shared" si="37"/>
        <v>7.9750000000001862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36"/>
        <v>0</v>
      </c>
      <c r="N958" s="201">
        <f t="shared" si="38"/>
        <v>24504</v>
      </c>
    </row>
    <row r="959" spans="1:14" x14ac:dyDescent="0.45">
      <c r="A959" s="201">
        <f t="shared" si="37"/>
        <v>7.9833333333335199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36"/>
        <v>0</v>
      </c>
      <c r="N959" s="201">
        <f t="shared" si="38"/>
        <v>24504</v>
      </c>
    </row>
    <row r="960" spans="1:14" x14ac:dyDescent="0.45">
      <c r="A960" s="201">
        <f t="shared" si="37"/>
        <v>7.9916666666668537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36"/>
        <v>0</v>
      </c>
      <c r="N960" s="201">
        <f t="shared" si="38"/>
        <v>24504</v>
      </c>
    </row>
    <row r="961" spans="1:14" x14ac:dyDescent="0.45">
      <c r="A961" s="201">
        <f t="shared" si="37"/>
        <v>8.0000000000001865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36"/>
        <v>0</v>
      </c>
      <c r="N961" s="201">
        <f t="shared" si="38"/>
        <v>24504</v>
      </c>
    </row>
    <row r="962" spans="1:14" x14ac:dyDescent="0.45">
      <c r="A962" s="201">
        <f t="shared" si="37"/>
        <v>8.0083333333335194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36"/>
        <v>0</v>
      </c>
      <c r="N962" s="201">
        <f t="shared" si="38"/>
        <v>24504</v>
      </c>
    </row>
    <row r="963" spans="1:14" x14ac:dyDescent="0.45">
      <c r="A963" s="201">
        <f t="shared" si="37"/>
        <v>8.0166666666668522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39">J963*K963</f>
        <v>0</v>
      </c>
      <c r="N963" s="201">
        <f t="shared" si="38"/>
        <v>24504</v>
      </c>
    </row>
    <row r="964" spans="1:14" x14ac:dyDescent="0.45">
      <c r="A964" s="201">
        <f t="shared" ref="A964:A1027" si="40">A963+30/3600</f>
        <v>8.0250000000001851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39"/>
        <v>0</v>
      </c>
      <c r="N964" s="201">
        <f t="shared" ref="N964:N1027" si="41">K964*30+N963</f>
        <v>24504</v>
      </c>
    </row>
    <row r="965" spans="1:14" x14ac:dyDescent="0.45">
      <c r="A965" s="201">
        <f t="shared" si="40"/>
        <v>8.033333333333518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39"/>
        <v>0</v>
      </c>
      <c r="N965" s="201">
        <f t="shared" si="41"/>
        <v>24504</v>
      </c>
    </row>
    <row r="966" spans="1:14" x14ac:dyDescent="0.45">
      <c r="A966" s="201">
        <f t="shared" si="40"/>
        <v>8.0416666666668508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39"/>
        <v>0</v>
      </c>
      <c r="N966" s="201">
        <f t="shared" si="41"/>
        <v>24504</v>
      </c>
    </row>
    <row r="967" spans="1:14" x14ac:dyDescent="0.45">
      <c r="A967" s="201">
        <f t="shared" si="40"/>
        <v>8.0500000000001837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39"/>
        <v>0</v>
      </c>
      <c r="N967" s="201">
        <f t="shared" si="41"/>
        <v>24504</v>
      </c>
    </row>
    <row r="968" spans="1:14" x14ac:dyDescent="0.45">
      <c r="A968" s="201">
        <f t="shared" si="40"/>
        <v>8.0583333333335165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39"/>
        <v>0</v>
      </c>
      <c r="N968" s="201">
        <f t="shared" si="41"/>
        <v>24504</v>
      </c>
    </row>
    <row r="969" spans="1:14" x14ac:dyDescent="0.45">
      <c r="A969" s="201">
        <f t="shared" si="40"/>
        <v>8.0666666666668494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39"/>
        <v>0</v>
      </c>
      <c r="N969" s="201">
        <f t="shared" si="41"/>
        <v>24504</v>
      </c>
    </row>
    <row r="970" spans="1:14" x14ac:dyDescent="0.45">
      <c r="A970" s="201">
        <f t="shared" si="40"/>
        <v>8.0750000000001823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39"/>
        <v>0</v>
      </c>
      <c r="N970" s="201">
        <f t="shared" si="41"/>
        <v>24504</v>
      </c>
    </row>
    <row r="971" spans="1:14" x14ac:dyDescent="0.45">
      <c r="A971" s="201">
        <f t="shared" si="40"/>
        <v>8.0833333333335151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39"/>
        <v>0</v>
      </c>
      <c r="N971" s="201">
        <f t="shared" si="41"/>
        <v>24504</v>
      </c>
    </row>
    <row r="972" spans="1:14" x14ac:dyDescent="0.45">
      <c r="A972" s="201">
        <f t="shared" si="40"/>
        <v>8.091666666666848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39"/>
        <v>0</v>
      </c>
      <c r="N972" s="201">
        <f t="shared" si="41"/>
        <v>24504</v>
      </c>
    </row>
    <row r="973" spans="1:14" x14ac:dyDescent="0.45">
      <c r="A973" s="201">
        <f t="shared" si="40"/>
        <v>8.1000000000001808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39"/>
        <v>0</v>
      </c>
      <c r="N973" s="201">
        <f t="shared" si="41"/>
        <v>24504</v>
      </c>
    </row>
    <row r="974" spans="1:14" x14ac:dyDescent="0.45">
      <c r="A974" s="201">
        <f t="shared" si="40"/>
        <v>8.1083333333335137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39"/>
        <v>0</v>
      </c>
      <c r="N974" s="201">
        <f t="shared" si="41"/>
        <v>24504</v>
      </c>
    </row>
    <row r="975" spans="1:14" x14ac:dyDescent="0.45">
      <c r="A975" s="201">
        <f t="shared" si="40"/>
        <v>8.1166666666668466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39"/>
        <v>0</v>
      </c>
      <c r="N975" s="201">
        <f t="shared" si="41"/>
        <v>24504</v>
      </c>
    </row>
    <row r="976" spans="1:14" x14ac:dyDescent="0.45">
      <c r="A976" s="201">
        <f t="shared" si="40"/>
        <v>8.1250000000001794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39"/>
        <v>0</v>
      </c>
      <c r="N976" s="201">
        <f t="shared" si="41"/>
        <v>24504</v>
      </c>
    </row>
    <row r="977" spans="1:14" x14ac:dyDescent="0.45">
      <c r="A977" s="201">
        <f t="shared" si="40"/>
        <v>8.1333333333335123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39"/>
        <v>0</v>
      </c>
      <c r="N977" s="201">
        <f t="shared" si="41"/>
        <v>24504</v>
      </c>
    </row>
    <row r="978" spans="1:14" x14ac:dyDescent="0.45">
      <c r="A978" s="201">
        <f t="shared" si="40"/>
        <v>8.1416666666668451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39"/>
        <v>0</v>
      </c>
      <c r="N978" s="201">
        <f t="shared" si="41"/>
        <v>24504</v>
      </c>
    </row>
    <row r="979" spans="1:14" x14ac:dyDescent="0.45">
      <c r="A979" s="201">
        <f t="shared" si="40"/>
        <v>8.150000000000178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39"/>
        <v>0</v>
      </c>
      <c r="N979" s="201">
        <f t="shared" si="41"/>
        <v>24504</v>
      </c>
    </row>
    <row r="980" spans="1:14" x14ac:dyDescent="0.45">
      <c r="A980" s="201">
        <f t="shared" si="40"/>
        <v>8.1583333333335109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39"/>
        <v>0</v>
      </c>
      <c r="N980" s="201">
        <f t="shared" si="41"/>
        <v>24504</v>
      </c>
    </row>
    <row r="981" spans="1:14" x14ac:dyDescent="0.45">
      <c r="A981" s="201">
        <f t="shared" si="40"/>
        <v>8.1666666666668437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39"/>
        <v>0</v>
      </c>
      <c r="N981" s="201">
        <f t="shared" si="41"/>
        <v>24504</v>
      </c>
    </row>
    <row r="982" spans="1:14" x14ac:dyDescent="0.45">
      <c r="A982" s="201">
        <f t="shared" si="40"/>
        <v>8.1750000000001766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39"/>
        <v>0</v>
      </c>
      <c r="N982" s="201">
        <f t="shared" si="41"/>
        <v>24504</v>
      </c>
    </row>
    <row r="983" spans="1:14" x14ac:dyDescent="0.45">
      <c r="A983" s="201">
        <f t="shared" si="40"/>
        <v>8.1833333333335094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39"/>
        <v>0</v>
      </c>
      <c r="N983" s="201">
        <f t="shared" si="41"/>
        <v>24504</v>
      </c>
    </row>
    <row r="984" spans="1:14" x14ac:dyDescent="0.45">
      <c r="A984" s="201">
        <f t="shared" si="40"/>
        <v>8.1916666666668423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39"/>
        <v>0</v>
      </c>
      <c r="N984" s="201">
        <f t="shared" si="41"/>
        <v>24504</v>
      </c>
    </row>
    <row r="985" spans="1:14" x14ac:dyDescent="0.45">
      <c r="A985" s="201">
        <f t="shared" si="40"/>
        <v>8.2000000000001751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39"/>
        <v>0</v>
      </c>
      <c r="N985" s="201">
        <f t="shared" si="41"/>
        <v>24504</v>
      </c>
    </row>
    <row r="986" spans="1:14" x14ac:dyDescent="0.45">
      <c r="A986" s="201">
        <f t="shared" si="40"/>
        <v>8.208333333333508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39"/>
        <v>0</v>
      </c>
      <c r="N986" s="201">
        <f t="shared" si="41"/>
        <v>24504</v>
      </c>
    </row>
    <row r="987" spans="1:14" x14ac:dyDescent="0.45">
      <c r="A987" s="201">
        <f t="shared" si="40"/>
        <v>8.2166666666668409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39"/>
        <v>0</v>
      </c>
      <c r="N987" s="201">
        <f t="shared" si="41"/>
        <v>24504</v>
      </c>
    </row>
    <row r="988" spans="1:14" x14ac:dyDescent="0.45">
      <c r="A988" s="201">
        <f t="shared" si="40"/>
        <v>8.2250000000001737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39"/>
        <v>0</v>
      </c>
      <c r="N988" s="201">
        <f t="shared" si="41"/>
        <v>24504</v>
      </c>
    </row>
    <row r="989" spans="1:14" x14ac:dyDescent="0.45">
      <c r="A989" s="201">
        <f t="shared" si="40"/>
        <v>8.2333333333335066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39"/>
        <v>0</v>
      </c>
      <c r="N989" s="201">
        <f t="shared" si="41"/>
        <v>24504</v>
      </c>
    </row>
    <row r="990" spans="1:14" x14ac:dyDescent="0.45">
      <c r="A990" s="201">
        <f t="shared" si="40"/>
        <v>8.2416666666668394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39"/>
        <v>0</v>
      </c>
      <c r="N990" s="201">
        <f t="shared" si="41"/>
        <v>24504</v>
      </c>
    </row>
    <row r="991" spans="1:14" x14ac:dyDescent="0.45">
      <c r="A991" s="201">
        <f t="shared" si="40"/>
        <v>8.2500000000001723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39"/>
        <v>0</v>
      </c>
      <c r="N991" s="201">
        <f t="shared" si="41"/>
        <v>24504</v>
      </c>
    </row>
    <row r="992" spans="1:14" x14ac:dyDescent="0.45">
      <c r="A992" s="201">
        <f t="shared" si="40"/>
        <v>8.2583333333335052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39"/>
        <v>0</v>
      </c>
      <c r="N992" s="201">
        <f t="shared" si="41"/>
        <v>24504</v>
      </c>
    </row>
    <row r="993" spans="1:14" x14ac:dyDescent="0.45">
      <c r="A993" s="201">
        <f t="shared" si="40"/>
        <v>8.266666666666838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39"/>
        <v>0</v>
      </c>
      <c r="N993" s="201">
        <f t="shared" si="41"/>
        <v>24504</v>
      </c>
    </row>
    <row r="994" spans="1:14" x14ac:dyDescent="0.45">
      <c r="A994" s="201">
        <f t="shared" si="40"/>
        <v>8.2750000000001709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39"/>
        <v>0</v>
      </c>
      <c r="N994" s="201">
        <f t="shared" si="41"/>
        <v>24504</v>
      </c>
    </row>
    <row r="995" spans="1:14" x14ac:dyDescent="0.45">
      <c r="A995" s="201">
        <f t="shared" si="40"/>
        <v>8.2833333333335037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39"/>
        <v>0</v>
      </c>
      <c r="N995" s="201">
        <f t="shared" si="41"/>
        <v>24504</v>
      </c>
    </row>
    <row r="996" spans="1:14" x14ac:dyDescent="0.45">
      <c r="A996" s="201">
        <f t="shared" si="40"/>
        <v>8.2916666666668366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39"/>
        <v>0</v>
      </c>
      <c r="N996" s="201">
        <f t="shared" si="41"/>
        <v>24504</v>
      </c>
    </row>
    <row r="997" spans="1:14" x14ac:dyDescent="0.45">
      <c r="A997" s="201">
        <f t="shared" si="40"/>
        <v>8.3000000000001695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39"/>
        <v>0</v>
      </c>
      <c r="N997" s="201">
        <f t="shared" si="41"/>
        <v>24504</v>
      </c>
    </row>
    <row r="998" spans="1:14" x14ac:dyDescent="0.45">
      <c r="A998" s="201">
        <f t="shared" si="40"/>
        <v>8.3083333333335023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39"/>
        <v>0</v>
      </c>
      <c r="N998" s="201">
        <f t="shared" si="41"/>
        <v>24504</v>
      </c>
    </row>
    <row r="999" spans="1:14" x14ac:dyDescent="0.45">
      <c r="A999" s="201">
        <f t="shared" si="40"/>
        <v>8.3166666666668352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39"/>
        <v>0</v>
      </c>
      <c r="N999" s="201">
        <f t="shared" si="41"/>
        <v>24504</v>
      </c>
    </row>
    <row r="1000" spans="1:14" x14ac:dyDescent="0.45">
      <c r="A1000" s="201">
        <f t="shared" si="40"/>
        <v>8.325000000000168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39"/>
        <v>0</v>
      </c>
      <c r="N1000" s="201">
        <f t="shared" si="41"/>
        <v>24504</v>
      </c>
    </row>
    <row r="1001" spans="1:14" x14ac:dyDescent="0.45">
      <c r="A1001" s="201">
        <f t="shared" si="40"/>
        <v>8.3333333333335009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39"/>
        <v>0</v>
      </c>
      <c r="N1001" s="201">
        <f t="shared" si="41"/>
        <v>24504</v>
      </c>
    </row>
    <row r="1002" spans="1:14" x14ac:dyDescent="0.45">
      <c r="A1002" s="201">
        <f t="shared" si="40"/>
        <v>8.3416666666668338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39"/>
        <v>0</v>
      </c>
      <c r="N1002" s="201">
        <f t="shared" si="41"/>
        <v>24504</v>
      </c>
    </row>
    <row r="1003" spans="1:14" x14ac:dyDescent="0.45">
      <c r="A1003" s="201">
        <f t="shared" si="40"/>
        <v>8.3500000000001666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39"/>
        <v>0</v>
      </c>
      <c r="N1003" s="201">
        <f t="shared" si="41"/>
        <v>24504</v>
      </c>
    </row>
    <row r="1004" spans="1:14" x14ac:dyDescent="0.45">
      <c r="A1004" s="201">
        <f t="shared" si="40"/>
        <v>8.3583333333334995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39"/>
        <v>0</v>
      </c>
      <c r="N1004" s="201">
        <f t="shared" si="41"/>
        <v>24504</v>
      </c>
    </row>
    <row r="1005" spans="1:14" x14ac:dyDescent="0.45">
      <c r="A1005" s="201">
        <f t="shared" si="40"/>
        <v>8.3666666666668323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39"/>
        <v>0</v>
      </c>
      <c r="N1005" s="201">
        <f t="shared" si="41"/>
        <v>24504</v>
      </c>
    </row>
    <row r="1006" spans="1:14" x14ac:dyDescent="0.45">
      <c r="A1006" s="201">
        <f t="shared" si="40"/>
        <v>8.3750000000001652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39"/>
        <v>0</v>
      </c>
      <c r="N1006" s="201">
        <f t="shared" si="41"/>
        <v>24504</v>
      </c>
    </row>
    <row r="1007" spans="1:14" x14ac:dyDescent="0.45">
      <c r="A1007" s="201">
        <f t="shared" si="40"/>
        <v>8.3833333333334981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39"/>
        <v>0</v>
      </c>
      <c r="N1007" s="201">
        <f t="shared" si="41"/>
        <v>24504</v>
      </c>
    </row>
    <row r="1008" spans="1:14" x14ac:dyDescent="0.45">
      <c r="A1008" s="201">
        <f t="shared" si="40"/>
        <v>8.3916666666668309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39"/>
        <v>0</v>
      </c>
      <c r="N1008" s="201">
        <f t="shared" si="41"/>
        <v>24504</v>
      </c>
    </row>
    <row r="1009" spans="1:14" x14ac:dyDescent="0.45">
      <c r="A1009" s="201">
        <f t="shared" si="40"/>
        <v>8.4000000000001638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39"/>
        <v>0</v>
      </c>
      <c r="N1009" s="201">
        <f t="shared" si="41"/>
        <v>24504</v>
      </c>
    </row>
    <row r="1010" spans="1:14" x14ac:dyDescent="0.45">
      <c r="A1010" s="201">
        <f t="shared" si="40"/>
        <v>8.4083333333334966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39"/>
        <v>0</v>
      </c>
      <c r="N1010" s="201">
        <f t="shared" si="41"/>
        <v>24504</v>
      </c>
    </row>
    <row r="1011" spans="1:14" x14ac:dyDescent="0.45">
      <c r="A1011" s="201">
        <f t="shared" si="40"/>
        <v>8.4166666666668295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39"/>
        <v>0</v>
      </c>
      <c r="N1011" s="201">
        <f t="shared" si="41"/>
        <v>24504</v>
      </c>
    </row>
    <row r="1012" spans="1:14" x14ac:dyDescent="0.45">
      <c r="A1012" s="201">
        <f t="shared" si="40"/>
        <v>8.4250000000001624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39"/>
        <v>0</v>
      </c>
      <c r="N1012" s="201">
        <f t="shared" si="41"/>
        <v>24504</v>
      </c>
    </row>
    <row r="1013" spans="1:14" x14ac:dyDescent="0.45">
      <c r="A1013" s="201">
        <f t="shared" si="40"/>
        <v>8.4333333333334952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39"/>
        <v>0</v>
      </c>
      <c r="N1013" s="201">
        <f t="shared" si="41"/>
        <v>24504</v>
      </c>
    </row>
    <row r="1014" spans="1:14" x14ac:dyDescent="0.45">
      <c r="A1014" s="201">
        <f t="shared" si="40"/>
        <v>8.4416666666668281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39"/>
        <v>0</v>
      </c>
      <c r="N1014" s="201">
        <f t="shared" si="41"/>
        <v>24504</v>
      </c>
    </row>
    <row r="1015" spans="1:14" x14ac:dyDescent="0.45">
      <c r="A1015" s="201">
        <f t="shared" si="40"/>
        <v>8.4500000000001609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39"/>
        <v>0</v>
      </c>
      <c r="N1015" s="201">
        <f t="shared" si="41"/>
        <v>24504</v>
      </c>
    </row>
    <row r="1016" spans="1:14" x14ac:dyDescent="0.45">
      <c r="A1016" s="201">
        <f t="shared" si="40"/>
        <v>8.4583333333334938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39"/>
        <v>0</v>
      </c>
      <c r="N1016" s="201">
        <f t="shared" si="41"/>
        <v>24504</v>
      </c>
    </row>
    <row r="1017" spans="1:14" x14ac:dyDescent="0.45">
      <c r="A1017" s="201">
        <f t="shared" si="40"/>
        <v>8.4666666666668267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39"/>
        <v>0</v>
      </c>
      <c r="N1017" s="201">
        <f t="shared" si="41"/>
        <v>24504</v>
      </c>
    </row>
    <row r="1018" spans="1:14" x14ac:dyDescent="0.45">
      <c r="A1018" s="201">
        <f t="shared" si="40"/>
        <v>8.4750000000001595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39"/>
        <v>0</v>
      </c>
      <c r="N1018" s="201">
        <f t="shared" si="41"/>
        <v>24504</v>
      </c>
    </row>
    <row r="1019" spans="1:14" x14ac:dyDescent="0.45">
      <c r="A1019" s="201">
        <f t="shared" si="40"/>
        <v>8.4833333333334924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39"/>
        <v>0</v>
      </c>
      <c r="N1019" s="201">
        <f t="shared" si="41"/>
        <v>24504</v>
      </c>
    </row>
    <row r="1020" spans="1:14" x14ac:dyDescent="0.45">
      <c r="A1020" s="201">
        <f t="shared" si="40"/>
        <v>8.4916666666668252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39"/>
        <v>0</v>
      </c>
      <c r="N1020" s="201">
        <f t="shared" si="41"/>
        <v>24504</v>
      </c>
    </row>
    <row r="1021" spans="1:14" x14ac:dyDescent="0.45">
      <c r="A1021" s="201">
        <f t="shared" si="40"/>
        <v>8.5000000000001581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39"/>
        <v>0</v>
      </c>
      <c r="N1021" s="201">
        <f t="shared" si="41"/>
        <v>24504</v>
      </c>
    </row>
    <row r="1022" spans="1:14" x14ac:dyDescent="0.45">
      <c r="A1022" s="201">
        <f t="shared" si="40"/>
        <v>8.508333333333491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39"/>
        <v>0</v>
      </c>
      <c r="N1022" s="201">
        <f t="shared" si="41"/>
        <v>24504</v>
      </c>
    </row>
    <row r="1023" spans="1:14" x14ac:dyDescent="0.45">
      <c r="A1023" s="201">
        <f t="shared" si="40"/>
        <v>8.5166666666668238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39"/>
        <v>0</v>
      </c>
      <c r="N1023" s="201">
        <f t="shared" si="41"/>
        <v>24504</v>
      </c>
    </row>
    <row r="1024" spans="1:14" x14ac:dyDescent="0.45">
      <c r="A1024" s="201">
        <f t="shared" si="40"/>
        <v>8.5250000000001567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39"/>
        <v>0</v>
      </c>
      <c r="N1024" s="201">
        <f t="shared" si="41"/>
        <v>24504</v>
      </c>
    </row>
    <row r="1025" spans="1:14" x14ac:dyDescent="0.45">
      <c r="A1025" s="201">
        <f t="shared" si="40"/>
        <v>8.5333333333334895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39"/>
        <v>0</v>
      </c>
      <c r="N1025" s="201">
        <f t="shared" si="41"/>
        <v>24504</v>
      </c>
    </row>
    <row r="1026" spans="1:14" x14ac:dyDescent="0.45">
      <c r="A1026" s="201">
        <f t="shared" si="40"/>
        <v>8.5416666666668224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39"/>
        <v>0</v>
      </c>
      <c r="N1026" s="201">
        <f t="shared" si="41"/>
        <v>24504</v>
      </c>
    </row>
    <row r="1027" spans="1:14" x14ac:dyDescent="0.45">
      <c r="A1027" s="201">
        <f t="shared" si="40"/>
        <v>8.5500000000001553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42">J1027*K1027</f>
        <v>0</v>
      </c>
      <c r="N1027" s="201">
        <f t="shared" si="41"/>
        <v>24504</v>
      </c>
    </row>
    <row r="1028" spans="1:14" x14ac:dyDescent="0.45">
      <c r="A1028" s="201">
        <f t="shared" ref="A1028:A1091" si="43">A1027+30/3600</f>
        <v>8.5583333333334881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42"/>
        <v>0</v>
      </c>
      <c r="N1028" s="201">
        <f t="shared" ref="N1028:N1091" si="44">K1028*30+N1027</f>
        <v>24504</v>
      </c>
    </row>
    <row r="1029" spans="1:14" x14ac:dyDescent="0.45">
      <c r="A1029" s="201">
        <f t="shared" si="43"/>
        <v>8.566666666666821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42"/>
        <v>0</v>
      </c>
      <c r="N1029" s="201">
        <f t="shared" si="44"/>
        <v>24504</v>
      </c>
    </row>
    <row r="1030" spans="1:14" x14ac:dyDescent="0.45">
      <c r="A1030" s="201">
        <f t="shared" si="43"/>
        <v>8.5750000000001538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42"/>
        <v>0</v>
      </c>
      <c r="N1030" s="201">
        <f t="shared" si="44"/>
        <v>24504</v>
      </c>
    </row>
    <row r="1031" spans="1:14" x14ac:dyDescent="0.45">
      <c r="A1031" s="201">
        <f t="shared" si="43"/>
        <v>8.5833333333334867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42"/>
        <v>0</v>
      </c>
      <c r="N1031" s="201">
        <f t="shared" si="44"/>
        <v>24504</v>
      </c>
    </row>
    <row r="1032" spans="1:14" x14ac:dyDescent="0.45">
      <c r="A1032" s="201">
        <f t="shared" si="43"/>
        <v>8.5916666666668196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42"/>
        <v>0</v>
      </c>
      <c r="N1032" s="201">
        <f t="shared" si="44"/>
        <v>24504</v>
      </c>
    </row>
    <row r="1033" spans="1:14" x14ac:dyDescent="0.45">
      <c r="A1033" s="201">
        <f t="shared" si="43"/>
        <v>8.6000000000001524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42"/>
        <v>0</v>
      </c>
      <c r="N1033" s="201">
        <f t="shared" si="44"/>
        <v>24504</v>
      </c>
    </row>
    <row r="1034" spans="1:14" x14ac:dyDescent="0.45">
      <c r="A1034" s="201">
        <f t="shared" si="43"/>
        <v>8.6083333333334853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42"/>
        <v>0</v>
      </c>
      <c r="N1034" s="201">
        <f t="shared" si="44"/>
        <v>24504</v>
      </c>
    </row>
    <row r="1035" spans="1:14" x14ac:dyDescent="0.45">
      <c r="A1035" s="201">
        <f t="shared" si="43"/>
        <v>8.6166666666668181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42"/>
        <v>0</v>
      </c>
      <c r="N1035" s="201">
        <f t="shared" si="44"/>
        <v>24504</v>
      </c>
    </row>
    <row r="1036" spans="1:14" x14ac:dyDescent="0.45">
      <c r="A1036" s="201">
        <f t="shared" si="43"/>
        <v>8.625000000000151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42"/>
        <v>0</v>
      </c>
      <c r="N1036" s="201">
        <f t="shared" si="44"/>
        <v>24504</v>
      </c>
    </row>
    <row r="1037" spans="1:14" x14ac:dyDescent="0.45">
      <c r="A1037" s="201">
        <f t="shared" si="43"/>
        <v>8.6333333333334838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42"/>
        <v>0</v>
      </c>
      <c r="N1037" s="201">
        <f t="shared" si="44"/>
        <v>24504</v>
      </c>
    </row>
    <row r="1038" spans="1:14" x14ac:dyDescent="0.45">
      <c r="A1038" s="201">
        <f t="shared" si="43"/>
        <v>8.6416666666668167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42"/>
        <v>0</v>
      </c>
      <c r="N1038" s="201">
        <f t="shared" si="44"/>
        <v>24504</v>
      </c>
    </row>
    <row r="1039" spans="1:14" x14ac:dyDescent="0.45">
      <c r="A1039" s="201">
        <f t="shared" si="43"/>
        <v>8.6500000000001496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42"/>
        <v>0</v>
      </c>
      <c r="N1039" s="201">
        <f t="shared" si="44"/>
        <v>24504</v>
      </c>
    </row>
    <row r="1040" spans="1:14" x14ac:dyDescent="0.45">
      <c r="A1040" s="201">
        <f t="shared" si="43"/>
        <v>8.6583333333334824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42"/>
        <v>0</v>
      </c>
      <c r="N1040" s="201">
        <f t="shared" si="44"/>
        <v>24504</v>
      </c>
    </row>
    <row r="1041" spans="1:14" x14ac:dyDescent="0.45">
      <c r="A1041" s="201">
        <f t="shared" si="43"/>
        <v>8.6666666666668153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42"/>
        <v>0</v>
      </c>
      <c r="N1041" s="201">
        <f t="shared" si="44"/>
        <v>24504</v>
      </c>
    </row>
    <row r="1042" spans="1:14" x14ac:dyDescent="0.45">
      <c r="A1042" s="201">
        <f t="shared" si="43"/>
        <v>8.6750000000001481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42"/>
        <v>0</v>
      </c>
      <c r="N1042" s="201">
        <f t="shared" si="44"/>
        <v>24504</v>
      </c>
    </row>
    <row r="1043" spans="1:14" x14ac:dyDescent="0.45">
      <c r="A1043" s="201">
        <f t="shared" si="43"/>
        <v>8.683333333333481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42"/>
        <v>0</v>
      </c>
      <c r="N1043" s="201">
        <f t="shared" si="44"/>
        <v>24504</v>
      </c>
    </row>
    <row r="1044" spans="1:14" x14ac:dyDescent="0.45">
      <c r="A1044" s="201">
        <f t="shared" si="43"/>
        <v>8.6916666666668139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42"/>
        <v>0</v>
      </c>
      <c r="N1044" s="201">
        <f t="shared" si="44"/>
        <v>24504</v>
      </c>
    </row>
    <row r="1045" spans="1:14" x14ac:dyDescent="0.45">
      <c r="A1045" s="201">
        <f t="shared" si="43"/>
        <v>8.7000000000001467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42"/>
        <v>0</v>
      </c>
      <c r="N1045" s="201">
        <f t="shared" si="44"/>
        <v>24504</v>
      </c>
    </row>
    <row r="1046" spans="1:14" x14ac:dyDescent="0.45">
      <c r="A1046" s="201">
        <f t="shared" si="43"/>
        <v>8.7083333333334796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42"/>
        <v>0</v>
      </c>
      <c r="N1046" s="201">
        <f t="shared" si="44"/>
        <v>24504</v>
      </c>
    </row>
    <row r="1047" spans="1:14" x14ac:dyDescent="0.45">
      <c r="A1047" s="201">
        <f t="shared" si="43"/>
        <v>8.7166666666668124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42"/>
        <v>0</v>
      </c>
      <c r="N1047" s="201">
        <f t="shared" si="44"/>
        <v>24504</v>
      </c>
    </row>
    <row r="1048" spans="1:14" x14ac:dyDescent="0.45">
      <c r="A1048" s="201">
        <f t="shared" si="43"/>
        <v>8.7250000000001453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42"/>
        <v>0</v>
      </c>
      <c r="N1048" s="201">
        <f t="shared" si="44"/>
        <v>24504</v>
      </c>
    </row>
    <row r="1049" spans="1:14" x14ac:dyDescent="0.45">
      <c r="A1049" s="201">
        <f t="shared" si="43"/>
        <v>8.7333333333334782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42"/>
        <v>0</v>
      </c>
      <c r="N1049" s="201">
        <f t="shared" si="44"/>
        <v>24504</v>
      </c>
    </row>
    <row r="1050" spans="1:14" x14ac:dyDescent="0.45">
      <c r="A1050" s="201">
        <f t="shared" si="43"/>
        <v>8.741666666666811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42"/>
        <v>0</v>
      </c>
      <c r="N1050" s="201">
        <f t="shared" si="44"/>
        <v>24504</v>
      </c>
    </row>
    <row r="1051" spans="1:14" x14ac:dyDescent="0.45">
      <c r="A1051" s="201">
        <f t="shared" si="43"/>
        <v>8.7500000000001439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42"/>
        <v>0</v>
      </c>
      <c r="N1051" s="201">
        <f t="shared" si="44"/>
        <v>24504</v>
      </c>
    </row>
    <row r="1052" spans="1:14" x14ac:dyDescent="0.45">
      <c r="A1052" s="201">
        <f t="shared" si="43"/>
        <v>8.7583333333334767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42"/>
        <v>0</v>
      </c>
      <c r="N1052" s="201">
        <f t="shared" si="44"/>
        <v>24504</v>
      </c>
    </row>
    <row r="1053" spans="1:14" x14ac:dyDescent="0.45">
      <c r="A1053" s="201">
        <f t="shared" si="43"/>
        <v>8.7666666666668096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42"/>
        <v>0</v>
      </c>
      <c r="N1053" s="201">
        <f t="shared" si="44"/>
        <v>24504</v>
      </c>
    </row>
    <row r="1054" spans="1:14" x14ac:dyDescent="0.45">
      <c r="A1054" s="201">
        <f t="shared" si="43"/>
        <v>8.7750000000001425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42"/>
        <v>0</v>
      </c>
      <c r="N1054" s="201">
        <f t="shared" si="44"/>
        <v>24504</v>
      </c>
    </row>
    <row r="1055" spans="1:14" x14ac:dyDescent="0.45">
      <c r="A1055" s="201">
        <f t="shared" si="43"/>
        <v>8.7833333333334753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42"/>
        <v>0</v>
      </c>
      <c r="N1055" s="201">
        <f t="shared" si="44"/>
        <v>24504</v>
      </c>
    </row>
    <row r="1056" spans="1:14" x14ac:dyDescent="0.45">
      <c r="A1056" s="201">
        <f t="shared" si="43"/>
        <v>8.7916666666668082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42"/>
        <v>0</v>
      </c>
      <c r="N1056" s="201">
        <f t="shared" si="44"/>
        <v>24504</v>
      </c>
    </row>
    <row r="1057" spans="1:14" x14ac:dyDescent="0.45">
      <c r="A1057" s="201">
        <f t="shared" si="43"/>
        <v>8.800000000000141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42"/>
        <v>0</v>
      </c>
      <c r="N1057" s="201">
        <f t="shared" si="44"/>
        <v>24504</v>
      </c>
    </row>
    <row r="1058" spans="1:14" x14ac:dyDescent="0.45">
      <c r="A1058" s="201">
        <f t="shared" si="43"/>
        <v>8.8083333333334739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42"/>
        <v>0</v>
      </c>
      <c r="N1058" s="201">
        <f t="shared" si="44"/>
        <v>24504</v>
      </c>
    </row>
    <row r="1059" spans="1:14" x14ac:dyDescent="0.45">
      <c r="A1059" s="201">
        <f t="shared" si="43"/>
        <v>8.8166666666668068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42"/>
        <v>0</v>
      </c>
      <c r="N1059" s="201">
        <f t="shared" si="44"/>
        <v>24504</v>
      </c>
    </row>
    <row r="1060" spans="1:14" x14ac:dyDescent="0.45">
      <c r="A1060" s="201">
        <f t="shared" si="43"/>
        <v>8.8250000000001396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42"/>
        <v>0</v>
      </c>
      <c r="N1060" s="201">
        <f t="shared" si="44"/>
        <v>24504</v>
      </c>
    </row>
    <row r="1061" spans="1:14" x14ac:dyDescent="0.45">
      <c r="A1061" s="201">
        <f t="shared" si="43"/>
        <v>8.8333333333334725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42"/>
        <v>0</v>
      </c>
      <c r="N1061" s="201">
        <f t="shared" si="44"/>
        <v>24504</v>
      </c>
    </row>
    <row r="1062" spans="1:14" x14ac:dyDescent="0.45">
      <c r="A1062" s="201">
        <f t="shared" si="43"/>
        <v>8.8416666666668053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42"/>
        <v>0</v>
      </c>
      <c r="N1062" s="201">
        <f t="shared" si="44"/>
        <v>24504</v>
      </c>
    </row>
    <row r="1063" spans="1:14" x14ac:dyDescent="0.45">
      <c r="A1063" s="201">
        <f t="shared" si="43"/>
        <v>8.8500000000001382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42"/>
        <v>0</v>
      </c>
      <c r="N1063" s="201">
        <f t="shared" si="44"/>
        <v>24504</v>
      </c>
    </row>
    <row r="1064" spans="1:14" x14ac:dyDescent="0.45">
      <c r="A1064" s="201">
        <f t="shared" si="43"/>
        <v>8.8583333333334711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42"/>
        <v>0</v>
      </c>
      <c r="N1064" s="201">
        <f t="shared" si="44"/>
        <v>24504</v>
      </c>
    </row>
    <row r="1065" spans="1:14" x14ac:dyDescent="0.45">
      <c r="A1065" s="201">
        <f t="shared" si="43"/>
        <v>8.8666666666668039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42"/>
        <v>0</v>
      </c>
      <c r="N1065" s="201">
        <f t="shared" si="44"/>
        <v>24504</v>
      </c>
    </row>
    <row r="1066" spans="1:14" x14ac:dyDescent="0.45">
      <c r="A1066" s="201">
        <f t="shared" si="43"/>
        <v>8.8750000000001368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42"/>
        <v>0</v>
      </c>
      <c r="N1066" s="201">
        <f t="shared" si="44"/>
        <v>24504</v>
      </c>
    </row>
    <row r="1067" spans="1:14" x14ac:dyDescent="0.45">
      <c r="A1067" s="201">
        <f t="shared" si="43"/>
        <v>8.8833333333334696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42"/>
        <v>0</v>
      </c>
      <c r="N1067" s="201">
        <f t="shared" si="44"/>
        <v>24504</v>
      </c>
    </row>
    <row r="1068" spans="1:14" x14ac:dyDescent="0.45">
      <c r="A1068" s="201">
        <f t="shared" si="43"/>
        <v>8.8916666666668025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42"/>
        <v>0</v>
      </c>
      <c r="N1068" s="201">
        <f t="shared" si="44"/>
        <v>24504</v>
      </c>
    </row>
    <row r="1069" spans="1:14" x14ac:dyDescent="0.45">
      <c r="A1069" s="201">
        <f t="shared" si="43"/>
        <v>8.9000000000001354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42"/>
        <v>0</v>
      </c>
      <c r="N1069" s="201">
        <f t="shared" si="44"/>
        <v>24504</v>
      </c>
    </row>
    <row r="1070" spans="1:14" x14ac:dyDescent="0.45">
      <c r="A1070" s="201">
        <f t="shared" si="43"/>
        <v>8.9083333333334682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42"/>
        <v>0</v>
      </c>
      <c r="N1070" s="201">
        <f t="shared" si="44"/>
        <v>24504</v>
      </c>
    </row>
    <row r="1071" spans="1:14" x14ac:dyDescent="0.45">
      <c r="A1071" s="201">
        <f t="shared" si="43"/>
        <v>8.9166666666668011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42"/>
        <v>0</v>
      </c>
      <c r="N1071" s="201">
        <f t="shared" si="44"/>
        <v>24504</v>
      </c>
    </row>
    <row r="1072" spans="1:14" x14ac:dyDescent="0.45">
      <c r="A1072" s="201">
        <f t="shared" si="43"/>
        <v>8.9250000000001339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42"/>
        <v>0</v>
      </c>
      <c r="N1072" s="201">
        <f t="shared" si="44"/>
        <v>24504</v>
      </c>
    </row>
    <row r="1073" spans="1:14" x14ac:dyDescent="0.45">
      <c r="A1073" s="201">
        <f t="shared" si="43"/>
        <v>8.9333333333334668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42"/>
        <v>0</v>
      </c>
      <c r="N1073" s="201">
        <f t="shared" si="44"/>
        <v>24504</v>
      </c>
    </row>
    <row r="1074" spans="1:14" x14ac:dyDescent="0.45">
      <c r="A1074" s="201">
        <f t="shared" si="43"/>
        <v>8.9416666666667997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42"/>
        <v>0</v>
      </c>
      <c r="N1074" s="201">
        <f t="shared" si="44"/>
        <v>24504</v>
      </c>
    </row>
    <row r="1075" spans="1:14" x14ac:dyDescent="0.45">
      <c r="A1075" s="201">
        <f t="shared" si="43"/>
        <v>8.9500000000001325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42"/>
        <v>0</v>
      </c>
      <c r="N1075" s="201">
        <f t="shared" si="44"/>
        <v>24504</v>
      </c>
    </row>
    <row r="1076" spans="1:14" x14ac:dyDescent="0.45">
      <c r="A1076" s="201">
        <f t="shared" si="43"/>
        <v>8.9583333333334654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42"/>
        <v>0</v>
      </c>
      <c r="N1076" s="201">
        <f t="shared" si="44"/>
        <v>24504</v>
      </c>
    </row>
    <row r="1077" spans="1:14" x14ac:dyDescent="0.45">
      <c r="A1077" s="201">
        <f t="shared" si="43"/>
        <v>8.9666666666667982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42"/>
        <v>0</v>
      </c>
      <c r="N1077" s="201">
        <f t="shared" si="44"/>
        <v>24504</v>
      </c>
    </row>
    <row r="1078" spans="1:14" x14ac:dyDescent="0.45">
      <c r="A1078" s="201">
        <f t="shared" si="43"/>
        <v>8.9750000000001311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42"/>
        <v>0</v>
      </c>
      <c r="N1078" s="201">
        <f t="shared" si="44"/>
        <v>24504</v>
      </c>
    </row>
    <row r="1079" spans="1:14" x14ac:dyDescent="0.45">
      <c r="A1079" s="201">
        <f t="shared" si="43"/>
        <v>8.983333333333464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42"/>
        <v>0</v>
      </c>
      <c r="N1079" s="201">
        <f t="shared" si="44"/>
        <v>24504</v>
      </c>
    </row>
    <row r="1080" spans="1:14" x14ac:dyDescent="0.45">
      <c r="A1080" s="201">
        <f t="shared" si="43"/>
        <v>8.9916666666667968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42"/>
        <v>0</v>
      </c>
      <c r="N1080" s="201">
        <f t="shared" si="44"/>
        <v>24504</v>
      </c>
    </row>
    <row r="1081" spans="1:14" x14ac:dyDescent="0.45">
      <c r="A1081" s="201">
        <f t="shared" si="43"/>
        <v>9.0000000000001297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42"/>
        <v>0</v>
      </c>
      <c r="N1081" s="201">
        <f t="shared" si="44"/>
        <v>24504</v>
      </c>
    </row>
    <row r="1082" spans="1:14" x14ac:dyDescent="0.45">
      <c r="A1082" s="201">
        <f t="shared" si="43"/>
        <v>9.0083333333334625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42"/>
        <v>0</v>
      </c>
      <c r="N1082" s="201">
        <f t="shared" si="44"/>
        <v>24504</v>
      </c>
    </row>
    <row r="1083" spans="1:14" x14ac:dyDescent="0.45">
      <c r="A1083" s="201">
        <f t="shared" si="43"/>
        <v>9.0166666666667954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42"/>
        <v>0</v>
      </c>
      <c r="N1083" s="201">
        <f t="shared" si="44"/>
        <v>24504</v>
      </c>
    </row>
    <row r="1084" spans="1:14" x14ac:dyDescent="0.45">
      <c r="A1084" s="201">
        <f t="shared" si="43"/>
        <v>9.0250000000001283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42"/>
        <v>0</v>
      </c>
      <c r="N1084" s="201">
        <f t="shared" si="44"/>
        <v>24504</v>
      </c>
    </row>
    <row r="1085" spans="1:14" x14ac:dyDescent="0.45">
      <c r="A1085" s="201">
        <f t="shared" si="43"/>
        <v>9.0333333333334611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42"/>
        <v>0</v>
      </c>
      <c r="N1085" s="201">
        <f t="shared" si="44"/>
        <v>24504</v>
      </c>
    </row>
    <row r="1086" spans="1:14" x14ac:dyDescent="0.45">
      <c r="A1086" s="201">
        <f t="shared" si="43"/>
        <v>9.041666666666794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42"/>
        <v>0</v>
      </c>
      <c r="N1086" s="201">
        <f t="shared" si="44"/>
        <v>24504</v>
      </c>
    </row>
    <row r="1087" spans="1:14" x14ac:dyDescent="0.45">
      <c r="A1087" s="201">
        <f t="shared" si="43"/>
        <v>9.0500000000001268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42"/>
        <v>0</v>
      </c>
      <c r="N1087" s="201">
        <f t="shared" si="44"/>
        <v>24504</v>
      </c>
    </row>
    <row r="1088" spans="1:14" x14ac:dyDescent="0.45">
      <c r="A1088" s="201">
        <f t="shared" si="43"/>
        <v>9.0583333333334597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42"/>
        <v>0</v>
      </c>
      <c r="N1088" s="201">
        <f t="shared" si="44"/>
        <v>24504</v>
      </c>
    </row>
    <row r="1089" spans="1:14" x14ac:dyDescent="0.45">
      <c r="A1089" s="201">
        <f t="shared" si="43"/>
        <v>9.0666666666667926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42"/>
        <v>0</v>
      </c>
      <c r="N1089" s="201">
        <f t="shared" si="44"/>
        <v>24504</v>
      </c>
    </row>
    <row r="1090" spans="1:14" x14ac:dyDescent="0.45">
      <c r="A1090" s="201">
        <f t="shared" si="43"/>
        <v>9.0750000000001254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42"/>
        <v>0</v>
      </c>
      <c r="N1090" s="201">
        <f t="shared" si="44"/>
        <v>24504</v>
      </c>
    </row>
    <row r="1091" spans="1:14" x14ac:dyDescent="0.45">
      <c r="A1091" s="201">
        <f t="shared" si="43"/>
        <v>9.0833333333334583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45">J1091*K1091</f>
        <v>0</v>
      </c>
      <c r="N1091" s="201">
        <f t="shared" si="44"/>
        <v>24504</v>
      </c>
    </row>
    <row r="1092" spans="1:14" x14ac:dyDescent="0.45">
      <c r="A1092" s="201">
        <f t="shared" ref="A1092:A1155" si="46">A1091+30/3600</f>
        <v>9.0916666666667911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45"/>
        <v>0</v>
      </c>
      <c r="N1092" s="201">
        <f t="shared" ref="N1092:N1155" si="47">K1092*30+N1091</f>
        <v>24504</v>
      </c>
    </row>
    <row r="1093" spans="1:14" x14ac:dyDescent="0.45">
      <c r="A1093" s="201">
        <f t="shared" si="46"/>
        <v>9.100000000000124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45"/>
        <v>0</v>
      </c>
      <c r="N1093" s="201">
        <f t="shared" si="47"/>
        <v>24504</v>
      </c>
    </row>
    <row r="1094" spans="1:14" x14ac:dyDescent="0.45">
      <c r="A1094" s="201">
        <f t="shared" si="46"/>
        <v>9.1083333333334568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45"/>
        <v>0</v>
      </c>
      <c r="N1094" s="201">
        <f t="shared" si="47"/>
        <v>24504</v>
      </c>
    </row>
    <row r="1095" spans="1:14" x14ac:dyDescent="0.45">
      <c r="A1095" s="201">
        <f t="shared" si="46"/>
        <v>9.1166666666667897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45"/>
        <v>0</v>
      </c>
      <c r="N1095" s="201">
        <f t="shared" si="47"/>
        <v>24504</v>
      </c>
    </row>
    <row r="1096" spans="1:14" x14ac:dyDescent="0.45">
      <c r="A1096" s="201">
        <f t="shared" si="46"/>
        <v>9.1250000000001226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45"/>
        <v>0</v>
      </c>
      <c r="N1096" s="201">
        <f t="shared" si="47"/>
        <v>24504</v>
      </c>
    </row>
    <row r="1097" spans="1:14" x14ac:dyDescent="0.45">
      <c r="A1097" s="201">
        <f t="shared" si="46"/>
        <v>9.1333333333334554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45"/>
        <v>0</v>
      </c>
      <c r="N1097" s="201">
        <f t="shared" si="47"/>
        <v>24504</v>
      </c>
    </row>
    <row r="1098" spans="1:14" x14ac:dyDescent="0.45">
      <c r="A1098" s="201">
        <f t="shared" si="46"/>
        <v>9.1416666666667883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45"/>
        <v>0</v>
      </c>
      <c r="N1098" s="201">
        <f t="shared" si="47"/>
        <v>24504</v>
      </c>
    </row>
    <row r="1099" spans="1:14" x14ac:dyDescent="0.45">
      <c r="A1099" s="201">
        <f t="shared" si="46"/>
        <v>9.1500000000001211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45"/>
        <v>0</v>
      </c>
      <c r="N1099" s="201">
        <f t="shared" si="47"/>
        <v>24504</v>
      </c>
    </row>
    <row r="1100" spans="1:14" x14ac:dyDescent="0.45">
      <c r="A1100" s="201">
        <f t="shared" si="46"/>
        <v>9.158333333333454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45"/>
        <v>0</v>
      </c>
      <c r="N1100" s="201">
        <f t="shared" si="47"/>
        <v>24504</v>
      </c>
    </row>
    <row r="1101" spans="1:14" x14ac:dyDescent="0.45">
      <c r="A1101" s="201">
        <f t="shared" si="46"/>
        <v>9.1666666666667869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45"/>
        <v>0</v>
      </c>
      <c r="N1101" s="201">
        <f t="shared" si="47"/>
        <v>24504</v>
      </c>
    </row>
    <row r="1102" spans="1:14" x14ac:dyDescent="0.45">
      <c r="A1102" s="201">
        <f t="shared" si="46"/>
        <v>9.1750000000001197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45"/>
        <v>0</v>
      </c>
      <c r="N1102" s="201">
        <f t="shared" si="47"/>
        <v>24504</v>
      </c>
    </row>
    <row r="1103" spans="1:14" x14ac:dyDescent="0.45">
      <c r="A1103" s="201">
        <f t="shared" si="46"/>
        <v>9.1833333333334526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45"/>
        <v>0</v>
      </c>
      <c r="N1103" s="201">
        <f t="shared" si="47"/>
        <v>24504</v>
      </c>
    </row>
    <row r="1104" spans="1:14" x14ac:dyDescent="0.45">
      <c r="A1104" s="201">
        <f t="shared" si="46"/>
        <v>9.1916666666667854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45"/>
        <v>0</v>
      </c>
      <c r="N1104" s="201">
        <f t="shared" si="47"/>
        <v>24504</v>
      </c>
    </row>
    <row r="1105" spans="1:14" x14ac:dyDescent="0.45">
      <c r="A1105" s="201">
        <f t="shared" si="46"/>
        <v>9.2000000000001183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45"/>
        <v>0</v>
      </c>
      <c r="N1105" s="201">
        <f t="shared" si="47"/>
        <v>24504</v>
      </c>
    </row>
    <row r="1106" spans="1:14" x14ac:dyDescent="0.45">
      <c r="A1106" s="201">
        <f t="shared" si="46"/>
        <v>9.2083333333334512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45"/>
        <v>0</v>
      </c>
      <c r="N1106" s="201">
        <f t="shared" si="47"/>
        <v>24504</v>
      </c>
    </row>
    <row r="1107" spans="1:14" x14ac:dyDescent="0.45">
      <c r="A1107" s="201">
        <f t="shared" si="46"/>
        <v>9.216666666666784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45"/>
        <v>0</v>
      </c>
      <c r="N1107" s="201">
        <f t="shared" si="47"/>
        <v>24504</v>
      </c>
    </row>
    <row r="1108" spans="1:14" x14ac:dyDescent="0.45">
      <c r="A1108" s="201">
        <f t="shared" si="46"/>
        <v>9.2250000000001169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45"/>
        <v>0</v>
      </c>
      <c r="N1108" s="201">
        <f t="shared" si="47"/>
        <v>24504</v>
      </c>
    </row>
    <row r="1109" spans="1:14" x14ac:dyDescent="0.45">
      <c r="A1109" s="201">
        <f t="shared" si="46"/>
        <v>9.2333333333334497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45"/>
        <v>0</v>
      </c>
      <c r="N1109" s="201">
        <f t="shared" si="47"/>
        <v>24504</v>
      </c>
    </row>
    <row r="1110" spans="1:14" x14ac:dyDescent="0.45">
      <c r="A1110" s="201">
        <f t="shared" si="46"/>
        <v>9.2416666666667826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45"/>
        <v>0</v>
      </c>
      <c r="N1110" s="201">
        <f t="shared" si="47"/>
        <v>24504</v>
      </c>
    </row>
    <row r="1111" spans="1:14" x14ac:dyDescent="0.45">
      <c r="A1111" s="201">
        <f t="shared" si="46"/>
        <v>9.2500000000001155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45"/>
        <v>0</v>
      </c>
      <c r="N1111" s="201">
        <f t="shared" si="47"/>
        <v>24504</v>
      </c>
    </row>
    <row r="1112" spans="1:14" x14ac:dyDescent="0.45">
      <c r="A1112" s="201">
        <f t="shared" si="46"/>
        <v>9.2583333333334483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45"/>
        <v>0</v>
      </c>
      <c r="N1112" s="201">
        <f t="shared" si="47"/>
        <v>24504</v>
      </c>
    </row>
    <row r="1113" spans="1:14" x14ac:dyDescent="0.45">
      <c r="A1113" s="201">
        <f t="shared" si="46"/>
        <v>9.2666666666667812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45"/>
        <v>0</v>
      </c>
      <c r="N1113" s="201">
        <f t="shared" si="47"/>
        <v>24504</v>
      </c>
    </row>
    <row r="1114" spans="1:14" x14ac:dyDescent="0.45">
      <c r="A1114" s="201">
        <f t="shared" si="46"/>
        <v>9.275000000000114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45"/>
        <v>0</v>
      </c>
      <c r="N1114" s="201">
        <f t="shared" si="47"/>
        <v>24504</v>
      </c>
    </row>
    <row r="1115" spans="1:14" x14ac:dyDescent="0.45">
      <c r="A1115" s="201">
        <f t="shared" si="46"/>
        <v>9.2833333333334469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45"/>
        <v>0</v>
      </c>
      <c r="N1115" s="201">
        <f t="shared" si="47"/>
        <v>24504</v>
      </c>
    </row>
    <row r="1116" spans="1:14" x14ac:dyDescent="0.45">
      <c r="A1116" s="201">
        <f t="shared" si="46"/>
        <v>9.2916666666667798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45"/>
        <v>0</v>
      </c>
      <c r="N1116" s="201">
        <f t="shared" si="47"/>
        <v>24504</v>
      </c>
    </row>
    <row r="1117" spans="1:14" x14ac:dyDescent="0.45">
      <c r="A1117" s="201">
        <f t="shared" si="46"/>
        <v>9.3000000000001126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45"/>
        <v>0</v>
      </c>
      <c r="N1117" s="201">
        <f t="shared" si="47"/>
        <v>24504</v>
      </c>
    </row>
    <row r="1118" spans="1:14" x14ac:dyDescent="0.45">
      <c r="A1118" s="201">
        <f t="shared" si="46"/>
        <v>9.3083333333334455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45"/>
        <v>0</v>
      </c>
      <c r="N1118" s="201">
        <f t="shared" si="47"/>
        <v>24504</v>
      </c>
    </row>
    <row r="1119" spans="1:14" x14ac:dyDescent="0.45">
      <c r="A1119" s="201">
        <f t="shared" si="46"/>
        <v>9.3166666666667783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45"/>
        <v>0</v>
      </c>
      <c r="N1119" s="201">
        <f t="shared" si="47"/>
        <v>24504</v>
      </c>
    </row>
    <row r="1120" spans="1:14" x14ac:dyDescent="0.45">
      <c r="A1120" s="201">
        <f t="shared" si="46"/>
        <v>9.3250000000001112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45"/>
        <v>0</v>
      </c>
      <c r="N1120" s="201">
        <f t="shared" si="47"/>
        <v>24504</v>
      </c>
    </row>
    <row r="1121" spans="1:14" x14ac:dyDescent="0.45">
      <c r="A1121" s="201">
        <f t="shared" si="46"/>
        <v>9.3333333333334441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45"/>
        <v>0</v>
      </c>
      <c r="N1121" s="201">
        <f t="shared" si="47"/>
        <v>24504</v>
      </c>
    </row>
    <row r="1122" spans="1:14" x14ac:dyDescent="0.45">
      <c r="A1122" s="201">
        <f t="shared" si="46"/>
        <v>9.3416666666667769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45"/>
        <v>0</v>
      </c>
      <c r="N1122" s="201">
        <f t="shared" si="47"/>
        <v>24504</v>
      </c>
    </row>
    <row r="1123" spans="1:14" x14ac:dyDescent="0.45">
      <c r="A1123" s="201">
        <f t="shared" si="46"/>
        <v>9.3500000000001098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45"/>
        <v>0</v>
      </c>
      <c r="N1123" s="201">
        <f t="shared" si="47"/>
        <v>24504</v>
      </c>
    </row>
    <row r="1124" spans="1:14" x14ac:dyDescent="0.45">
      <c r="A1124" s="201">
        <f t="shared" si="46"/>
        <v>9.3583333333334426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45"/>
        <v>0</v>
      </c>
      <c r="N1124" s="201">
        <f t="shared" si="47"/>
        <v>24504</v>
      </c>
    </row>
    <row r="1125" spans="1:14" x14ac:dyDescent="0.45">
      <c r="A1125" s="201">
        <f t="shared" si="46"/>
        <v>9.3666666666667755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45"/>
        <v>0</v>
      </c>
      <c r="N1125" s="201">
        <f t="shared" si="47"/>
        <v>24504</v>
      </c>
    </row>
    <row r="1126" spans="1:14" x14ac:dyDescent="0.45">
      <c r="A1126" s="201">
        <f t="shared" si="46"/>
        <v>9.3750000000001084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45"/>
        <v>0</v>
      </c>
      <c r="N1126" s="201">
        <f t="shared" si="47"/>
        <v>24504</v>
      </c>
    </row>
    <row r="1127" spans="1:14" x14ac:dyDescent="0.45">
      <c r="A1127" s="201">
        <f t="shared" si="46"/>
        <v>9.3833333333334412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45"/>
        <v>0</v>
      </c>
      <c r="N1127" s="201">
        <f t="shared" si="47"/>
        <v>24504</v>
      </c>
    </row>
    <row r="1128" spans="1:14" x14ac:dyDescent="0.45">
      <c r="A1128" s="201">
        <f t="shared" si="46"/>
        <v>9.3916666666667741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45"/>
        <v>0</v>
      </c>
      <c r="N1128" s="201">
        <f t="shared" si="47"/>
        <v>24504</v>
      </c>
    </row>
    <row r="1129" spans="1:14" x14ac:dyDescent="0.45">
      <c r="A1129" s="201">
        <f t="shared" si="46"/>
        <v>9.4000000000001069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45"/>
        <v>0</v>
      </c>
      <c r="N1129" s="201">
        <f t="shared" si="47"/>
        <v>24504</v>
      </c>
    </row>
    <row r="1130" spans="1:14" x14ac:dyDescent="0.45">
      <c r="A1130" s="201">
        <f t="shared" si="46"/>
        <v>9.4083333333334398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45"/>
        <v>0</v>
      </c>
      <c r="N1130" s="201">
        <f t="shared" si="47"/>
        <v>24504</v>
      </c>
    </row>
    <row r="1131" spans="1:14" x14ac:dyDescent="0.45">
      <c r="A1131" s="201">
        <f t="shared" si="46"/>
        <v>9.4166666666667727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45"/>
        <v>0</v>
      </c>
      <c r="N1131" s="201">
        <f t="shared" si="47"/>
        <v>24504</v>
      </c>
    </row>
    <row r="1132" spans="1:14" x14ac:dyDescent="0.45">
      <c r="A1132" s="201">
        <f t="shared" si="46"/>
        <v>9.4250000000001055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45"/>
        <v>0</v>
      </c>
      <c r="N1132" s="201">
        <f t="shared" si="47"/>
        <v>24504</v>
      </c>
    </row>
    <row r="1133" spans="1:14" x14ac:dyDescent="0.45">
      <c r="A1133" s="201">
        <f t="shared" si="46"/>
        <v>9.4333333333334384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45"/>
        <v>0</v>
      </c>
      <c r="N1133" s="201">
        <f t="shared" si="47"/>
        <v>24504</v>
      </c>
    </row>
    <row r="1134" spans="1:14" x14ac:dyDescent="0.45">
      <c r="A1134" s="201">
        <f t="shared" si="46"/>
        <v>9.4416666666667712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45"/>
        <v>0</v>
      </c>
      <c r="N1134" s="201">
        <f t="shared" si="47"/>
        <v>24504</v>
      </c>
    </row>
    <row r="1135" spans="1:14" x14ac:dyDescent="0.45">
      <c r="A1135" s="201">
        <f t="shared" si="46"/>
        <v>9.4500000000001041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45"/>
        <v>0</v>
      </c>
      <c r="N1135" s="201">
        <f t="shared" si="47"/>
        <v>24504</v>
      </c>
    </row>
    <row r="1136" spans="1:14" x14ac:dyDescent="0.45">
      <c r="A1136" s="201">
        <f t="shared" si="46"/>
        <v>9.458333333333437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45"/>
        <v>0</v>
      </c>
      <c r="N1136" s="201">
        <f t="shared" si="47"/>
        <v>24504</v>
      </c>
    </row>
    <row r="1137" spans="1:14" x14ac:dyDescent="0.45">
      <c r="A1137" s="201">
        <f t="shared" si="46"/>
        <v>9.4666666666667698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45"/>
        <v>0</v>
      </c>
      <c r="N1137" s="201">
        <f t="shared" si="47"/>
        <v>24504</v>
      </c>
    </row>
    <row r="1138" spans="1:14" x14ac:dyDescent="0.45">
      <c r="A1138" s="201">
        <f t="shared" si="46"/>
        <v>9.4750000000001027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45"/>
        <v>0</v>
      </c>
      <c r="N1138" s="201">
        <f t="shared" si="47"/>
        <v>24504</v>
      </c>
    </row>
    <row r="1139" spans="1:14" x14ac:dyDescent="0.45">
      <c r="A1139" s="201">
        <f t="shared" si="46"/>
        <v>9.4833333333334355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45"/>
        <v>0</v>
      </c>
      <c r="N1139" s="201">
        <f t="shared" si="47"/>
        <v>24504</v>
      </c>
    </row>
    <row r="1140" spans="1:14" x14ac:dyDescent="0.45">
      <c r="A1140" s="201">
        <f t="shared" si="46"/>
        <v>9.4916666666667684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45"/>
        <v>0</v>
      </c>
      <c r="N1140" s="201">
        <f t="shared" si="47"/>
        <v>24504</v>
      </c>
    </row>
    <row r="1141" spans="1:14" x14ac:dyDescent="0.45">
      <c r="A1141" s="201">
        <f t="shared" si="46"/>
        <v>9.5000000000001013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45"/>
        <v>0</v>
      </c>
      <c r="N1141" s="201">
        <f t="shared" si="47"/>
        <v>24504</v>
      </c>
    </row>
    <row r="1142" spans="1:14" x14ac:dyDescent="0.45">
      <c r="A1142" s="201">
        <f t="shared" si="46"/>
        <v>9.5083333333334341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45"/>
        <v>0</v>
      </c>
      <c r="N1142" s="201">
        <f t="shared" si="47"/>
        <v>24504</v>
      </c>
    </row>
    <row r="1143" spans="1:14" x14ac:dyDescent="0.45">
      <c r="A1143" s="201">
        <f t="shared" si="46"/>
        <v>9.516666666666767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45"/>
        <v>0</v>
      </c>
      <c r="N1143" s="201">
        <f t="shared" si="47"/>
        <v>24504</v>
      </c>
    </row>
    <row r="1144" spans="1:14" x14ac:dyDescent="0.45">
      <c r="A1144" s="201">
        <f t="shared" si="46"/>
        <v>9.5250000000000998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45"/>
        <v>0</v>
      </c>
      <c r="N1144" s="201">
        <f t="shared" si="47"/>
        <v>24504</v>
      </c>
    </row>
    <row r="1145" spans="1:14" x14ac:dyDescent="0.45">
      <c r="A1145" s="201">
        <f t="shared" si="46"/>
        <v>9.5333333333334327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45"/>
        <v>0</v>
      </c>
      <c r="N1145" s="201">
        <f t="shared" si="47"/>
        <v>24504</v>
      </c>
    </row>
    <row r="1146" spans="1:14" x14ac:dyDescent="0.45">
      <c r="A1146" s="201">
        <f t="shared" si="46"/>
        <v>9.5416666666667656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45"/>
        <v>0</v>
      </c>
      <c r="N1146" s="201">
        <f t="shared" si="47"/>
        <v>24504</v>
      </c>
    </row>
    <row r="1147" spans="1:14" x14ac:dyDescent="0.45">
      <c r="A1147" s="201">
        <f t="shared" si="46"/>
        <v>9.5500000000000984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45"/>
        <v>0</v>
      </c>
      <c r="N1147" s="201">
        <f t="shared" si="47"/>
        <v>24504</v>
      </c>
    </row>
    <row r="1148" spans="1:14" x14ac:dyDescent="0.45">
      <c r="A1148" s="201">
        <f t="shared" si="46"/>
        <v>9.5583333333334313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45"/>
        <v>0</v>
      </c>
      <c r="N1148" s="201">
        <f t="shared" si="47"/>
        <v>24504</v>
      </c>
    </row>
    <row r="1149" spans="1:14" x14ac:dyDescent="0.45">
      <c r="A1149" s="201">
        <f t="shared" si="46"/>
        <v>9.5666666666667641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45"/>
        <v>0</v>
      </c>
      <c r="N1149" s="201">
        <f t="shared" si="47"/>
        <v>24504</v>
      </c>
    </row>
    <row r="1150" spans="1:14" x14ac:dyDescent="0.45">
      <c r="A1150" s="201">
        <f t="shared" si="46"/>
        <v>9.575000000000097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45"/>
        <v>0</v>
      </c>
      <c r="N1150" s="201">
        <f t="shared" si="47"/>
        <v>24504</v>
      </c>
    </row>
    <row r="1151" spans="1:14" x14ac:dyDescent="0.45">
      <c r="A1151" s="201">
        <f t="shared" si="46"/>
        <v>9.5833333333334298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45"/>
        <v>0</v>
      </c>
      <c r="N1151" s="201">
        <f t="shared" si="47"/>
        <v>24504</v>
      </c>
    </row>
    <row r="1152" spans="1:14" x14ac:dyDescent="0.45">
      <c r="A1152" s="201">
        <f t="shared" si="46"/>
        <v>9.5916666666667627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45"/>
        <v>0</v>
      </c>
      <c r="N1152" s="201">
        <f t="shared" si="47"/>
        <v>24504</v>
      </c>
    </row>
    <row r="1153" spans="1:14" x14ac:dyDescent="0.45">
      <c r="A1153" s="201">
        <f t="shared" si="46"/>
        <v>9.6000000000000956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45"/>
        <v>0</v>
      </c>
      <c r="N1153" s="201">
        <f t="shared" si="47"/>
        <v>24504</v>
      </c>
    </row>
    <row r="1154" spans="1:14" x14ac:dyDescent="0.45">
      <c r="A1154" s="201">
        <f t="shared" si="46"/>
        <v>9.6083333333334284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45"/>
        <v>0</v>
      </c>
      <c r="N1154" s="201">
        <f t="shared" si="47"/>
        <v>24504</v>
      </c>
    </row>
    <row r="1155" spans="1:14" x14ac:dyDescent="0.45">
      <c r="A1155" s="201">
        <f t="shared" si="46"/>
        <v>9.6166666666667613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01" si="48">J1155*K1155</f>
        <v>0</v>
      </c>
      <c r="N1155" s="201">
        <f t="shared" si="47"/>
        <v>24504</v>
      </c>
    </row>
    <row r="1156" spans="1:14" x14ac:dyDescent="0.45">
      <c r="A1156" s="201">
        <f t="shared" ref="A1156:A1201" si="49">A1155+30/3600</f>
        <v>9.6250000000000941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48"/>
        <v>0</v>
      </c>
      <c r="N1156" s="201">
        <f t="shared" ref="N1156:N1201" si="50">K1156*30+N1155</f>
        <v>24504</v>
      </c>
    </row>
    <row r="1157" spans="1:14" x14ac:dyDescent="0.45">
      <c r="A1157" s="201">
        <f t="shared" si="49"/>
        <v>9.633333333333427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48"/>
        <v>0</v>
      </c>
      <c r="N1157" s="201">
        <f t="shared" si="50"/>
        <v>24504</v>
      </c>
    </row>
    <row r="1158" spans="1:14" x14ac:dyDescent="0.45">
      <c r="A1158" s="201">
        <f t="shared" si="49"/>
        <v>9.6416666666667599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48"/>
        <v>0</v>
      </c>
      <c r="N1158" s="201">
        <f t="shared" si="50"/>
        <v>24504</v>
      </c>
    </row>
    <row r="1159" spans="1:14" x14ac:dyDescent="0.45">
      <c r="A1159" s="201">
        <f t="shared" si="49"/>
        <v>9.6500000000000927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48"/>
        <v>0</v>
      </c>
      <c r="N1159" s="201">
        <f t="shared" si="50"/>
        <v>24504</v>
      </c>
    </row>
    <row r="1160" spans="1:14" x14ac:dyDescent="0.45">
      <c r="A1160" s="201">
        <f t="shared" si="49"/>
        <v>9.6583333333334256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48"/>
        <v>0</v>
      </c>
      <c r="N1160" s="201">
        <f t="shared" si="50"/>
        <v>24504</v>
      </c>
    </row>
    <row r="1161" spans="1:14" x14ac:dyDescent="0.45">
      <c r="A1161" s="201">
        <f t="shared" si="49"/>
        <v>9.6666666666667584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48"/>
        <v>0</v>
      </c>
      <c r="N1161" s="201">
        <f t="shared" si="50"/>
        <v>24504</v>
      </c>
    </row>
    <row r="1162" spans="1:14" x14ac:dyDescent="0.45">
      <c r="A1162" s="201">
        <f t="shared" si="49"/>
        <v>9.6750000000000913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48"/>
        <v>0</v>
      </c>
      <c r="N1162" s="201">
        <f t="shared" si="50"/>
        <v>24504</v>
      </c>
    </row>
    <row r="1163" spans="1:14" x14ac:dyDescent="0.45">
      <c r="A1163" s="201">
        <f t="shared" si="49"/>
        <v>9.6833333333334242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48"/>
        <v>0</v>
      </c>
      <c r="N1163" s="201">
        <f t="shared" si="50"/>
        <v>24504</v>
      </c>
    </row>
    <row r="1164" spans="1:14" x14ac:dyDescent="0.45">
      <c r="A1164" s="201">
        <f t="shared" si="49"/>
        <v>9.691666666666757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48"/>
        <v>0</v>
      </c>
      <c r="N1164" s="201">
        <f t="shared" si="50"/>
        <v>24504</v>
      </c>
    </row>
    <row r="1165" spans="1:14" x14ac:dyDescent="0.45">
      <c r="A1165" s="201">
        <f t="shared" si="49"/>
        <v>9.7000000000000899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48"/>
        <v>0</v>
      </c>
      <c r="N1165" s="201">
        <f t="shared" si="50"/>
        <v>24504</v>
      </c>
    </row>
    <row r="1166" spans="1:14" x14ac:dyDescent="0.45">
      <c r="A1166" s="201">
        <f t="shared" si="49"/>
        <v>9.7083333333334227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48"/>
        <v>0</v>
      </c>
      <c r="N1166" s="201">
        <f t="shared" si="50"/>
        <v>24504</v>
      </c>
    </row>
    <row r="1167" spans="1:14" x14ac:dyDescent="0.45">
      <c r="A1167" s="201">
        <f t="shared" si="49"/>
        <v>9.7166666666667556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48"/>
        <v>0</v>
      </c>
      <c r="N1167" s="201">
        <f t="shared" si="50"/>
        <v>24504</v>
      </c>
    </row>
    <row r="1168" spans="1:14" x14ac:dyDescent="0.45">
      <c r="A1168" s="201">
        <f t="shared" si="49"/>
        <v>9.7250000000000885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48"/>
        <v>0</v>
      </c>
      <c r="N1168" s="201">
        <f t="shared" si="50"/>
        <v>24504</v>
      </c>
    </row>
    <row r="1169" spans="1:14" x14ac:dyDescent="0.45">
      <c r="A1169" s="201">
        <f t="shared" si="49"/>
        <v>9.7333333333334213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48"/>
        <v>0</v>
      </c>
      <c r="N1169" s="201">
        <f t="shared" si="50"/>
        <v>24504</v>
      </c>
    </row>
    <row r="1170" spans="1:14" x14ac:dyDescent="0.45">
      <c r="A1170" s="201">
        <f t="shared" si="49"/>
        <v>9.7416666666667542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48"/>
        <v>0</v>
      </c>
      <c r="N1170" s="201">
        <f t="shared" si="50"/>
        <v>24504</v>
      </c>
    </row>
    <row r="1171" spans="1:14" x14ac:dyDescent="0.45">
      <c r="A1171" s="201">
        <f t="shared" si="49"/>
        <v>9.750000000000087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48"/>
        <v>0</v>
      </c>
      <c r="N1171" s="201">
        <f t="shared" si="50"/>
        <v>24504</v>
      </c>
    </row>
    <row r="1172" spans="1:14" x14ac:dyDescent="0.45">
      <c r="A1172" s="201">
        <f t="shared" si="49"/>
        <v>9.7583333333334199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48"/>
        <v>0</v>
      </c>
      <c r="N1172" s="201">
        <f t="shared" si="50"/>
        <v>24504</v>
      </c>
    </row>
    <row r="1173" spans="1:14" x14ac:dyDescent="0.45">
      <c r="A1173" s="201">
        <f t="shared" si="49"/>
        <v>9.7666666666667528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48"/>
        <v>0</v>
      </c>
      <c r="N1173" s="201">
        <f t="shared" si="50"/>
        <v>24504</v>
      </c>
    </row>
    <row r="1174" spans="1:14" x14ac:dyDescent="0.45">
      <c r="A1174" s="201">
        <f t="shared" si="49"/>
        <v>9.7750000000000856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48"/>
        <v>0</v>
      </c>
      <c r="N1174" s="201">
        <f t="shared" si="50"/>
        <v>24504</v>
      </c>
    </row>
    <row r="1175" spans="1:14" x14ac:dyDescent="0.45">
      <c r="A1175" s="201">
        <f t="shared" si="49"/>
        <v>9.7833333333334185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48"/>
        <v>0</v>
      </c>
      <c r="N1175" s="201">
        <f t="shared" si="50"/>
        <v>24504</v>
      </c>
    </row>
    <row r="1176" spans="1:14" x14ac:dyDescent="0.45">
      <c r="A1176" s="201">
        <f t="shared" si="49"/>
        <v>9.7916666666667513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48"/>
        <v>0</v>
      </c>
      <c r="N1176" s="201">
        <f t="shared" si="50"/>
        <v>24504</v>
      </c>
    </row>
    <row r="1177" spans="1:14" x14ac:dyDescent="0.45">
      <c r="A1177" s="201">
        <f t="shared" si="49"/>
        <v>9.8000000000000842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48"/>
        <v>0</v>
      </c>
      <c r="N1177" s="201">
        <f t="shared" si="50"/>
        <v>24504</v>
      </c>
    </row>
    <row r="1178" spans="1:14" x14ac:dyDescent="0.45">
      <c r="A1178" s="201">
        <f t="shared" si="49"/>
        <v>9.8083333333334171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48"/>
        <v>0</v>
      </c>
      <c r="N1178" s="201">
        <f t="shared" si="50"/>
        <v>24504</v>
      </c>
    </row>
    <row r="1179" spans="1:14" x14ac:dyDescent="0.45">
      <c r="A1179" s="201">
        <f t="shared" si="49"/>
        <v>9.8166666666667499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48"/>
        <v>0</v>
      </c>
      <c r="N1179" s="201">
        <f t="shared" si="50"/>
        <v>24504</v>
      </c>
    </row>
    <row r="1180" spans="1:14" x14ac:dyDescent="0.45">
      <c r="A1180" s="201">
        <f t="shared" si="49"/>
        <v>9.8250000000000828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48"/>
        <v>0</v>
      </c>
      <c r="N1180" s="201">
        <f t="shared" si="50"/>
        <v>24504</v>
      </c>
    </row>
    <row r="1181" spans="1:14" x14ac:dyDescent="0.45">
      <c r="A1181" s="201">
        <f t="shared" si="49"/>
        <v>9.8333333333334156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48"/>
        <v>0</v>
      </c>
      <c r="N1181" s="201">
        <f t="shared" si="50"/>
        <v>24504</v>
      </c>
    </row>
    <row r="1182" spans="1:14" x14ac:dyDescent="0.45">
      <c r="A1182" s="201">
        <f t="shared" si="49"/>
        <v>9.8416666666667485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48"/>
        <v>0</v>
      </c>
      <c r="N1182" s="201">
        <f t="shared" si="50"/>
        <v>24504</v>
      </c>
    </row>
    <row r="1183" spans="1:14" x14ac:dyDescent="0.45">
      <c r="A1183" s="201">
        <f t="shared" si="49"/>
        <v>9.8500000000000814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48"/>
        <v>0</v>
      </c>
      <c r="N1183" s="201">
        <f t="shared" si="50"/>
        <v>24504</v>
      </c>
    </row>
    <row r="1184" spans="1:14" x14ac:dyDescent="0.45">
      <c r="A1184" s="201">
        <f t="shared" si="49"/>
        <v>9.8583333333334142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48"/>
        <v>0</v>
      </c>
      <c r="N1184" s="201">
        <f t="shared" si="50"/>
        <v>24504</v>
      </c>
    </row>
    <row r="1185" spans="1:14" x14ac:dyDescent="0.45">
      <c r="A1185" s="201">
        <f t="shared" si="49"/>
        <v>9.8666666666667471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48"/>
        <v>0</v>
      </c>
      <c r="N1185" s="201">
        <f t="shared" si="50"/>
        <v>24504</v>
      </c>
    </row>
    <row r="1186" spans="1:14" x14ac:dyDescent="0.45">
      <c r="A1186" s="201">
        <f t="shared" si="49"/>
        <v>9.8750000000000799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48"/>
        <v>0</v>
      </c>
      <c r="N1186" s="201">
        <f t="shared" si="50"/>
        <v>24504</v>
      </c>
    </row>
    <row r="1187" spans="1:14" x14ac:dyDescent="0.45">
      <c r="A1187" s="201">
        <f t="shared" si="49"/>
        <v>9.8833333333334128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48"/>
        <v>0</v>
      </c>
      <c r="N1187" s="201">
        <f t="shared" si="50"/>
        <v>24504</v>
      </c>
    </row>
    <row r="1188" spans="1:14" x14ac:dyDescent="0.45">
      <c r="A1188" s="201">
        <f t="shared" si="49"/>
        <v>9.8916666666667457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48"/>
        <v>0</v>
      </c>
      <c r="N1188" s="201">
        <f t="shared" si="50"/>
        <v>24504</v>
      </c>
    </row>
    <row r="1189" spans="1:14" x14ac:dyDescent="0.45">
      <c r="A1189" s="201">
        <f t="shared" si="49"/>
        <v>9.9000000000000785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48"/>
        <v>0</v>
      </c>
      <c r="N1189" s="201">
        <f t="shared" si="50"/>
        <v>24504</v>
      </c>
    </row>
    <row r="1190" spans="1:14" x14ac:dyDescent="0.45">
      <c r="A1190" s="201">
        <f t="shared" si="49"/>
        <v>9.9083333333334114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48"/>
        <v>0</v>
      </c>
      <c r="N1190" s="201">
        <f t="shared" si="50"/>
        <v>24504</v>
      </c>
    </row>
    <row r="1191" spans="1:14" x14ac:dyDescent="0.45">
      <c r="A1191" s="201">
        <f t="shared" si="49"/>
        <v>9.9166666666667442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48"/>
        <v>0</v>
      </c>
      <c r="N1191" s="201">
        <f t="shared" si="50"/>
        <v>24504</v>
      </c>
    </row>
    <row r="1192" spans="1:14" x14ac:dyDescent="0.45">
      <c r="A1192" s="201">
        <f t="shared" si="49"/>
        <v>9.9250000000000771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48"/>
        <v>0</v>
      </c>
      <c r="N1192" s="201">
        <f t="shared" si="50"/>
        <v>24504</v>
      </c>
    </row>
    <row r="1193" spans="1:14" x14ac:dyDescent="0.45">
      <c r="A1193" s="201">
        <f t="shared" si="49"/>
        <v>9.93333333333341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48"/>
        <v>0</v>
      </c>
      <c r="N1193" s="201">
        <f t="shared" si="50"/>
        <v>24504</v>
      </c>
    </row>
    <row r="1194" spans="1:14" x14ac:dyDescent="0.45">
      <c r="A1194" s="201">
        <f t="shared" si="49"/>
        <v>9.9416666666667428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48"/>
        <v>0</v>
      </c>
      <c r="N1194" s="201">
        <f t="shared" si="50"/>
        <v>24504</v>
      </c>
    </row>
    <row r="1195" spans="1:14" x14ac:dyDescent="0.45">
      <c r="A1195" s="201">
        <f t="shared" si="49"/>
        <v>9.9500000000000757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48"/>
        <v>0</v>
      </c>
      <c r="N1195" s="201">
        <f t="shared" si="50"/>
        <v>24504</v>
      </c>
    </row>
    <row r="1196" spans="1:14" x14ac:dyDescent="0.45">
      <c r="A1196" s="201">
        <f t="shared" si="49"/>
        <v>9.9583333333334085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48"/>
        <v>0</v>
      </c>
      <c r="N1196" s="201">
        <f t="shared" si="50"/>
        <v>24504</v>
      </c>
    </row>
    <row r="1197" spans="1:14" x14ac:dyDescent="0.45">
      <c r="A1197" s="201">
        <f t="shared" si="49"/>
        <v>9.9666666666667414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48"/>
        <v>0</v>
      </c>
      <c r="N1197" s="201">
        <f t="shared" si="50"/>
        <v>24504</v>
      </c>
    </row>
    <row r="1198" spans="1:14" x14ac:dyDescent="0.45">
      <c r="A1198" s="201">
        <f t="shared" si="49"/>
        <v>9.9750000000000743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48"/>
        <v>0</v>
      </c>
      <c r="N1198" s="201">
        <f t="shared" si="50"/>
        <v>24504</v>
      </c>
    </row>
    <row r="1199" spans="1:14" x14ac:dyDescent="0.45">
      <c r="A1199" s="201">
        <f t="shared" si="49"/>
        <v>9.9833333333334071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48"/>
        <v>0</v>
      </c>
      <c r="N1199" s="201">
        <f t="shared" si="50"/>
        <v>24504</v>
      </c>
    </row>
    <row r="1200" spans="1:14" x14ac:dyDescent="0.45">
      <c r="A1200" s="201">
        <f t="shared" si="49"/>
        <v>9.99166666666674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48"/>
        <v>0</v>
      </c>
      <c r="N1200" s="201">
        <f t="shared" si="50"/>
        <v>24504</v>
      </c>
    </row>
    <row r="1201" spans="1:14" x14ac:dyDescent="0.45">
      <c r="A1201" s="201">
        <f t="shared" si="49"/>
        <v>10.000000000000073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48"/>
        <v>0</v>
      </c>
      <c r="N1201" s="201">
        <f t="shared" si="50"/>
        <v>24504</v>
      </c>
    </row>
    <row r="1202" spans="1:14" x14ac:dyDescent="0.45">
      <c r="A1202" s="1"/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1:14" x14ac:dyDescent="0.45">
      <c r="A1203" s="1"/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1:14" x14ac:dyDescent="0.45">
      <c r="A1204" s="1"/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4" x14ac:dyDescent="0.45">
      <c r="A1205" s="1"/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4" x14ac:dyDescent="0.45">
      <c r="A1206" s="1"/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1:14" x14ac:dyDescent="0.45">
      <c r="A1207" s="1"/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1:14" x14ac:dyDescent="0.45">
      <c r="A1208" s="1"/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1:14" x14ac:dyDescent="0.45">
      <c r="A1209" s="1"/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4" x14ac:dyDescent="0.45">
      <c r="A1210" s="1"/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1:14" x14ac:dyDescent="0.45">
      <c r="A1211" s="1"/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1:14" x14ac:dyDescent="0.45">
      <c r="A1212" s="1"/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1:14" x14ac:dyDescent="0.45">
      <c r="A1213" s="1"/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1:14" x14ac:dyDescent="0.45">
      <c r="A1214" s="1"/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1:14" x14ac:dyDescent="0.45">
      <c r="A1215" s="1"/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1:14" x14ac:dyDescent="0.45">
      <c r="A1216" s="1"/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1:13" x14ac:dyDescent="0.45">
      <c r="A1217" s="1"/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1:13" x14ac:dyDescent="0.45">
      <c r="A1218" s="1"/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1:13" x14ac:dyDescent="0.45">
      <c r="A1219" s="1"/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1:13" x14ac:dyDescent="0.45">
      <c r="A1220" s="1"/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1:13" x14ac:dyDescent="0.45">
      <c r="A1221" s="1"/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1:13" x14ac:dyDescent="0.45">
      <c r="A1222" s="1"/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1:13" x14ac:dyDescent="0.45">
      <c r="A1223" s="1"/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x14ac:dyDescent="0.45">
      <c r="A1224" s="1"/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x14ac:dyDescent="0.45">
      <c r="A1225" s="1"/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x14ac:dyDescent="0.45">
      <c r="A1226" s="1"/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x14ac:dyDescent="0.45">
      <c r="A1227" s="1"/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1:13" x14ac:dyDescent="0.45">
      <c r="A1228" s="1"/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1:13" x14ac:dyDescent="0.45">
      <c r="A1229" s="1"/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1:13" x14ac:dyDescent="0.45">
      <c r="A1230" s="1"/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x14ac:dyDescent="0.45">
      <c r="A1231" s="1"/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x14ac:dyDescent="0.45">
      <c r="A1232" s="1"/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x14ac:dyDescent="0.45">
      <c r="A1233" s="1"/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1:13" x14ac:dyDescent="0.45">
      <c r="A1234" s="1"/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1:13" x14ac:dyDescent="0.45">
      <c r="A1235" s="1"/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1:13" x14ac:dyDescent="0.45">
      <c r="A1236" s="1"/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1:13" x14ac:dyDescent="0.45">
      <c r="A1237" s="1"/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1:13" x14ac:dyDescent="0.45">
      <c r="A1238" s="1"/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x14ac:dyDescent="0.45">
      <c r="A1239" s="1"/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1:13" x14ac:dyDescent="0.45">
      <c r="A1240" s="1"/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x14ac:dyDescent="0.45">
      <c r="A1241" s="1"/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1:13" x14ac:dyDescent="0.45">
      <c r="A1242" s="1"/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x14ac:dyDescent="0.45">
      <c r="A1243" s="1"/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1:13" x14ac:dyDescent="0.45">
      <c r="A1244" s="1"/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1:13" x14ac:dyDescent="0.45">
      <c r="A1245" s="1"/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1:13" x14ac:dyDescent="0.45">
      <c r="A1246" s="1"/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1:13" x14ac:dyDescent="0.45">
      <c r="A1247" s="1"/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x14ac:dyDescent="0.45">
      <c r="A1248" s="1"/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1:13" x14ac:dyDescent="0.45">
      <c r="A1249" s="1"/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1:13" x14ac:dyDescent="0.45">
      <c r="A1250" s="1"/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1:13" x14ac:dyDescent="0.45">
      <c r="A1251" s="1"/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1:13" x14ac:dyDescent="0.45">
      <c r="A1252" s="1"/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1:13" x14ac:dyDescent="0.45">
      <c r="A1253" s="1"/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1:13" x14ac:dyDescent="0.45">
      <c r="A1254" s="1"/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1:13" x14ac:dyDescent="0.45">
      <c r="A1255" s="1"/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x14ac:dyDescent="0.45">
      <c r="A1256" s="1"/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x14ac:dyDescent="0.45">
      <c r="A1257" s="1"/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x14ac:dyDescent="0.45">
      <c r="A1258" s="1"/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1:13" x14ac:dyDescent="0.45">
      <c r="A1259" s="1"/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1:13" x14ac:dyDescent="0.45">
      <c r="A1260" s="1"/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1:13" x14ac:dyDescent="0.45">
      <c r="A1261" s="1"/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1:13" x14ac:dyDescent="0.45">
      <c r="A1262" s="1"/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1:13" x14ac:dyDescent="0.45">
      <c r="A1263" s="1"/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x14ac:dyDescent="0.45">
      <c r="A1264" s="1"/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1:13" x14ac:dyDescent="0.45">
      <c r="A1265" s="1"/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1:13" x14ac:dyDescent="0.45">
      <c r="A1266" s="1"/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1:13" x14ac:dyDescent="0.45">
      <c r="A1267" s="1"/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1:13" x14ac:dyDescent="0.45">
      <c r="A1268" s="1"/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1:13" x14ac:dyDescent="0.45">
      <c r="A1269" s="1"/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1:13" x14ac:dyDescent="0.45">
      <c r="A1270" s="1"/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1:13" x14ac:dyDescent="0.45">
      <c r="A1271" s="1"/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1:13" x14ac:dyDescent="0.45">
      <c r="A1272" s="1"/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x14ac:dyDescent="0.45">
      <c r="A1273" s="1"/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x14ac:dyDescent="0.45">
      <c r="A1274" s="1"/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x14ac:dyDescent="0.45">
      <c r="A1275" s="1"/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1:13" x14ac:dyDescent="0.45">
      <c r="A1276" s="1"/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1:13" x14ac:dyDescent="0.45">
      <c r="A1277" s="1"/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x14ac:dyDescent="0.45">
      <c r="A1278" s="1"/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1:13" x14ac:dyDescent="0.45">
      <c r="A1279" s="1"/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1:13" x14ac:dyDescent="0.45">
      <c r="A1280" s="1"/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1:13" x14ac:dyDescent="0.45">
      <c r="A1281" s="1"/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1:13" x14ac:dyDescent="0.45">
      <c r="A1282" s="1"/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x14ac:dyDescent="0.45">
      <c r="A1283" s="1"/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1:13" x14ac:dyDescent="0.45">
      <c r="A1284" s="1"/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1:13" x14ac:dyDescent="0.45">
      <c r="A1285" s="1"/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1:13" x14ac:dyDescent="0.45">
      <c r="A1286" s="1"/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1:13" x14ac:dyDescent="0.45">
      <c r="A1287" s="1"/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1:13" x14ac:dyDescent="0.45">
      <c r="A1288" s="1"/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1:13" x14ac:dyDescent="0.45">
      <c r="A1289" s="1"/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1:13" x14ac:dyDescent="0.45">
      <c r="A1290" s="1"/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1:13" x14ac:dyDescent="0.45">
      <c r="A1291" s="1"/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1:13" x14ac:dyDescent="0.45">
      <c r="A1292" s="1"/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1:13" x14ac:dyDescent="0.45">
      <c r="A1293" s="1"/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1:13" x14ac:dyDescent="0.45">
      <c r="A1294" s="1"/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1:13" x14ac:dyDescent="0.45">
      <c r="A1295" s="1"/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1:13" x14ac:dyDescent="0.45">
      <c r="A1296" s="1"/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1:13" x14ac:dyDescent="0.45">
      <c r="A1297" s="1"/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1:13" x14ac:dyDescent="0.45">
      <c r="A1298" s="1"/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1:13" x14ac:dyDescent="0.45">
      <c r="A1299" s="1"/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1:13" x14ac:dyDescent="0.45">
      <c r="A1300" s="1"/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1:13" x14ac:dyDescent="0.45">
      <c r="A1301" s="1"/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1:13" x14ac:dyDescent="0.45">
      <c r="A1302" s="1"/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1:13" x14ac:dyDescent="0.45">
      <c r="A1303" s="1"/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1:13" x14ac:dyDescent="0.45">
      <c r="A1304" s="1"/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1:13" x14ac:dyDescent="0.45">
      <c r="A1305" s="1"/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1:13" x14ac:dyDescent="0.45">
      <c r="A1306" s="1"/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1:13" x14ac:dyDescent="0.45">
      <c r="A1307" s="1"/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1:13" x14ac:dyDescent="0.45">
      <c r="A1308" s="1"/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x14ac:dyDescent="0.45">
      <c r="A1309" s="1"/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x14ac:dyDescent="0.45">
      <c r="A1310" s="1"/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1:13" x14ac:dyDescent="0.45">
      <c r="A1311" s="1"/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1:13" x14ac:dyDescent="0.45">
      <c r="A1312" s="1"/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x14ac:dyDescent="0.45">
      <c r="A1313" s="1"/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1:13" x14ac:dyDescent="0.45">
      <c r="A1314" s="1"/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1:13" x14ac:dyDescent="0.45">
      <c r="A1315" s="1"/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1:13" x14ac:dyDescent="0.45">
      <c r="A1316" s="1"/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1:13" x14ac:dyDescent="0.45">
      <c r="A1317" s="1"/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1:13" x14ac:dyDescent="0.45">
      <c r="A1318" s="1"/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1:13" x14ac:dyDescent="0.45">
      <c r="A1319" s="1"/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1:13" x14ac:dyDescent="0.45">
      <c r="A1320" s="1"/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1:13" x14ac:dyDescent="0.45">
      <c r="A1321" s="1"/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1:13" x14ac:dyDescent="0.45">
      <c r="A1322" s="1"/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1:13" x14ac:dyDescent="0.45">
      <c r="A1323" s="1"/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1:13" x14ac:dyDescent="0.45">
      <c r="A1324" s="1"/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1:13" x14ac:dyDescent="0.45">
      <c r="A1325" s="1"/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1:13" x14ac:dyDescent="0.45">
      <c r="A1326" s="1"/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1:13" x14ac:dyDescent="0.45">
      <c r="A1327" s="1"/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1:13" x14ac:dyDescent="0.45">
      <c r="A1328" s="1"/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1:13" x14ac:dyDescent="0.45">
      <c r="A1329" s="1"/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1:13" x14ac:dyDescent="0.45">
      <c r="A1330" s="1"/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1:13" x14ac:dyDescent="0.45">
      <c r="A1331" s="1"/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1:13" x14ac:dyDescent="0.45">
      <c r="A1332" s="1"/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1:13" x14ac:dyDescent="0.45">
      <c r="A1333" s="1"/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1:13" x14ac:dyDescent="0.45">
      <c r="A1334" s="1"/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1:13" x14ac:dyDescent="0.45">
      <c r="A1335" s="1"/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1:13" x14ac:dyDescent="0.45">
      <c r="A1336" s="1"/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1:13" x14ac:dyDescent="0.45">
      <c r="A1337" s="1"/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1:13" x14ac:dyDescent="0.45">
      <c r="A1338" s="1"/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1:13" x14ac:dyDescent="0.45">
      <c r="A1339" s="1"/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1:13" x14ac:dyDescent="0.45">
      <c r="A1340" s="1"/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1:13" x14ac:dyDescent="0.45">
      <c r="A1341" s="1"/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1:13" x14ac:dyDescent="0.45">
      <c r="A1342" s="1"/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1:13" x14ac:dyDescent="0.45">
      <c r="A1343" s="1"/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1:13" x14ac:dyDescent="0.45">
      <c r="A1344" s="1"/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1:13" x14ac:dyDescent="0.45">
      <c r="A1345" s="1"/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1:13" x14ac:dyDescent="0.45">
      <c r="A1346" s="1"/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1:13" x14ac:dyDescent="0.45">
      <c r="A1347" s="1"/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1:13" x14ac:dyDescent="0.45">
      <c r="A1348" s="1"/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x14ac:dyDescent="0.45">
      <c r="A1349" s="1"/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1:13" x14ac:dyDescent="0.45">
      <c r="A1350" s="1"/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1:13" x14ac:dyDescent="0.45">
      <c r="A1351" s="1"/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1:13" x14ac:dyDescent="0.45">
      <c r="A1352" s="1"/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1:13" x14ac:dyDescent="0.45">
      <c r="A1353" s="1"/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1:13" x14ac:dyDescent="0.45">
      <c r="A1354" s="1"/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1:13" x14ac:dyDescent="0.45">
      <c r="A1355" s="1"/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1:13" x14ac:dyDescent="0.45">
      <c r="A1356" s="1"/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x14ac:dyDescent="0.45">
      <c r="A1357" s="1"/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x14ac:dyDescent="0.45">
      <c r="A1358" s="1"/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1:13" x14ac:dyDescent="0.45">
      <c r="A1359" s="1"/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1:13" x14ac:dyDescent="0.45">
      <c r="A1360" s="1"/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1:13" x14ac:dyDescent="0.45">
      <c r="A1361" s="1"/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x14ac:dyDescent="0.45">
      <c r="A1362" s="1"/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1:13" x14ac:dyDescent="0.45">
      <c r="A1363" s="1"/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1:13" x14ac:dyDescent="0.45">
      <c r="A1364" s="1"/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1:13" x14ac:dyDescent="0.45">
      <c r="A1365" s="1"/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1:13" x14ac:dyDescent="0.45">
      <c r="A1366" s="1"/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1:13" x14ac:dyDescent="0.45">
      <c r="A1367" s="1"/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1:13" x14ac:dyDescent="0.45">
      <c r="A1368" s="1"/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1:13" x14ac:dyDescent="0.45">
      <c r="A1369" s="1"/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1:13" x14ac:dyDescent="0.45">
      <c r="A1370" s="1"/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1:13" x14ac:dyDescent="0.45">
      <c r="A1371" s="1"/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1:13" x14ac:dyDescent="0.45">
      <c r="A1372" s="1"/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1:13" x14ac:dyDescent="0.45">
      <c r="A1373" s="1"/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1:13" x14ac:dyDescent="0.45">
      <c r="A1374" s="1"/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1:13" x14ac:dyDescent="0.45">
      <c r="A1375" s="1"/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1:13" x14ac:dyDescent="0.45">
      <c r="A1376" s="1"/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1:13" x14ac:dyDescent="0.45">
      <c r="A1377" s="1"/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1:13" x14ac:dyDescent="0.45">
      <c r="A1378" s="1"/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1:13" x14ac:dyDescent="0.45">
      <c r="A1379" s="1"/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1:13" x14ac:dyDescent="0.45">
      <c r="A1380" s="1"/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1:13" x14ac:dyDescent="0.45">
      <c r="A1381" s="1"/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1:13" x14ac:dyDescent="0.45">
      <c r="A1382" s="1"/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x14ac:dyDescent="0.45">
      <c r="A1383" s="1"/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x14ac:dyDescent="0.45">
      <c r="A1384" s="1"/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x14ac:dyDescent="0.45">
      <c r="A1385" s="1"/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1:13" x14ac:dyDescent="0.45">
      <c r="A1386" s="1"/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1:13" x14ac:dyDescent="0.45">
      <c r="A1387" s="1"/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1:13" x14ac:dyDescent="0.45">
      <c r="A1388" s="1"/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1:13" x14ac:dyDescent="0.45">
      <c r="A1389" s="1"/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1:13" x14ac:dyDescent="0.45">
      <c r="A1390" s="1"/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1:13" x14ac:dyDescent="0.45">
      <c r="A1391" s="1"/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x14ac:dyDescent="0.45">
      <c r="A1392" s="1"/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x14ac:dyDescent="0.45">
      <c r="A1393" s="1"/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1:13" x14ac:dyDescent="0.45">
      <c r="A1394" s="1"/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1:13" x14ac:dyDescent="0.45">
      <c r="A1395" s="1"/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x14ac:dyDescent="0.45">
      <c r="A1396" s="1"/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1:13" x14ac:dyDescent="0.45">
      <c r="A1397" s="1"/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1:13" x14ac:dyDescent="0.45">
      <c r="A1398" s="1"/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x14ac:dyDescent="0.45">
      <c r="A1399" s="1"/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1:13" x14ac:dyDescent="0.45">
      <c r="A1400" s="1"/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x14ac:dyDescent="0.45">
      <c r="A1401" s="1"/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x14ac:dyDescent="0.45">
      <c r="A1402" s="1"/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x14ac:dyDescent="0.45">
      <c r="A1403" s="1"/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x14ac:dyDescent="0.45">
      <c r="A1404" s="1"/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x14ac:dyDescent="0.45">
      <c r="A1405" s="1"/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x14ac:dyDescent="0.45">
      <c r="A1406" s="1"/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x14ac:dyDescent="0.45">
      <c r="A1407" s="1"/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x14ac:dyDescent="0.45">
      <c r="A1408" s="1"/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x14ac:dyDescent="0.45">
      <c r="A1409" s="1"/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x14ac:dyDescent="0.45">
      <c r="A1410" s="1"/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x14ac:dyDescent="0.45">
      <c r="A1411" s="1"/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x14ac:dyDescent="0.45">
      <c r="A1412" s="1"/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1:13" x14ac:dyDescent="0.45">
      <c r="A1413" s="1"/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1:13" x14ac:dyDescent="0.45">
      <c r="A1414" s="1"/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1:13" x14ac:dyDescent="0.45">
      <c r="A1415" s="1"/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1:13" x14ac:dyDescent="0.45">
      <c r="A1416" s="1"/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1:13" x14ac:dyDescent="0.45">
      <c r="A1417" s="1"/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1:13" x14ac:dyDescent="0.45">
      <c r="A1418" s="1"/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1:13" x14ac:dyDescent="0.45">
      <c r="A1419" s="1"/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1:13" x14ac:dyDescent="0.45">
      <c r="A1420" s="1"/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1:13" x14ac:dyDescent="0.45">
      <c r="A1421" s="1"/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1:13" x14ac:dyDescent="0.45">
      <c r="A1422" s="1"/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1:13" x14ac:dyDescent="0.45">
      <c r="A1423" s="1"/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1:13" x14ac:dyDescent="0.45">
      <c r="A1424" s="1"/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1:13" x14ac:dyDescent="0.45">
      <c r="A1425" s="1"/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1:13" x14ac:dyDescent="0.45">
      <c r="A1426" s="1"/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1:13" x14ac:dyDescent="0.45">
      <c r="A1427" s="1"/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1:13" x14ac:dyDescent="0.45">
      <c r="A1428" s="1"/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x14ac:dyDescent="0.45">
      <c r="A1429" s="1"/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x14ac:dyDescent="0.45">
      <c r="A1430" s="1"/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1:13" x14ac:dyDescent="0.45">
      <c r="A1431" s="1"/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1:13" x14ac:dyDescent="0.45">
      <c r="A1432" s="1"/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1:13" x14ac:dyDescent="0.45">
      <c r="A1433" s="1"/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1:13" x14ac:dyDescent="0.45">
      <c r="A1434" s="1"/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1:13" x14ac:dyDescent="0.45">
      <c r="A1435" s="1"/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1:13" x14ac:dyDescent="0.45">
      <c r="A1436" s="1"/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1:13" x14ac:dyDescent="0.45">
      <c r="A1437" s="1"/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1:13" x14ac:dyDescent="0.45">
      <c r="A1438" s="1"/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1:13" x14ac:dyDescent="0.45">
      <c r="A1439" s="1"/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1:13" x14ac:dyDescent="0.45">
      <c r="A1440" s="1"/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1:13" x14ac:dyDescent="0.45">
      <c r="A1441" s="1"/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1:13" x14ac:dyDescent="0.45">
      <c r="A1442" s="1"/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1:13" x14ac:dyDescent="0.45">
      <c r="A1443" s="1"/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1:13" x14ac:dyDescent="0.45">
      <c r="A1444" s="1"/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1:13" x14ac:dyDescent="0.45">
      <c r="A1445" s="1"/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x14ac:dyDescent="0.45">
      <c r="A1446" s="1"/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x14ac:dyDescent="0.45">
      <c r="A1447" s="1"/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1:13" x14ac:dyDescent="0.45">
      <c r="A1448" s="1"/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1:13" x14ac:dyDescent="0.45">
      <c r="A1449" s="1"/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1:13" x14ac:dyDescent="0.45">
      <c r="A1450" s="1"/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1:13" x14ac:dyDescent="0.45">
      <c r="A1451" s="1"/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1:13" x14ac:dyDescent="0.45">
      <c r="A1452" s="1"/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1:13" x14ac:dyDescent="0.45">
      <c r="A1453" s="1"/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x14ac:dyDescent="0.45">
      <c r="A1454" s="1"/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x14ac:dyDescent="0.45">
      <c r="A1455" s="1"/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1:13" x14ac:dyDescent="0.45">
      <c r="A1456" s="1"/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1:13" x14ac:dyDescent="0.45">
      <c r="A1457" s="1"/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1:13" x14ac:dyDescent="0.45">
      <c r="A1458" s="1"/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1:13" x14ac:dyDescent="0.45">
      <c r="A1459" s="1"/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1:13" x14ac:dyDescent="0.45">
      <c r="A1460" s="1"/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1:13" x14ac:dyDescent="0.45">
      <c r="A1461" s="1"/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1:13" x14ac:dyDescent="0.45">
      <c r="A1462" s="1"/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1:13" x14ac:dyDescent="0.45">
      <c r="A1463" s="1"/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1:13" x14ac:dyDescent="0.45">
      <c r="A1464" s="1"/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1:13" x14ac:dyDescent="0.45">
      <c r="A1465" s="1"/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1:13" x14ac:dyDescent="0.45">
      <c r="A1466" s="1"/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1:13" x14ac:dyDescent="0.45">
      <c r="A1467" s="1"/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1:13" x14ac:dyDescent="0.45">
      <c r="A1468" s="1"/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1:13" x14ac:dyDescent="0.45">
      <c r="A1469" s="1"/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1:13" x14ac:dyDescent="0.45">
      <c r="A1470" s="1"/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1:13" x14ac:dyDescent="0.45">
      <c r="A1471" s="1"/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1:13" x14ac:dyDescent="0.45">
      <c r="A1472" s="1"/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1:13" x14ac:dyDescent="0.45">
      <c r="A1473" s="1"/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1:13" x14ac:dyDescent="0.45">
      <c r="A1474" s="1"/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1:13" x14ac:dyDescent="0.45">
      <c r="A1475" s="1"/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1:13" x14ac:dyDescent="0.45">
      <c r="A1476" s="1"/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1:13" x14ac:dyDescent="0.45">
      <c r="A1477" s="1"/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1:13" x14ac:dyDescent="0.45">
      <c r="A1478" s="1"/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1:13" x14ac:dyDescent="0.45">
      <c r="A1479" s="1"/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1:13" x14ac:dyDescent="0.45">
      <c r="A1480" s="1"/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1:13" x14ac:dyDescent="0.45">
      <c r="A1481" s="1"/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1:13" x14ac:dyDescent="0.45">
      <c r="A1482" s="1"/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1:13" x14ac:dyDescent="0.45">
      <c r="A1483" s="1"/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x14ac:dyDescent="0.45">
      <c r="A1484" s="1"/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x14ac:dyDescent="0.45">
      <c r="A1485" s="1"/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1:13" x14ac:dyDescent="0.45">
      <c r="A1486" s="1"/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1:13" x14ac:dyDescent="0.45">
      <c r="A1487" s="1"/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x14ac:dyDescent="0.45">
      <c r="A1488" s="1"/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x14ac:dyDescent="0.45">
      <c r="A1489" s="1"/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x14ac:dyDescent="0.45">
      <c r="A1490" s="1"/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x14ac:dyDescent="0.45">
      <c r="A1491" s="1"/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x14ac:dyDescent="0.45">
      <c r="A1492" s="1"/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x14ac:dyDescent="0.45">
      <c r="A1493" s="1"/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1:13" x14ac:dyDescent="0.45">
      <c r="A1494" s="1"/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x14ac:dyDescent="0.45">
      <c r="A1495" s="1"/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x14ac:dyDescent="0.45">
      <c r="A1496" s="1"/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1:13" x14ac:dyDescent="0.45">
      <c r="A1497" s="1"/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1:13" x14ac:dyDescent="0.45">
      <c r="A1498" s="1"/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1:13" x14ac:dyDescent="0.45">
      <c r="A1499" s="1"/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1:13" x14ac:dyDescent="0.45">
      <c r="A1500" s="1"/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1:13" x14ac:dyDescent="0.45">
      <c r="A1501" s="1"/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1:13" x14ac:dyDescent="0.45">
      <c r="A1502" s="1"/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1:13" x14ac:dyDescent="0.45">
      <c r="A1503" s="1"/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1:13" x14ac:dyDescent="0.45">
      <c r="A1504" s="1"/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1:13" x14ac:dyDescent="0.45">
      <c r="A1505" s="1"/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1:13" x14ac:dyDescent="0.45">
      <c r="A1506" s="1"/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x14ac:dyDescent="0.45">
      <c r="A1507" s="1"/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x14ac:dyDescent="0.45">
      <c r="A1508" s="1"/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x14ac:dyDescent="0.45">
      <c r="A1509" s="1"/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1:13" x14ac:dyDescent="0.45">
      <c r="A1510" s="1"/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1:13" x14ac:dyDescent="0.45">
      <c r="A1511" s="1"/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1:13" x14ac:dyDescent="0.45">
      <c r="A1512" s="1"/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1:13" x14ac:dyDescent="0.45">
      <c r="A1513" s="1"/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1:13" x14ac:dyDescent="0.45">
      <c r="A1514" s="1"/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x14ac:dyDescent="0.45">
      <c r="A1515" s="1"/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1:13" x14ac:dyDescent="0.45">
      <c r="A1516" s="1"/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x14ac:dyDescent="0.45">
      <c r="A1517" s="1"/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x14ac:dyDescent="0.45">
      <c r="A1518" s="1"/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x14ac:dyDescent="0.45">
      <c r="A1519" s="1"/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1:13" x14ac:dyDescent="0.45">
      <c r="A1520" s="1"/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x14ac:dyDescent="0.45">
      <c r="A1521" s="1"/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x14ac:dyDescent="0.45">
      <c r="A1522" s="1"/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x14ac:dyDescent="0.45">
      <c r="A1523" s="1"/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x14ac:dyDescent="0.45">
      <c r="A1524" s="1"/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1:13" x14ac:dyDescent="0.45">
      <c r="A1525" s="1"/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x14ac:dyDescent="0.45">
      <c r="A1526" s="1"/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1:13" x14ac:dyDescent="0.45">
      <c r="A1527" s="1"/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1:13" x14ac:dyDescent="0.45">
      <c r="A1528" s="1"/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1:13" x14ac:dyDescent="0.45">
      <c r="A1529" s="1"/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1:13" x14ac:dyDescent="0.45">
      <c r="A1530" s="1"/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1:13" x14ac:dyDescent="0.45">
      <c r="A1531" s="1"/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1:13" x14ac:dyDescent="0.45">
      <c r="A1532" s="1"/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1:13" x14ac:dyDescent="0.45">
      <c r="A1533" s="1"/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x14ac:dyDescent="0.45">
      <c r="A1534" s="1"/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x14ac:dyDescent="0.45">
      <c r="A1535" s="1"/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x14ac:dyDescent="0.45">
      <c r="A1536" s="1"/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x14ac:dyDescent="0.45">
      <c r="A1537" s="1"/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x14ac:dyDescent="0.45">
      <c r="A1538" s="1"/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x14ac:dyDescent="0.45">
      <c r="A1539" s="1"/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x14ac:dyDescent="0.45">
      <c r="A1540" s="1"/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x14ac:dyDescent="0.45">
      <c r="A1541" s="1"/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x14ac:dyDescent="0.45">
      <c r="A1542" s="1"/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x14ac:dyDescent="0.45">
      <c r="A1543" s="1"/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x14ac:dyDescent="0.45">
      <c r="A1544" s="1"/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x14ac:dyDescent="0.45">
      <c r="A1545" s="1"/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x14ac:dyDescent="0.45">
      <c r="A1546" s="1"/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x14ac:dyDescent="0.45">
      <c r="A1547" s="1"/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x14ac:dyDescent="0.45">
      <c r="A1548" s="1"/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x14ac:dyDescent="0.45">
      <c r="A1549" s="1"/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1:13" x14ac:dyDescent="0.45">
      <c r="A1550" s="1"/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1:13" x14ac:dyDescent="0.45">
      <c r="A1551" s="1"/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1:13" x14ac:dyDescent="0.45">
      <c r="A1552" s="1"/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1:13" x14ac:dyDescent="0.45">
      <c r="A1553" s="1"/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1:13" x14ac:dyDescent="0.45">
      <c r="A1554" s="1"/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1:13" x14ac:dyDescent="0.45">
      <c r="A1555" s="1"/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1:13" x14ac:dyDescent="0.45">
      <c r="A1556" s="1"/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1:13" x14ac:dyDescent="0.45">
      <c r="A1557" s="1"/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1:13" x14ac:dyDescent="0.45">
      <c r="A1558" s="1"/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1:13" x14ac:dyDescent="0.45">
      <c r="A1559" s="1"/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1:13" x14ac:dyDescent="0.45">
      <c r="A1560" s="1"/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1:13" x14ac:dyDescent="0.45">
      <c r="A1561" s="1"/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1:13" x14ac:dyDescent="0.45">
      <c r="A1562" s="1"/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x14ac:dyDescent="0.45">
      <c r="A1563" s="1"/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x14ac:dyDescent="0.45">
      <c r="A1564" s="1"/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1:13" x14ac:dyDescent="0.45">
      <c r="A1565" s="1"/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1:13" x14ac:dyDescent="0.45">
      <c r="A1566" s="1"/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1:13" x14ac:dyDescent="0.45">
      <c r="A1567" s="1"/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1:13" x14ac:dyDescent="0.45">
      <c r="A1568" s="1"/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1:13" x14ac:dyDescent="0.45">
      <c r="A1569" s="1"/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x14ac:dyDescent="0.45">
      <c r="A1570" s="1"/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x14ac:dyDescent="0.45">
      <c r="A1571" s="1"/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x14ac:dyDescent="0.45">
      <c r="A1572" s="1"/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1:13" x14ac:dyDescent="0.45">
      <c r="A1573" s="1"/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x14ac:dyDescent="0.45">
      <c r="A1574" s="1"/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x14ac:dyDescent="0.45">
      <c r="A1575" s="1"/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x14ac:dyDescent="0.45">
      <c r="A1576" s="1"/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x14ac:dyDescent="0.45">
      <c r="A1577" s="1"/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1:13" x14ac:dyDescent="0.45">
      <c r="A1578" s="1"/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x14ac:dyDescent="0.45">
      <c r="A1579" s="1"/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1:13" x14ac:dyDescent="0.45">
      <c r="A1580" s="1"/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1:13" x14ac:dyDescent="0.45">
      <c r="A1581" s="1"/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1:13" x14ac:dyDescent="0.45">
      <c r="A1582" s="1"/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1:13" x14ac:dyDescent="0.45">
      <c r="A1583" s="1"/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1:13" x14ac:dyDescent="0.45">
      <c r="A1584" s="1"/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1:13" x14ac:dyDescent="0.45">
      <c r="A1585" s="1"/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x14ac:dyDescent="0.45">
      <c r="A1586" s="1"/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x14ac:dyDescent="0.45">
      <c r="A1587" s="1"/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x14ac:dyDescent="0.45">
      <c r="A1588" s="1"/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x14ac:dyDescent="0.45">
      <c r="A1589" s="1"/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x14ac:dyDescent="0.45">
      <c r="A1590" s="1"/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x14ac:dyDescent="0.45">
      <c r="A1591" s="1"/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x14ac:dyDescent="0.45">
      <c r="A1592" s="1"/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x14ac:dyDescent="0.45">
      <c r="A1593" s="1"/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x14ac:dyDescent="0.45">
      <c r="A1594" s="1"/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x14ac:dyDescent="0.45">
      <c r="A1595" s="1"/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x14ac:dyDescent="0.45">
      <c r="A1596" s="1"/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1:13" x14ac:dyDescent="0.45">
      <c r="A1597" s="1"/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1:13" x14ac:dyDescent="0.45">
      <c r="A1598" s="1"/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x14ac:dyDescent="0.45">
      <c r="A1599" s="1"/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1:13" x14ac:dyDescent="0.45">
      <c r="A1600" s="1"/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1:13" x14ac:dyDescent="0.45">
      <c r="A1601" s="1"/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1:13" x14ac:dyDescent="0.45">
      <c r="A1602" s="1"/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1:13" x14ac:dyDescent="0.45">
      <c r="A1603" s="1"/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1:13" x14ac:dyDescent="0.45">
      <c r="A1604" s="1"/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1:13" x14ac:dyDescent="0.45">
      <c r="A1605" s="1"/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1:13" x14ac:dyDescent="0.45">
      <c r="A1606" s="1"/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1:13" x14ac:dyDescent="0.45">
      <c r="A1607" s="1"/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1:13" x14ac:dyDescent="0.45">
      <c r="A1608" s="1"/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x14ac:dyDescent="0.45">
      <c r="A1609" s="1"/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x14ac:dyDescent="0.45">
      <c r="A1610" s="1"/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x14ac:dyDescent="0.45">
      <c r="A1611" s="1"/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1:13" x14ac:dyDescent="0.45">
      <c r="A1612" s="1"/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x14ac:dyDescent="0.45">
      <c r="A1613" s="1"/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x14ac:dyDescent="0.45">
      <c r="A1614" s="1"/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1:13" x14ac:dyDescent="0.45">
      <c r="A1615" s="1"/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1:13" x14ac:dyDescent="0.45">
      <c r="A1616" s="1"/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1:13" x14ac:dyDescent="0.45">
      <c r="A1617" s="1"/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1:13" x14ac:dyDescent="0.45">
      <c r="A1618" s="1"/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1:13" x14ac:dyDescent="0.45">
      <c r="A1619" s="1"/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1:13" x14ac:dyDescent="0.45">
      <c r="A1620" s="1"/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1:13" x14ac:dyDescent="0.45">
      <c r="A1621" s="1"/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x14ac:dyDescent="0.45">
      <c r="A1622" s="1"/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1:13" x14ac:dyDescent="0.45">
      <c r="A1623" s="1"/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x14ac:dyDescent="0.45">
      <c r="A1624" s="1"/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x14ac:dyDescent="0.45">
      <c r="A1625" s="1"/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x14ac:dyDescent="0.45">
      <c r="A1626" s="1"/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1:13" x14ac:dyDescent="0.45">
      <c r="A1627" s="1"/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1:13" x14ac:dyDescent="0.45">
      <c r="A1628" s="1"/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1:13" x14ac:dyDescent="0.45">
      <c r="A1629" s="1"/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1:13" x14ac:dyDescent="0.45">
      <c r="A1630" s="1"/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x14ac:dyDescent="0.45">
      <c r="A1631" s="1"/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1:13" x14ac:dyDescent="0.45">
      <c r="A1632" s="1"/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1:13" x14ac:dyDescent="0.45">
      <c r="A1633" s="1"/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1:13" x14ac:dyDescent="0.45">
      <c r="A1634" s="1"/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x14ac:dyDescent="0.45">
      <c r="A1635" s="1"/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x14ac:dyDescent="0.45">
      <c r="A1636" s="1"/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1:13" x14ac:dyDescent="0.45">
      <c r="A1637" s="1"/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x14ac:dyDescent="0.45">
      <c r="A1638" s="1"/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x14ac:dyDescent="0.45">
      <c r="A1639" s="1"/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x14ac:dyDescent="0.45">
      <c r="A1640" s="1"/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x14ac:dyDescent="0.45">
      <c r="A1641" s="1"/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1:13" x14ac:dyDescent="0.45">
      <c r="A1642" s="1"/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1:13" x14ac:dyDescent="0.45">
      <c r="A1643" s="1"/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x14ac:dyDescent="0.45">
      <c r="A1644" s="1"/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1:13" x14ac:dyDescent="0.45">
      <c r="A1645" s="1"/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x14ac:dyDescent="0.45">
      <c r="A1646" s="1"/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1:13" x14ac:dyDescent="0.45">
      <c r="A1647" s="1"/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1:13" x14ac:dyDescent="0.45">
      <c r="A1648" s="1"/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1:13" x14ac:dyDescent="0.45">
      <c r="A1649" s="1"/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x14ac:dyDescent="0.45">
      <c r="A1650" s="1"/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1:13" x14ac:dyDescent="0.45">
      <c r="A1651" s="1"/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1:13" x14ac:dyDescent="0.45">
      <c r="A1652" s="1"/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1:13" x14ac:dyDescent="0.45">
      <c r="A1653" s="1"/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1:13" x14ac:dyDescent="0.45">
      <c r="A1654" s="1"/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1:13" x14ac:dyDescent="0.45">
      <c r="A1655" s="1"/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1:13" x14ac:dyDescent="0.45">
      <c r="A1656" s="1"/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1:13" x14ac:dyDescent="0.45">
      <c r="A1657" s="1"/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x14ac:dyDescent="0.45">
      <c r="A1658" s="1"/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1:13" x14ac:dyDescent="0.45">
      <c r="A1659" s="1"/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1:13" x14ac:dyDescent="0.45">
      <c r="A1660" s="1"/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1:13" x14ac:dyDescent="0.45">
      <c r="A1661" s="1"/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x14ac:dyDescent="0.45">
      <c r="A1662" s="1"/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x14ac:dyDescent="0.45">
      <c r="A1663" s="1"/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x14ac:dyDescent="0.45">
      <c r="A1664" s="1"/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1:13" x14ac:dyDescent="0.45">
      <c r="A1665" s="1"/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1:13" x14ac:dyDescent="0.45">
      <c r="A1666" s="1"/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1:13" x14ac:dyDescent="0.45">
      <c r="A1667" s="1"/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1:13" x14ac:dyDescent="0.45">
      <c r="A1668" s="1"/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1:13" x14ac:dyDescent="0.45">
      <c r="A1669" s="1"/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1:13" x14ac:dyDescent="0.45">
      <c r="A1670" s="1"/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x14ac:dyDescent="0.45">
      <c r="A1671" s="1"/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1:13" x14ac:dyDescent="0.45">
      <c r="A1672" s="1"/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1:13" x14ac:dyDescent="0.45">
      <c r="A1673" s="1"/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1:13" x14ac:dyDescent="0.45">
      <c r="A1674" s="1"/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1:13" x14ac:dyDescent="0.45">
      <c r="A1675" s="1"/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1:13" x14ac:dyDescent="0.45">
      <c r="A1676" s="1"/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1:13" x14ac:dyDescent="0.45">
      <c r="A1677" s="1"/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1:13" x14ac:dyDescent="0.45">
      <c r="A1678" s="1"/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x14ac:dyDescent="0.45">
      <c r="A1679" s="1"/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x14ac:dyDescent="0.45">
      <c r="A1680" s="1"/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1:13" x14ac:dyDescent="0.45">
      <c r="A1681" s="1"/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x14ac:dyDescent="0.45">
      <c r="A1682" s="1"/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x14ac:dyDescent="0.45">
      <c r="A1683" s="1"/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x14ac:dyDescent="0.45">
      <c r="A1684" s="1"/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1:13" x14ac:dyDescent="0.45">
      <c r="A1685" s="1"/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1:13" x14ac:dyDescent="0.45">
      <c r="A1686" s="1"/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1:13" x14ac:dyDescent="0.45">
      <c r="A1687" s="1"/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x14ac:dyDescent="0.45">
      <c r="A1688" s="1"/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1:13" x14ac:dyDescent="0.45">
      <c r="A1689" s="1"/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1:13" x14ac:dyDescent="0.45">
      <c r="A1690" s="1"/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1:13" x14ac:dyDescent="0.45">
      <c r="A1691" s="1"/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1:13" x14ac:dyDescent="0.45">
      <c r="A1692" s="1"/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x14ac:dyDescent="0.45">
      <c r="A1693" s="1"/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x14ac:dyDescent="0.45">
      <c r="A1694" s="1"/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x14ac:dyDescent="0.45">
      <c r="A1695" s="1"/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x14ac:dyDescent="0.45">
      <c r="A1696" s="1"/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1:13" x14ac:dyDescent="0.45">
      <c r="A1697" s="1"/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1:13" x14ac:dyDescent="0.45">
      <c r="A1698" s="1"/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1:13" x14ac:dyDescent="0.45">
      <c r="A1699" s="1"/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1:13" x14ac:dyDescent="0.45">
      <c r="A1700" s="1"/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x14ac:dyDescent="0.45">
      <c r="A1701" s="1"/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1:13" x14ac:dyDescent="0.45">
      <c r="A1702" s="1"/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1:13" x14ac:dyDescent="0.45">
      <c r="A1703" s="1"/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1:13" x14ac:dyDescent="0.45">
      <c r="A1704" s="1"/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1:13" x14ac:dyDescent="0.45">
      <c r="A1705" s="1"/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1:13" x14ac:dyDescent="0.45">
      <c r="A1706" s="1"/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1:13" x14ac:dyDescent="0.45">
      <c r="A1707" s="1"/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1:13" x14ac:dyDescent="0.45">
      <c r="A1708" s="1"/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1:13" x14ac:dyDescent="0.45">
      <c r="A1709" s="1"/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1:13" x14ac:dyDescent="0.45">
      <c r="A1710" s="1"/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1:13" x14ac:dyDescent="0.45">
      <c r="A1711" s="1"/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1:13" x14ac:dyDescent="0.45">
      <c r="A1712" s="1"/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1:13" x14ac:dyDescent="0.45">
      <c r="A1713" s="1"/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1:13" x14ac:dyDescent="0.45">
      <c r="A1714" s="1"/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1:13" x14ac:dyDescent="0.45">
      <c r="A1715" s="1"/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1:13" x14ac:dyDescent="0.45">
      <c r="A1716" s="1"/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1:13" x14ac:dyDescent="0.45">
      <c r="A1717" s="1"/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1:13" x14ac:dyDescent="0.45">
      <c r="A1718" s="1"/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1:13" x14ac:dyDescent="0.45">
      <c r="A1719" s="1"/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1:13" x14ac:dyDescent="0.45">
      <c r="A1720" s="1"/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1:13" x14ac:dyDescent="0.45">
      <c r="A1721" s="1"/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1:13" x14ac:dyDescent="0.45">
      <c r="A1722" s="1"/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1:13" x14ac:dyDescent="0.45">
      <c r="A1723" s="1"/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x14ac:dyDescent="0.45">
      <c r="A1724" s="1"/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1:13" x14ac:dyDescent="0.45">
      <c r="A1725" s="1"/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1:13" x14ac:dyDescent="0.45">
      <c r="A1726" s="1"/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1:13" x14ac:dyDescent="0.45">
      <c r="A1727" s="1"/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1:13" x14ac:dyDescent="0.45">
      <c r="A1728" s="1"/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1:13" x14ac:dyDescent="0.45">
      <c r="A1729" s="1"/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1:13" x14ac:dyDescent="0.45">
      <c r="A1730" s="1"/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1:13" x14ac:dyDescent="0.45">
      <c r="A1731" s="1"/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x14ac:dyDescent="0.45">
      <c r="A1732" s="1"/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1:13" x14ac:dyDescent="0.45">
      <c r="A1733" s="1"/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1:13" x14ac:dyDescent="0.45">
      <c r="A1734" s="1"/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1:13" x14ac:dyDescent="0.45">
      <c r="A1735" s="1"/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1:13" x14ac:dyDescent="0.45">
      <c r="A1736" s="1"/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1:13" x14ac:dyDescent="0.45">
      <c r="A1737" s="1"/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1:13" x14ac:dyDescent="0.45">
      <c r="A1738" s="1"/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1:13" x14ac:dyDescent="0.45">
      <c r="A1739" s="1"/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1:13" x14ac:dyDescent="0.45">
      <c r="A1740" s="1"/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x14ac:dyDescent="0.45">
      <c r="A1741" s="1"/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1:13" x14ac:dyDescent="0.45">
      <c r="A1742" s="1"/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1:13" x14ac:dyDescent="0.45">
      <c r="A1743" s="1"/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1:13" x14ac:dyDescent="0.45">
      <c r="A1744" s="1"/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1:13" x14ac:dyDescent="0.45">
      <c r="A1745" s="1"/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1:13" x14ac:dyDescent="0.45">
      <c r="A1746" s="1"/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1:13" x14ac:dyDescent="0.45">
      <c r="A1747" s="1"/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1:13" x14ac:dyDescent="0.45">
      <c r="A1748" s="1"/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1:13" x14ac:dyDescent="0.45">
      <c r="A1749" s="1"/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1:13" x14ac:dyDescent="0.45">
      <c r="A1750" s="1"/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1:13" x14ac:dyDescent="0.45">
      <c r="A1751" s="1"/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1:13" x14ac:dyDescent="0.45">
      <c r="A1752" s="1"/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1:13" x14ac:dyDescent="0.45">
      <c r="A1753" s="1"/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1:13" x14ac:dyDescent="0.45">
      <c r="A1754" s="1"/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1:13" x14ac:dyDescent="0.45">
      <c r="A1755" s="1"/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x14ac:dyDescent="0.45">
      <c r="A1756" s="1"/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x14ac:dyDescent="0.45">
      <c r="A1757" s="1"/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1:13" x14ac:dyDescent="0.45">
      <c r="A1758" s="1"/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1:13" x14ac:dyDescent="0.45">
      <c r="A1759" s="1"/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1:13" x14ac:dyDescent="0.45">
      <c r="A1760" s="1"/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1:13" x14ac:dyDescent="0.45">
      <c r="A1761" s="1"/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1:13" x14ac:dyDescent="0.45">
      <c r="A1762" s="1"/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1:13" x14ac:dyDescent="0.45">
      <c r="A1763" s="1"/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1:13" x14ac:dyDescent="0.45">
      <c r="A1764" s="1"/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1:13" x14ac:dyDescent="0.45">
      <c r="A1765" s="1"/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1:13" x14ac:dyDescent="0.45">
      <c r="A1766" s="1"/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1:13" x14ac:dyDescent="0.45">
      <c r="A1767" s="1"/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1:13" x14ac:dyDescent="0.45">
      <c r="A1768" s="1"/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1:13" x14ac:dyDescent="0.45">
      <c r="A1769" s="1"/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1:13" x14ac:dyDescent="0.45">
      <c r="A1770" s="1"/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1:13" x14ac:dyDescent="0.45">
      <c r="A1771" s="1"/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1:13" x14ac:dyDescent="0.45">
      <c r="A1772" s="1"/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1:13" x14ac:dyDescent="0.45">
      <c r="A1773" s="1"/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1:13" x14ac:dyDescent="0.45">
      <c r="A1774" s="1"/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1:13" x14ac:dyDescent="0.45">
      <c r="A1775" s="1"/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1:13" x14ac:dyDescent="0.45">
      <c r="A1776" s="1"/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1:13" x14ac:dyDescent="0.45">
      <c r="A1777" s="1"/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1:13" x14ac:dyDescent="0.45">
      <c r="A1778" s="1"/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1:13" x14ac:dyDescent="0.45">
      <c r="A1779" s="1"/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1:13" x14ac:dyDescent="0.45">
      <c r="A1780" s="1"/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1:13" x14ac:dyDescent="0.45">
      <c r="A1781" s="1"/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1:13" x14ac:dyDescent="0.45">
      <c r="A1782" s="1"/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1:13" x14ac:dyDescent="0.45">
      <c r="A1783" s="1"/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1:13" x14ac:dyDescent="0.45">
      <c r="A1784" s="1"/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1:13" x14ac:dyDescent="0.45">
      <c r="A1785" s="1"/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1:13" x14ac:dyDescent="0.45">
      <c r="A1786" s="1"/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1:13" x14ac:dyDescent="0.45">
      <c r="A1787" s="1"/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1:13" x14ac:dyDescent="0.45">
      <c r="A1788" s="1"/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1:13" x14ac:dyDescent="0.45">
      <c r="A1789" s="1"/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1:13" x14ac:dyDescent="0.45">
      <c r="A1790" s="1"/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x14ac:dyDescent="0.45">
      <c r="A1791" s="1"/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1:13" x14ac:dyDescent="0.45">
      <c r="A1792" s="1"/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1:13" x14ac:dyDescent="0.45">
      <c r="A1793" s="1"/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1:13" x14ac:dyDescent="0.45">
      <c r="A1794" s="1"/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1:13" x14ac:dyDescent="0.45">
      <c r="A1795" s="1"/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x14ac:dyDescent="0.45">
      <c r="A1796" s="1"/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x14ac:dyDescent="0.45">
      <c r="A1797" s="1"/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x14ac:dyDescent="0.45">
      <c r="A1798" s="1"/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1:13" x14ac:dyDescent="0.45">
      <c r="A1799" s="1"/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1:13" x14ac:dyDescent="0.45">
      <c r="A1800" s="1"/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1:13" x14ac:dyDescent="0.45">
      <c r="A1801" s="1"/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1:13" x14ac:dyDescent="0.45">
      <c r="A1802" s="1"/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1:13" x14ac:dyDescent="0.45">
      <c r="A1803" s="1"/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1:13" x14ac:dyDescent="0.45">
      <c r="A1804" s="1"/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1:13" x14ac:dyDescent="0.45">
      <c r="A1805" s="1"/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1:13" x14ac:dyDescent="0.45">
      <c r="A1806" s="1"/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1:13" x14ac:dyDescent="0.45">
      <c r="A1807" s="1"/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1:13" x14ac:dyDescent="0.45">
      <c r="A1808" s="1"/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x14ac:dyDescent="0.45">
      <c r="A1809" s="1"/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1:13" x14ac:dyDescent="0.45">
      <c r="A1810" s="1"/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1:13" x14ac:dyDescent="0.45">
      <c r="A1811" s="1"/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1:13" x14ac:dyDescent="0.45">
      <c r="A1812" s="1"/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1:13" x14ac:dyDescent="0.45">
      <c r="A1813" s="1"/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1:13" x14ac:dyDescent="0.45">
      <c r="A1814" s="1"/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1:13" x14ac:dyDescent="0.45">
      <c r="A1815" s="1"/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x14ac:dyDescent="0.45">
      <c r="A1816" s="1"/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1:13" x14ac:dyDescent="0.45">
      <c r="A1817" s="1"/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x14ac:dyDescent="0.45">
      <c r="A1818" s="1"/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1:13" x14ac:dyDescent="0.45">
      <c r="A1819" s="1"/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1:13" x14ac:dyDescent="0.45">
      <c r="A1820" s="1"/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1:13" x14ac:dyDescent="0.45">
      <c r="A1821" s="1"/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1:13" x14ac:dyDescent="0.45">
      <c r="A1822" s="1"/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1:13" x14ac:dyDescent="0.45">
      <c r="A1823" s="1"/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1:13" x14ac:dyDescent="0.45">
      <c r="A1824" s="1"/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1:13" x14ac:dyDescent="0.45">
      <c r="A1825" s="1"/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x14ac:dyDescent="0.45">
      <c r="A1826" s="1"/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1:13" x14ac:dyDescent="0.45">
      <c r="A1827" s="1"/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1:13" x14ac:dyDescent="0.45">
      <c r="A1828" s="1"/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1:13" x14ac:dyDescent="0.45">
      <c r="A1829" s="1"/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1:13" x14ac:dyDescent="0.45">
      <c r="A1830" s="1"/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1:13" x14ac:dyDescent="0.45">
      <c r="A1831" s="1"/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1:13" x14ac:dyDescent="0.45">
      <c r="A1832" s="1"/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1:13" x14ac:dyDescent="0.45">
      <c r="A1833" s="1"/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1:13" x14ac:dyDescent="0.45">
      <c r="A1834" s="1"/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x14ac:dyDescent="0.45">
      <c r="A1835" s="1"/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1:13" x14ac:dyDescent="0.45">
      <c r="A1836" s="1"/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x14ac:dyDescent="0.45">
      <c r="A1837" s="1"/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x14ac:dyDescent="0.45">
      <c r="A1838" s="1"/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1:13" x14ac:dyDescent="0.45">
      <c r="A1839" s="1"/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x14ac:dyDescent="0.45">
      <c r="A1840" s="1"/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x14ac:dyDescent="0.45">
      <c r="A1841" s="1"/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1:13" x14ac:dyDescent="0.45">
      <c r="A1842" s="1"/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x14ac:dyDescent="0.45">
      <c r="A1843" s="1"/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1:13" x14ac:dyDescent="0.45">
      <c r="A1844" s="1"/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1:13" x14ac:dyDescent="0.45">
      <c r="A1845" s="1"/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x14ac:dyDescent="0.45">
      <c r="A1846" s="1"/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x14ac:dyDescent="0.45">
      <c r="A1847" s="1"/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x14ac:dyDescent="0.45">
      <c r="A1848" s="1"/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x14ac:dyDescent="0.45">
      <c r="A1849" s="1"/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1:13" x14ac:dyDescent="0.45">
      <c r="A1850" s="1"/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x14ac:dyDescent="0.45">
      <c r="A1851" s="1"/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1:13" x14ac:dyDescent="0.45">
      <c r="A1852" s="1"/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1:13" x14ac:dyDescent="0.45">
      <c r="A1853" s="1"/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1:13" x14ac:dyDescent="0.45">
      <c r="A1854" s="1"/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1:13" x14ac:dyDescent="0.45">
      <c r="A1855" s="1"/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1:13" x14ac:dyDescent="0.45">
      <c r="A1856" s="1"/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1:13" x14ac:dyDescent="0.45">
      <c r="A1857" s="1"/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1:13" x14ac:dyDescent="0.45">
      <c r="A1858" s="1"/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x14ac:dyDescent="0.45">
      <c r="A1859" s="1"/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1:13" x14ac:dyDescent="0.45">
      <c r="A1860" s="1"/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1:13" x14ac:dyDescent="0.45">
      <c r="A1861" s="1"/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1:13" x14ac:dyDescent="0.45">
      <c r="A1862" s="1"/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1:13" x14ac:dyDescent="0.45">
      <c r="A1863" s="1"/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x14ac:dyDescent="0.45">
      <c r="A1864" s="1"/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1:13" x14ac:dyDescent="0.45">
      <c r="A1865" s="1"/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x14ac:dyDescent="0.45">
      <c r="A1866" s="1"/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1:13" x14ac:dyDescent="0.45">
      <c r="A1867" s="1"/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x14ac:dyDescent="0.45">
      <c r="A1868" s="1"/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1:13" x14ac:dyDescent="0.45">
      <c r="A1869" s="1"/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1:13" x14ac:dyDescent="0.45">
      <c r="A1870" s="1"/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1:13" x14ac:dyDescent="0.45">
      <c r="A1871" s="1"/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x14ac:dyDescent="0.45">
      <c r="A1872" s="1"/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x14ac:dyDescent="0.45">
      <c r="A1873" s="1"/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x14ac:dyDescent="0.45">
      <c r="A1874" s="1"/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1:13" x14ac:dyDescent="0.45">
      <c r="A1875" s="1"/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1:13" x14ac:dyDescent="0.45">
      <c r="A1876" s="1"/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x14ac:dyDescent="0.45">
      <c r="A1877" s="1"/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1:13" x14ac:dyDescent="0.45">
      <c r="A1878" s="1"/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x14ac:dyDescent="0.45">
      <c r="A1879" s="1"/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x14ac:dyDescent="0.45">
      <c r="A1880" s="1"/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1:13" x14ac:dyDescent="0.45">
      <c r="A1881" s="1"/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1:13" x14ac:dyDescent="0.45">
      <c r="A1882" s="1"/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1:13" x14ac:dyDescent="0.45">
      <c r="A1883" s="1"/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1:13" x14ac:dyDescent="0.45">
      <c r="A1884" s="1"/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1:13" x14ac:dyDescent="0.45">
      <c r="A1885" s="1"/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1:13" x14ac:dyDescent="0.45">
      <c r="A1886" s="1"/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1:13" x14ac:dyDescent="0.45">
      <c r="A1887" s="1"/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1:13" x14ac:dyDescent="0.45">
      <c r="A1888" s="1"/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1:13" x14ac:dyDescent="0.45">
      <c r="A1889" s="1"/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1:13" x14ac:dyDescent="0.45">
      <c r="A1890" s="1"/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1:13" x14ac:dyDescent="0.45">
      <c r="A1891" s="1"/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1:13" x14ac:dyDescent="0.45">
      <c r="A1892" s="1"/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1:13" x14ac:dyDescent="0.45">
      <c r="A1893" s="1"/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1:13" x14ac:dyDescent="0.45">
      <c r="A1894" s="1"/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1:13" x14ac:dyDescent="0.45">
      <c r="A1895" s="1"/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x14ac:dyDescent="0.45">
      <c r="A1896" s="1"/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1:13" x14ac:dyDescent="0.45">
      <c r="A1897" s="1"/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1:13" x14ac:dyDescent="0.45">
      <c r="A1898" s="1"/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x14ac:dyDescent="0.45">
      <c r="A1899" s="1"/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x14ac:dyDescent="0.45">
      <c r="A1900" s="1"/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x14ac:dyDescent="0.45">
      <c r="A1901" s="1"/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x14ac:dyDescent="0.45">
      <c r="A1902" s="1"/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1:13" x14ac:dyDescent="0.45">
      <c r="A1903" s="1"/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x14ac:dyDescent="0.45">
      <c r="A1904" s="1"/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x14ac:dyDescent="0.45">
      <c r="A1905" s="1"/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x14ac:dyDescent="0.45">
      <c r="A1906" s="1"/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x14ac:dyDescent="0.45">
      <c r="A1907" s="1"/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x14ac:dyDescent="0.45">
      <c r="A1908" s="1"/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1:13" x14ac:dyDescent="0.45">
      <c r="A1909" s="1"/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1:13" x14ac:dyDescent="0.45">
      <c r="A1910" s="1"/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1:13" x14ac:dyDescent="0.45">
      <c r="A1911" s="1"/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1:13" x14ac:dyDescent="0.45">
      <c r="A1912" s="1"/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1:13" x14ac:dyDescent="0.45">
      <c r="A1913" s="1"/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1:13" x14ac:dyDescent="0.45">
      <c r="A1914" s="1"/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1:13" x14ac:dyDescent="0.45">
      <c r="A1915" s="1"/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x14ac:dyDescent="0.45">
      <c r="A1916" s="1"/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x14ac:dyDescent="0.45">
      <c r="A1917" s="1"/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x14ac:dyDescent="0.45">
      <c r="A1918" s="1"/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x14ac:dyDescent="0.45">
      <c r="A1919" s="1"/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x14ac:dyDescent="0.45">
      <c r="A1920" s="1"/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1:13" x14ac:dyDescent="0.45">
      <c r="A1921" s="1"/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1:13" x14ac:dyDescent="0.45">
      <c r="A1922" s="1"/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1:13" x14ac:dyDescent="0.45">
      <c r="A1923" s="1"/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1:13" x14ac:dyDescent="0.45">
      <c r="A1924" s="1"/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1:13" x14ac:dyDescent="0.45">
      <c r="A1925" s="1"/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1:13" x14ac:dyDescent="0.45">
      <c r="A1926" s="1"/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1:13" x14ac:dyDescent="0.45">
      <c r="A1927" s="1"/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1:13" x14ac:dyDescent="0.45">
      <c r="A1928" s="1"/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1:13" x14ac:dyDescent="0.45">
      <c r="A1929" s="1"/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x14ac:dyDescent="0.45">
      <c r="A1930" s="1"/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x14ac:dyDescent="0.45">
      <c r="A1931" s="1"/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x14ac:dyDescent="0.45">
      <c r="A1932" s="1"/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1:13" x14ac:dyDescent="0.45">
      <c r="A1933" s="1"/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1:13" x14ac:dyDescent="0.45">
      <c r="A1934" s="1"/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1:13" x14ac:dyDescent="0.45">
      <c r="A1935" s="1"/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1:13" x14ac:dyDescent="0.45">
      <c r="A1936" s="1"/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1:13" x14ac:dyDescent="0.45">
      <c r="A1937" s="1"/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x14ac:dyDescent="0.45">
      <c r="A1938" s="1"/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1:13" x14ac:dyDescent="0.45">
      <c r="A1939" s="1"/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1:13" x14ac:dyDescent="0.45">
      <c r="A1940" s="1"/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1:13" x14ac:dyDescent="0.45">
      <c r="A1941" s="1"/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1:13" x14ac:dyDescent="0.45">
      <c r="A1942" s="1"/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1:13" x14ac:dyDescent="0.45">
      <c r="A1943" s="1"/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1:13" x14ac:dyDescent="0.45">
      <c r="A1944" s="1"/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1:13" x14ac:dyDescent="0.45">
      <c r="A1945" s="1"/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1:13" x14ac:dyDescent="0.45">
      <c r="A1946" s="1"/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1:13" x14ac:dyDescent="0.45">
      <c r="A1947" s="1"/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x14ac:dyDescent="0.45">
      <c r="A1948" s="1"/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1:13" x14ac:dyDescent="0.45">
      <c r="A1949" s="1"/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1:13" x14ac:dyDescent="0.45">
      <c r="A1950" s="1"/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x14ac:dyDescent="0.45">
      <c r="A1951" s="1"/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x14ac:dyDescent="0.45">
      <c r="A1952" s="1"/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x14ac:dyDescent="0.45">
      <c r="A1953" s="1"/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x14ac:dyDescent="0.45">
      <c r="A1954" s="1"/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x14ac:dyDescent="0.45">
      <c r="A1955" s="1"/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x14ac:dyDescent="0.45">
      <c r="A1956" s="1"/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x14ac:dyDescent="0.45">
      <c r="A1957" s="1"/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x14ac:dyDescent="0.45">
      <c r="A1958" s="1"/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1:13" x14ac:dyDescent="0.45">
      <c r="A1959" s="1"/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1:13" x14ac:dyDescent="0.45">
      <c r="A1960" s="1"/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1:13" x14ac:dyDescent="0.45">
      <c r="A1961" s="1"/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x14ac:dyDescent="0.45">
      <c r="A1962" s="1"/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x14ac:dyDescent="0.45">
      <c r="A1963" s="1"/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x14ac:dyDescent="0.45">
      <c r="A1964" s="1"/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x14ac:dyDescent="0.45">
      <c r="A1965" s="1"/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x14ac:dyDescent="0.45">
      <c r="A1966" s="1"/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1:13" x14ac:dyDescent="0.45">
      <c r="A1967" s="1"/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1:13" x14ac:dyDescent="0.45">
      <c r="A1968" s="1"/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1:13" x14ac:dyDescent="0.45">
      <c r="A1969" s="1"/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1:13" x14ac:dyDescent="0.45">
      <c r="A1970" s="1"/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x14ac:dyDescent="0.45">
      <c r="A1971" s="1"/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x14ac:dyDescent="0.45">
      <c r="A1972" s="1"/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1:13" x14ac:dyDescent="0.45">
      <c r="A1973" s="1"/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1:13" x14ac:dyDescent="0.45">
      <c r="A1974" s="1"/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1:13" x14ac:dyDescent="0.45">
      <c r="A1975" s="1"/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x14ac:dyDescent="0.45">
      <c r="A1976" s="1"/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1:13" x14ac:dyDescent="0.45">
      <c r="A1977" s="1"/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1:13" x14ac:dyDescent="0.45">
      <c r="A1978" s="1"/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1:13" x14ac:dyDescent="0.45">
      <c r="A1979" s="1"/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1:13" x14ac:dyDescent="0.45">
      <c r="A1980" s="1"/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1:13" x14ac:dyDescent="0.45">
      <c r="A1981" s="1"/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1:13" x14ac:dyDescent="0.45">
      <c r="A1982" s="1"/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1:13" x14ac:dyDescent="0.45">
      <c r="A1983" s="1"/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1:13" x14ac:dyDescent="0.45">
      <c r="A1984" s="1"/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1:13" x14ac:dyDescent="0.45">
      <c r="A1985" s="1"/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1:13" x14ac:dyDescent="0.45">
      <c r="A1986" s="1"/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1:13" x14ac:dyDescent="0.45">
      <c r="A1987" s="1"/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1:13" x14ac:dyDescent="0.45">
      <c r="A1988" s="1"/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1:13" x14ac:dyDescent="0.45">
      <c r="A1989" s="1"/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x14ac:dyDescent="0.45">
      <c r="A1990" s="1"/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1:13" x14ac:dyDescent="0.45">
      <c r="A1991" s="1"/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1:13" x14ac:dyDescent="0.45">
      <c r="A1992" s="1"/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1:13" x14ac:dyDescent="0.45">
      <c r="A1993" s="1"/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x14ac:dyDescent="0.45">
      <c r="A1994" s="1"/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1:13" x14ac:dyDescent="0.45">
      <c r="A1995" s="1"/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1:13" x14ac:dyDescent="0.45">
      <c r="A1996" s="1"/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x14ac:dyDescent="0.45">
      <c r="A1997" s="1"/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x14ac:dyDescent="0.45">
      <c r="A1998" s="1"/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x14ac:dyDescent="0.45">
      <c r="A1999" s="1"/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x14ac:dyDescent="0.45">
      <c r="A2000" s="1"/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x14ac:dyDescent="0.45">
      <c r="A2001" s="1"/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x14ac:dyDescent="0.45">
      <c r="A2002" s="1"/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x14ac:dyDescent="0.45">
      <c r="A2003" s="1"/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x14ac:dyDescent="0.45">
      <c r="A2004" s="1"/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x14ac:dyDescent="0.45">
      <c r="A2005" s="1"/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x14ac:dyDescent="0.45">
      <c r="A2006" s="1"/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x14ac:dyDescent="0.45">
      <c r="A2007" s="1"/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x14ac:dyDescent="0.45">
      <c r="A2008" s="1"/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1:13" x14ac:dyDescent="0.45">
      <c r="A2009" s="1"/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x14ac:dyDescent="0.45">
      <c r="A2010" s="1"/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1:13" x14ac:dyDescent="0.45">
      <c r="A2011" s="1"/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1:13" x14ac:dyDescent="0.45">
      <c r="A2012" s="1"/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1:13" x14ac:dyDescent="0.45">
      <c r="A2013" s="1"/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1:13" x14ac:dyDescent="0.45">
      <c r="A2014" s="1"/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1:13" x14ac:dyDescent="0.45">
      <c r="A2015" s="1"/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1:13" x14ac:dyDescent="0.45">
      <c r="A2016" s="1"/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1:13" x14ac:dyDescent="0.45">
      <c r="A2017" s="1"/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1:13" x14ac:dyDescent="0.45">
      <c r="A2018" s="1"/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1:13" x14ac:dyDescent="0.45">
      <c r="A2019" s="1"/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1:13" x14ac:dyDescent="0.45">
      <c r="A2020" s="1"/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x14ac:dyDescent="0.45">
      <c r="A2021" s="1"/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x14ac:dyDescent="0.45">
      <c r="A2022" s="1"/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x14ac:dyDescent="0.45">
      <c r="A2023" s="1"/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1:13" x14ac:dyDescent="0.45">
      <c r="A2024" s="1"/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1:13" x14ac:dyDescent="0.45">
      <c r="A2025" s="1"/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x14ac:dyDescent="0.45">
      <c r="A2026" s="1"/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1:13" x14ac:dyDescent="0.45">
      <c r="A2027" s="1"/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1:13" x14ac:dyDescent="0.45">
      <c r="A2028" s="1"/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1:13" x14ac:dyDescent="0.45">
      <c r="A2029" s="1"/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1:13" x14ac:dyDescent="0.45">
      <c r="A2030" s="1"/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1:13" x14ac:dyDescent="0.45">
      <c r="A2031" s="1"/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1:13" x14ac:dyDescent="0.45">
      <c r="A2032" s="1"/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1:13" x14ac:dyDescent="0.45">
      <c r="A2033" s="1"/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1:13" x14ac:dyDescent="0.45">
      <c r="A2034" s="1"/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1:13" x14ac:dyDescent="0.45">
      <c r="A2035" s="1"/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1:13" x14ac:dyDescent="0.45">
      <c r="A2036" s="1"/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1:13" x14ac:dyDescent="0.45">
      <c r="A2037" s="1"/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x14ac:dyDescent="0.45">
      <c r="A2038" s="1"/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1:13" x14ac:dyDescent="0.45">
      <c r="A2039" s="1"/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x14ac:dyDescent="0.45">
      <c r="A2040" s="1"/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x14ac:dyDescent="0.45">
      <c r="A2041" s="1"/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x14ac:dyDescent="0.45">
      <c r="A2042" s="1"/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x14ac:dyDescent="0.45">
      <c r="A2043" s="1"/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x14ac:dyDescent="0.45">
      <c r="A2044" s="1"/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x14ac:dyDescent="0.45">
      <c r="A2045" s="1"/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x14ac:dyDescent="0.45">
      <c r="A2046" s="1"/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x14ac:dyDescent="0.45">
      <c r="A2047" s="1"/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x14ac:dyDescent="0.45">
      <c r="A2048" s="1"/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x14ac:dyDescent="0.45">
      <c r="A2049" s="1"/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x14ac:dyDescent="0.45">
      <c r="A2050" s="1"/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x14ac:dyDescent="0.45">
      <c r="A2051" s="1"/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x14ac:dyDescent="0.45">
      <c r="A2052" s="1"/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x14ac:dyDescent="0.45">
      <c r="A2053" s="1"/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x14ac:dyDescent="0.45">
      <c r="A2054" s="1"/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x14ac:dyDescent="0.45">
      <c r="A2055" s="1"/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x14ac:dyDescent="0.45">
      <c r="A2056" s="1"/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x14ac:dyDescent="0.45">
      <c r="A2057" s="1"/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x14ac:dyDescent="0.45">
      <c r="A2058" s="1"/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x14ac:dyDescent="0.45">
      <c r="A2059" s="1"/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x14ac:dyDescent="0.45">
      <c r="A2060" s="1"/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x14ac:dyDescent="0.45">
      <c r="A2061" s="1"/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x14ac:dyDescent="0.45">
      <c r="A2062" s="1"/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x14ac:dyDescent="0.45">
      <c r="A2063" s="1"/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x14ac:dyDescent="0.45">
      <c r="A2064" s="1"/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x14ac:dyDescent="0.45">
      <c r="A2065" s="1"/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x14ac:dyDescent="0.45">
      <c r="A2066" s="1"/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x14ac:dyDescent="0.45">
      <c r="A2067" s="1"/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x14ac:dyDescent="0.45">
      <c r="A2068" s="1"/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1:13" x14ac:dyDescent="0.45">
      <c r="A2069" s="1"/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1:13" x14ac:dyDescent="0.45">
      <c r="A2070" s="1"/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1:13" x14ac:dyDescent="0.45">
      <c r="A2071" s="1"/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1:13" x14ac:dyDescent="0.45">
      <c r="A2072" s="1"/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1:13" x14ac:dyDescent="0.45">
      <c r="A2073" s="1"/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x14ac:dyDescent="0.45">
      <c r="A2074" s="1"/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1:13" x14ac:dyDescent="0.45">
      <c r="A2075" s="1"/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1:13" x14ac:dyDescent="0.45">
      <c r="A2076" s="1"/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1:13" x14ac:dyDescent="0.45">
      <c r="A2077" s="1"/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1:13" x14ac:dyDescent="0.45">
      <c r="A2078" s="1"/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1:13" x14ac:dyDescent="0.45">
      <c r="A2079" s="1"/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1:13" x14ac:dyDescent="0.45">
      <c r="A2080" s="1"/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1:13" x14ac:dyDescent="0.45">
      <c r="A2081" s="1"/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1:13" x14ac:dyDescent="0.45">
      <c r="A2082" s="1"/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1:13" x14ac:dyDescent="0.45">
      <c r="A2083" s="1"/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1:13" x14ac:dyDescent="0.45">
      <c r="A2084" s="1"/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1:13" x14ac:dyDescent="0.45">
      <c r="A2085" s="1"/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1:13" x14ac:dyDescent="0.45">
      <c r="A2086" s="1"/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1:13" x14ac:dyDescent="0.45">
      <c r="A2087" s="1"/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1:13" x14ac:dyDescent="0.45">
      <c r="A2088" s="1"/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x14ac:dyDescent="0.45">
      <c r="A2089" s="1"/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1:13" x14ac:dyDescent="0.45">
      <c r="A2090" s="1"/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1:13" x14ac:dyDescent="0.45">
      <c r="A2091" s="1"/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x14ac:dyDescent="0.45">
      <c r="A2092" s="1"/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x14ac:dyDescent="0.45">
      <c r="A2093" s="1"/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x14ac:dyDescent="0.45">
      <c r="A2094" s="1"/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x14ac:dyDescent="0.45">
      <c r="A2095" s="1"/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x14ac:dyDescent="0.45">
      <c r="A2096" s="1"/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x14ac:dyDescent="0.45">
      <c r="A2097" s="1"/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x14ac:dyDescent="0.45">
      <c r="A2098" s="1"/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x14ac:dyDescent="0.45">
      <c r="A2099" s="1"/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x14ac:dyDescent="0.45">
      <c r="A2100" s="1"/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x14ac:dyDescent="0.45">
      <c r="A2101" s="1"/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x14ac:dyDescent="0.45">
      <c r="A2102" s="1"/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x14ac:dyDescent="0.45">
      <c r="A2103" s="1"/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x14ac:dyDescent="0.45">
      <c r="A2104" s="1"/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x14ac:dyDescent="0.45">
      <c r="A2105" s="1"/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x14ac:dyDescent="0.45">
      <c r="A2106" s="1"/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x14ac:dyDescent="0.45">
      <c r="A2107" s="1"/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x14ac:dyDescent="0.45">
      <c r="A2108" s="1"/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x14ac:dyDescent="0.45">
      <c r="A2109" s="1"/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x14ac:dyDescent="0.45">
      <c r="A2110" s="1"/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x14ac:dyDescent="0.45">
      <c r="A2111" s="1"/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x14ac:dyDescent="0.45">
      <c r="A2112" s="1"/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x14ac:dyDescent="0.45">
      <c r="A2113" s="1"/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x14ac:dyDescent="0.45">
      <c r="A2114" s="1"/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x14ac:dyDescent="0.45">
      <c r="A2115" s="1"/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x14ac:dyDescent="0.45">
      <c r="A2116" s="1"/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x14ac:dyDescent="0.45">
      <c r="A2117" s="1"/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x14ac:dyDescent="0.45">
      <c r="A2118" s="1"/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x14ac:dyDescent="0.45">
      <c r="A2119" s="1"/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1:13" x14ac:dyDescent="0.45">
      <c r="A2120" s="1"/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1:13" x14ac:dyDescent="0.45">
      <c r="A2121" s="1"/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1:13" x14ac:dyDescent="0.45">
      <c r="A2122" s="1"/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x14ac:dyDescent="0.45">
      <c r="A2123" s="1"/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x14ac:dyDescent="0.45">
      <c r="A2124" s="1"/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1:13" x14ac:dyDescent="0.45">
      <c r="A2125" s="1"/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1:13" x14ac:dyDescent="0.45">
      <c r="A2126" s="1"/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1:13" x14ac:dyDescent="0.45">
      <c r="A2127" s="1"/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1:13" x14ac:dyDescent="0.45">
      <c r="A2128" s="1"/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1:13" x14ac:dyDescent="0.45">
      <c r="A2129" s="1"/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1:13" x14ac:dyDescent="0.45">
      <c r="A2130" s="1"/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x14ac:dyDescent="0.45">
      <c r="A2131" s="1"/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1:13" x14ac:dyDescent="0.45">
      <c r="A2132" s="1"/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1:13" x14ac:dyDescent="0.45">
      <c r="A2133" s="1"/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1:13" x14ac:dyDescent="0.45">
      <c r="A2134" s="1"/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1:13" x14ac:dyDescent="0.45">
      <c r="A2135" s="1"/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1:13" x14ac:dyDescent="0.45">
      <c r="A2136" s="1"/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1:13" x14ac:dyDescent="0.45">
      <c r="A2137" s="1"/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1:13" x14ac:dyDescent="0.45">
      <c r="A2138" s="1"/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x14ac:dyDescent="0.45">
      <c r="A2139" s="1"/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x14ac:dyDescent="0.45">
      <c r="A2140" s="1"/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x14ac:dyDescent="0.45">
      <c r="A2141" s="1"/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x14ac:dyDescent="0.45">
      <c r="A2142" s="1"/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x14ac:dyDescent="0.45">
      <c r="A2143" s="1"/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x14ac:dyDescent="0.45">
      <c r="A2144" s="1"/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1:13" x14ac:dyDescent="0.45">
      <c r="A2145" s="1"/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1:13" x14ac:dyDescent="0.45">
      <c r="A2146" s="1"/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1:13" x14ac:dyDescent="0.45">
      <c r="A2147" s="1"/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1:13" x14ac:dyDescent="0.45">
      <c r="A2148" s="1"/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1:13" x14ac:dyDescent="0.45">
      <c r="A2149" s="1"/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1:13" x14ac:dyDescent="0.45">
      <c r="A2150" s="1"/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x14ac:dyDescent="0.45">
      <c r="A2151" s="1"/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x14ac:dyDescent="0.45">
      <c r="A2152" s="1"/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1:13" x14ac:dyDescent="0.45">
      <c r="A2153" s="1"/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x14ac:dyDescent="0.45">
      <c r="A2154" s="1"/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x14ac:dyDescent="0.45">
      <c r="A2155" s="1"/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x14ac:dyDescent="0.45">
      <c r="A2156" s="1"/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1:13" x14ac:dyDescent="0.45">
      <c r="A2157" s="1"/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x14ac:dyDescent="0.45">
      <c r="A2158" s="1"/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1:13" x14ac:dyDescent="0.45">
      <c r="A2159" s="1"/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1:13" x14ac:dyDescent="0.45">
      <c r="A2160" s="1"/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1:13" x14ac:dyDescent="0.45">
      <c r="A2161" s="1"/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1:13" x14ac:dyDescent="0.45">
      <c r="A2162" s="1"/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1:13" x14ac:dyDescent="0.45">
      <c r="A2163" s="1"/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x14ac:dyDescent="0.45">
      <c r="A2164" s="1"/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1:13" x14ac:dyDescent="0.45">
      <c r="A2165" s="1"/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1:13" x14ac:dyDescent="0.45">
      <c r="A2166" s="1"/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1:13" x14ac:dyDescent="0.45">
      <c r="A2167" s="1"/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1:13" x14ac:dyDescent="0.45">
      <c r="A2168" s="1"/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1:13" x14ac:dyDescent="0.45">
      <c r="A2169" s="1"/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1:13" x14ac:dyDescent="0.45">
      <c r="A2170" s="1"/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1:13" x14ac:dyDescent="0.45">
      <c r="A2171" s="1"/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1:13" x14ac:dyDescent="0.45">
      <c r="A2172" s="1"/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1:13" x14ac:dyDescent="0.45">
      <c r="A2173" s="1"/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1:13" x14ac:dyDescent="0.45">
      <c r="A2174" s="1"/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1:13" x14ac:dyDescent="0.45">
      <c r="A2175" s="1"/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x14ac:dyDescent="0.45">
      <c r="A2176" s="1"/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x14ac:dyDescent="0.45">
      <c r="A2177" s="1"/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1:13" x14ac:dyDescent="0.45">
      <c r="A2178" s="1"/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1:13" x14ac:dyDescent="0.45">
      <c r="A2179" s="1"/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1:13" x14ac:dyDescent="0.45">
      <c r="A2180" s="1"/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1:13" x14ac:dyDescent="0.45">
      <c r="A2181" s="1"/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x14ac:dyDescent="0.45">
      <c r="A2182" s="1"/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1:13" x14ac:dyDescent="0.45">
      <c r="A2183" s="1"/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x14ac:dyDescent="0.45">
      <c r="A2184" s="1"/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1:13" x14ac:dyDescent="0.45">
      <c r="A2185" s="1"/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1:13" x14ac:dyDescent="0.45">
      <c r="A2186" s="1"/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1:13" x14ac:dyDescent="0.45">
      <c r="A2187" s="1"/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x14ac:dyDescent="0.45">
      <c r="A2188" s="1"/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1:13" x14ac:dyDescent="0.45">
      <c r="A2189" s="1"/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x14ac:dyDescent="0.45">
      <c r="A2190" s="1"/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1:13" x14ac:dyDescent="0.45">
      <c r="A2191" s="1"/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1:13" x14ac:dyDescent="0.45">
      <c r="A2192" s="1"/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x14ac:dyDescent="0.45">
      <c r="A2193" s="1"/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1:13" x14ac:dyDescent="0.45">
      <c r="A2194" s="1"/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x14ac:dyDescent="0.45">
      <c r="A2195" s="1"/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x14ac:dyDescent="0.45">
      <c r="A2196" s="1"/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x14ac:dyDescent="0.45">
      <c r="A2197" s="1"/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x14ac:dyDescent="0.45">
      <c r="A2198" s="1"/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1:13" x14ac:dyDescent="0.45">
      <c r="A2199" s="1"/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1:13" x14ac:dyDescent="0.45">
      <c r="A2200" s="1"/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x14ac:dyDescent="0.45">
      <c r="A2201" s="1"/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1:13" x14ac:dyDescent="0.45">
      <c r="A2202" s="1"/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1:13" x14ac:dyDescent="0.45">
      <c r="A2203" s="1"/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1:13" x14ac:dyDescent="0.45">
      <c r="A2204" s="1"/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1:13" x14ac:dyDescent="0.45">
      <c r="A2205" s="1"/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x14ac:dyDescent="0.45">
      <c r="A2206" s="1"/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x14ac:dyDescent="0.45">
      <c r="A2207" s="1"/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1:13" x14ac:dyDescent="0.45">
      <c r="A2208" s="1"/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x14ac:dyDescent="0.45">
      <c r="A2209" s="1"/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x14ac:dyDescent="0.45">
      <c r="A2210" s="1"/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1:13" x14ac:dyDescent="0.45">
      <c r="A2211" s="1"/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1:13" x14ac:dyDescent="0.45">
      <c r="A2212" s="1"/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x14ac:dyDescent="0.45">
      <c r="A2213" s="1"/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1:13" x14ac:dyDescent="0.45">
      <c r="A2214" s="1"/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1:13" x14ac:dyDescent="0.45">
      <c r="A2215" s="1"/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1:13" x14ac:dyDescent="0.45">
      <c r="A2216" s="1"/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1:13" x14ac:dyDescent="0.45">
      <c r="A2217" s="1"/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1:13" x14ac:dyDescent="0.45">
      <c r="A2218" s="1"/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x14ac:dyDescent="0.45">
      <c r="A2219" s="1"/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1:13" x14ac:dyDescent="0.45">
      <c r="A2220" s="1"/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1:13" x14ac:dyDescent="0.45">
      <c r="A2221" s="1"/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1:13" x14ac:dyDescent="0.45">
      <c r="A2222" s="1"/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1:13" x14ac:dyDescent="0.45">
      <c r="A2223" s="1"/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1:13" x14ac:dyDescent="0.45">
      <c r="A2224" s="1"/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1:13" x14ac:dyDescent="0.45">
      <c r="A2225" s="1"/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1:13" x14ac:dyDescent="0.45">
      <c r="A2226" s="1"/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1:13" x14ac:dyDescent="0.45">
      <c r="A2227" s="1"/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1:13" x14ac:dyDescent="0.45">
      <c r="A2228" s="1"/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1:13" x14ac:dyDescent="0.45">
      <c r="A2229" s="1"/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1:13" x14ac:dyDescent="0.45">
      <c r="A2230" s="1"/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1:13" x14ac:dyDescent="0.45">
      <c r="A2231" s="1"/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x14ac:dyDescent="0.45">
      <c r="A2232" s="1"/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1:13" x14ac:dyDescent="0.45">
      <c r="A2233" s="1"/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1:13" x14ac:dyDescent="0.45">
      <c r="A2234" s="1"/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1:13" x14ac:dyDescent="0.45">
      <c r="A2235" s="1"/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x14ac:dyDescent="0.45">
      <c r="A2236" s="1"/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x14ac:dyDescent="0.45">
      <c r="A2237" s="1"/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x14ac:dyDescent="0.45">
      <c r="A2238" s="1"/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x14ac:dyDescent="0.45">
      <c r="A2239" s="1"/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x14ac:dyDescent="0.45">
      <c r="A2240" s="1"/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1:13" x14ac:dyDescent="0.45">
      <c r="A2241" s="1"/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1:13" x14ac:dyDescent="0.45">
      <c r="A2242" s="1"/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x14ac:dyDescent="0.45">
      <c r="A2243" s="1"/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1:13" x14ac:dyDescent="0.45">
      <c r="A2244" s="1"/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x14ac:dyDescent="0.45">
      <c r="A2245" s="1"/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1:13" x14ac:dyDescent="0.45">
      <c r="A2246" s="1"/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1:13" x14ac:dyDescent="0.45">
      <c r="A2247" s="1"/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1:13" x14ac:dyDescent="0.45">
      <c r="A2248" s="1"/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1:13" x14ac:dyDescent="0.45">
      <c r="A2249" s="1"/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x14ac:dyDescent="0.45">
      <c r="A2250" s="1"/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1:13" x14ac:dyDescent="0.45">
      <c r="A2251" s="1"/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1:13" x14ac:dyDescent="0.45">
      <c r="A2252" s="1"/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1:13" x14ac:dyDescent="0.45">
      <c r="A2253" s="1"/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1:13" x14ac:dyDescent="0.45">
      <c r="A2254" s="1"/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1:13" x14ac:dyDescent="0.45">
      <c r="A2255" s="1"/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1:13" x14ac:dyDescent="0.45">
      <c r="A2256" s="1"/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1:13" x14ac:dyDescent="0.45">
      <c r="A2257" s="1"/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1:13" x14ac:dyDescent="0.45">
      <c r="A2258" s="1"/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1:13" x14ac:dyDescent="0.45">
      <c r="A2259" s="1"/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x14ac:dyDescent="0.45">
      <c r="A2260" s="1"/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1:13" x14ac:dyDescent="0.45">
      <c r="A2261" s="1"/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1:13" x14ac:dyDescent="0.45">
      <c r="A2262" s="1"/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1:13" x14ac:dyDescent="0.45">
      <c r="A2263" s="1"/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1:13" x14ac:dyDescent="0.45">
      <c r="A2264" s="1"/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1:13" x14ac:dyDescent="0.45">
      <c r="A2265" s="1"/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1:13" x14ac:dyDescent="0.45">
      <c r="A2266" s="1"/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1:13" x14ac:dyDescent="0.45">
      <c r="A2267" s="1"/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1:13" x14ac:dyDescent="0.45">
      <c r="A2268" s="1"/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1:13" x14ac:dyDescent="0.45">
      <c r="A2269" s="1"/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1:13" x14ac:dyDescent="0.45">
      <c r="A2270" s="1"/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1:13" x14ac:dyDescent="0.45">
      <c r="A2271" s="1"/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1:13" x14ac:dyDescent="0.45">
      <c r="A2272" s="1"/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1:13" x14ac:dyDescent="0.45">
      <c r="A2273" s="1"/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1:13" x14ac:dyDescent="0.45">
      <c r="A2274" s="1"/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1:13" x14ac:dyDescent="0.45">
      <c r="A2275" s="1"/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1:13" x14ac:dyDescent="0.45">
      <c r="A2276" s="1"/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1:13" x14ac:dyDescent="0.45">
      <c r="A2277" s="1"/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x14ac:dyDescent="0.45">
      <c r="A2278" s="1"/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1:13" x14ac:dyDescent="0.45">
      <c r="A2279" s="1"/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1:13" x14ac:dyDescent="0.45">
      <c r="A2280" s="1"/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1:13" x14ac:dyDescent="0.45">
      <c r="A2281" s="1"/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1:13" x14ac:dyDescent="0.45">
      <c r="A2282" s="1"/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1:13" x14ac:dyDescent="0.45">
      <c r="A2283" s="1"/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1:13" x14ac:dyDescent="0.45">
      <c r="A2284" s="1"/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1:13" x14ac:dyDescent="0.45">
      <c r="A2285" s="1"/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x14ac:dyDescent="0.45">
      <c r="A2286" s="1"/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x14ac:dyDescent="0.45">
      <c r="A2287" s="1"/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x14ac:dyDescent="0.45">
      <c r="A2288" s="1"/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x14ac:dyDescent="0.45">
      <c r="A2289" s="1"/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x14ac:dyDescent="0.45">
      <c r="A2290" s="1"/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1:13" x14ac:dyDescent="0.45">
      <c r="A2291" s="1"/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1:13" x14ac:dyDescent="0.45">
      <c r="A2292" s="1"/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1:13" x14ac:dyDescent="0.45">
      <c r="A2293" s="1"/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1:13" x14ac:dyDescent="0.45">
      <c r="A2294" s="1"/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1:13" x14ac:dyDescent="0.45">
      <c r="A2295" s="1"/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1:13" x14ac:dyDescent="0.45">
      <c r="A2296" s="1"/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1:13" x14ac:dyDescent="0.45">
      <c r="A2297" s="1"/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1:13" x14ac:dyDescent="0.45">
      <c r="A2298" s="1"/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1:13" x14ac:dyDescent="0.45">
      <c r="A2299" s="1"/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x14ac:dyDescent="0.45">
      <c r="A2300" s="1"/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1:13" x14ac:dyDescent="0.45">
      <c r="A2301" s="1"/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1:13" x14ac:dyDescent="0.45">
      <c r="A2302" s="1"/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1:13" x14ac:dyDescent="0.45">
      <c r="A2303" s="1"/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1:13" x14ac:dyDescent="0.45">
      <c r="A2304" s="1"/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1:13" x14ac:dyDescent="0.45">
      <c r="A2305" s="1"/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x14ac:dyDescent="0.45">
      <c r="A2306" s="1"/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x14ac:dyDescent="0.45">
      <c r="A2307" s="1"/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1:13" x14ac:dyDescent="0.45">
      <c r="A2308" s="1"/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1:13" x14ac:dyDescent="0.45">
      <c r="A2309" s="1"/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x14ac:dyDescent="0.45">
      <c r="A2310" s="1"/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1:13" x14ac:dyDescent="0.45">
      <c r="A2311" s="1"/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1:13" x14ac:dyDescent="0.45">
      <c r="A2312" s="1"/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x14ac:dyDescent="0.45">
      <c r="A2313" s="1"/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x14ac:dyDescent="0.45">
      <c r="A2314" s="1"/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x14ac:dyDescent="0.45">
      <c r="A2315" s="1"/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x14ac:dyDescent="0.45">
      <c r="A2316" s="1"/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1:13" x14ac:dyDescent="0.45">
      <c r="A2317" s="1"/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1:13" x14ac:dyDescent="0.45">
      <c r="A2318" s="1"/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1:13" x14ac:dyDescent="0.45">
      <c r="A2319" s="1"/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1:13" x14ac:dyDescent="0.45">
      <c r="A2320" s="1"/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1:13" x14ac:dyDescent="0.45">
      <c r="A2321" s="1"/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x14ac:dyDescent="0.45">
      <c r="A2322" s="1"/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x14ac:dyDescent="0.45">
      <c r="A2323" s="1"/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x14ac:dyDescent="0.45">
      <c r="A2324" s="1"/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1:13" x14ac:dyDescent="0.45">
      <c r="A2325" s="1"/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1:13" x14ac:dyDescent="0.45">
      <c r="A2326" s="1"/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1:13" x14ac:dyDescent="0.45">
      <c r="A2327" s="1"/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1:13" x14ac:dyDescent="0.45">
      <c r="A2328" s="1"/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1:13" x14ac:dyDescent="0.45">
      <c r="A2329" s="1"/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1:13" x14ac:dyDescent="0.45">
      <c r="A2330" s="1"/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1:13" x14ac:dyDescent="0.45">
      <c r="A2331" s="1"/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1:13" x14ac:dyDescent="0.45">
      <c r="A2332" s="1"/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1:13" x14ac:dyDescent="0.45">
      <c r="A2333" s="1"/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1:13" x14ac:dyDescent="0.45">
      <c r="A2334" s="1"/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1:13" x14ac:dyDescent="0.45">
      <c r="A2335" s="1"/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1:13" x14ac:dyDescent="0.45">
      <c r="A2336" s="1"/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1:13" x14ac:dyDescent="0.45">
      <c r="A2337" s="1"/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1:13" x14ac:dyDescent="0.45">
      <c r="A2338" s="1"/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1:13" x14ac:dyDescent="0.45">
      <c r="A2339" s="1"/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1:13" x14ac:dyDescent="0.45">
      <c r="A2340" s="1"/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1:13" x14ac:dyDescent="0.45">
      <c r="A2341" s="1"/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1:13" x14ac:dyDescent="0.45">
      <c r="A2342" s="1"/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1:13" x14ac:dyDescent="0.45">
      <c r="A2343" s="1"/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1:13" x14ac:dyDescent="0.45">
      <c r="A2344" s="1"/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1:13" x14ac:dyDescent="0.45">
      <c r="A2345" s="1"/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1:13" x14ac:dyDescent="0.45">
      <c r="A2346" s="1"/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1:13" x14ac:dyDescent="0.45">
      <c r="A2347" s="1"/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1:13" x14ac:dyDescent="0.45">
      <c r="A2348" s="1"/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1:13" x14ac:dyDescent="0.45">
      <c r="A2349" s="1"/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1:13" x14ac:dyDescent="0.45">
      <c r="A2350" s="1"/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1:13" x14ac:dyDescent="0.45">
      <c r="A2351" s="1"/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1:13" x14ac:dyDescent="0.45">
      <c r="A2352" s="1"/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1:13" x14ac:dyDescent="0.45">
      <c r="A2353" s="1"/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1:13" x14ac:dyDescent="0.45">
      <c r="A2354" s="1"/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1:13" x14ac:dyDescent="0.45">
      <c r="A2355" s="1"/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1:13" x14ac:dyDescent="0.45">
      <c r="A2356" s="1"/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1:13" x14ac:dyDescent="0.45">
      <c r="A2357" s="1"/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x14ac:dyDescent="0.45">
      <c r="A2358" s="1"/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1:13" x14ac:dyDescent="0.45">
      <c r="A2359" s="1"/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1:13" x14ac:dyDescent="0.45">
      <c r="A2360" s="1"/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1:13" x14ac:dyDescent="0.45">
      <c r="A2361" s="1"/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1:13" x14ac:dyDescent="0.45">
      <c r="A2362" s="1"/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1:13" x14ac:dyDescent="0.45">
      <c r="A2363" s="1"/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1:13" x14ac:dyDescent="0.45">
      <c r="A2364" s="1"/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1:13" x14ac:dyDescent="0.45">
      <c r="A2365" s="1"/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1:13" x14ac:dyDescent="0.45">
      <c r="A2366" s="1"/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1:13" x14ac:dyDescent="0.45">
      <c r="A2367" s="1"/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1:13" x14ac:dyDescent="0.45">
      <c r="A2368" s="1"/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1:13" x14ac:dyDescent="0.45">
      <c r="A2369" s="1"/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1:13" x14ac:dyDescent="0.45">
      <c r="A2370" s="1"/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1:13" x14ac:dyDescent="0.45">
      <c r="A2371" s="1"/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1:13" x14ac:dyDescent="0.45">
      <c r="A2372" s="1"/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1:13" x14ac:dyDescent="0.45">
      <c r="A2373" s="1"/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1:13" x14ac:dyDescent="0.45">
      <c r="A2374" s="1"/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1:13" x14ac:dyDescent="0.45">
      <c r="A2375" s="1"/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1:13" x14ac:dyDescent="0.45">
      <c r="A2376" s="1"/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1:13" x14ac:dyDescent="0.45">
      <c r="A2377" s="1"/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1:13" x14ac:dyDescent="0.45">
      <c r="A2378" s="1"/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1:13" x14ac:dyDescent="0.45">
      <c r="A2379" s="1"/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1:13" x14ac:dyDescent="0.45">
      <c r="A2380" s="1"/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1:13" x14ac:dyDescent="0.45">
      <c r="A2381" s="1"/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1:13" x14ac:dyDescent="0.45">
      <c r="A2382" s="1"/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1:13" x14ac:dyDescent="0.45">
      <c r="A2383" s="1"/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1:13" x14ac:dyDescent="0.45">
      <c r="A2384" s="1"/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1:13" x14ac:dyDescent="0.45">
      <c r="A2385" s="1"/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1:13" x14ac:dyDescent="0.45">
      <c r="A2386" s="1"/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1:13" x14ac:dyDescent="0.45">
      <c r="A2387" s="1"/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1:13" x14ac:dyDescent="0.45">
      <c r="A2388" s="1"/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1:13" x14ac:dyDescent="0.45">
      <c r="A2389" s="1"/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1:13" x14ac:dyDescent="0.45">
      <c r="A2390" s="1"/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x14ac:dyDescent="0.45">
      <c r="A2391" s="1"/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1:13" x14ac:dyDescent="0.45">
      <c r="A2392" s="1"/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1:13" x14ac:dyDescent="0.45">
      <c r="A2393" s="1"/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1:13" x14ac:dyDescent="0.45">
      <c r="A2394" s="1"/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1:13" x14ac:dyDescent="0.45">
      <c r="A2395" s="1"/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1:13" x14ac:dyDescent="0.45">
      <c r="A2396" s="1"/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1:13" x14ac:dyDescent="0.45">
      <c r="A2397" s="1"/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1:13" x14ac:dyDescent="0.45">
      <c r="A2398" s="1"/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1:13" x14ac:dyDescent="0.45">
      <c r="A2399" s="1"/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1:13" x14ac:dyDescent="0.45">
      <c r="A2400" s="1"/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1:13" x14ac:dyDescent="0.45">
      <c r="A2401" s="1"/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1:13" x14ac:dyDescent="0.45">
      <c r="A2402" s="1"/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1:13" x14ac:dyDescent="0.45">
      <c r="A2403" s="1"/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1:13" x14ac:dyDescent="0.45">
      <c r="A2404" s="1"/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1:13" x14ac:dyDescent="0.45">
      <c r="A2405" s="1"/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1:13" x14ac:dyDescent="0.45">
      <c r="A2406" s="1"/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1:13" x14ac:dyDescent="0.45">
      <c r="A2407" s="1"/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1:13" x14ac:dyDescent="0.45">
      <c r="A2408" s="1"/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1:13" x14ac:dyDescent="0.45">
      <c r="A2409" s="1"/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1:13" x14ac:dyDescent="0.45">
      <c r="A2410" s="1"/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1:13" x14ac:dyDescent="0.45">
      <c r="A2411" s="1"/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1:13" x14ac:dyDescent="0.45">
      <c r="A2412" s="1"/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1:13" x14ac:dyDescent="0.45">
      <c r="A2413" s="1"/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1:13" x14ac:dyDescent="0.45">
      <c r="A2414" s="1"/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1:13" x14ac:dyDescent="0.45">
      <c r="A2415" s="1"/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1:13" x14ac:dyDescent="0.45">
      <c r="A2416" s="1"/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1:13" x14ac:dyDescent="0.45">
      <c r="A2417" s="1"/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1:13" x14ac:dyDescent="0.45">
      <c r="A2418" s="1"/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1:13" x14ac:dyDescent="0.45">
      <c r="A2419" s="1"/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1:13" x14ac:dyDescent="0.45">
      <c r="A2420" s="1"/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1:13" x14ac:dyDescent="0.45">
      <c r="A2421" s="1"/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1:13" x14ac:dyDescent="0.45">
      <c r="A2422" s="1"/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1:13" x14ac:dyDescent="0.45">
      <c r="A2423" s="1"/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1:13" x14ac:dyDescent="0.45">
      <c r="A2424" s="1"/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1:13" x14ac:dyDescent="0.45">
      <c r="A2425" s="1"/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1:13" x14ac:dyDescent="0.45">
      <c r="A2426" s="1"/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1:13" x14ac:dyDescent="0.45">
      <c r="A2427" s="1"/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1:13" x14ac:dyDescent="0.45">
      <c r="A2428" s="1"/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1:13" x14ac:dyDescent="0.45">
      <c r="A2429" s="1"/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1:13" x14ac:dyDescent="0.45">
      <c r="A2430" s="1"/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x14ac:dyDescent="0.45">
      <c r="A2431" s="1"/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x14ac:dyDescent="0.45">
      <c r="A2432" s="1"/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1:13" x14ac:dyDescent="0.45">
      <c r="A2433" s="1"/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1:13" x14ac:dyDescent="0.45">
      <c r="A2434" s="1"/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1:13" x14ac:dyDescent="0.45">
      <c r="A2435" s="1"/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1:13" x14ac:dyDescent="0.45">
      <c r="A2436" s="1"/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1:13" x14ac:dyDescent="0.45">
      <c r="A2437" s="1"/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1:13" x14ac:dyDescent="0.45">
      <c r="A2438" s="1"/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1:13" x14ac:dyDescent="0.45">
      <c r="A2439" s="1"/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1:13" x14ac:dyDescent="0.45">
      <c r="A2440" s="1"/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x14ac:dyDescent="0.45">
      <c r="A2441" s="1"/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x14ac:dyDescent="0.45">
      <c r="A2442" s="1"/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x14ac:dyDescent="0.45">
      <c r="A2443" s="1"/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1:13" x14ac:dyDescent="0.45">
      <c r="A2444" s="1"/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1:13" x14ac:dyDescent="0.45">
      <c r="A2445" s="1"/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1:13" x14ac:dyDescent="0.45">
      <c r="A2446" s="1"/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1:13" x14ac:dyDescent="0.45">
      <c r="A2447" s="1"/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1:13" x14ac:dyDescent="0.45">
      <c r="A2448" s="1"/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x14ac:dyDescent="0.45">
      <c r="A2449" s="1"/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1:13" x14ac:dyDescent="0.45">
      <c r="A2450" s="1"/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1:13" x14ac:dyDescent="0.45">
      <c r="A2451" s="1"/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1:13" x14ac:dyDescent="0.45">
      <c r="A2452" s="1"/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1:13" x14ac:dyDescent="0.45">
      <c r="A2453" s="1"/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1:13" x14ac:dyDescent="0.45">
      <c r="A2454" s="1"/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1:13" x14ac:dyDescent="0.45">
      <c r="A2455" s="1"/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1:13" x14ac:dyDescent="0.45">
      <c r="A2456" s="1"/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1:13" x14ac:dyDescent="0.45">
      <c r="A2457" s="1"/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1:13" x14ac:dyDescent="0.45">
      <c r="A2458" s="1"/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1:13" x14ac:dyDescent="0.45">
      <c r="A2459" s="1"/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1:13" x14ac:dyDescent="0.45">
      <c r="A2460" s="1"/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1:13" x14ac:dyDescent="0.45">
      <c r="A2461" s="1"/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1:13" x14ac:dyDescent="0.45">
      <c r="A2462" s="1"/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1:13" x14ac:dyDescent="0.45">
      <c r="A2463" s="1"/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1:13" x14ac:dyDescent="0.45">
      <c r="A2464" s="1"/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1:13" x14ac:dyDescent="0.45">
      <c r="A2465" s="1"/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1:13" x14ac:dyDescent="0.45">
      <c r="A2466" s="1"/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1:13" x14ac:dyDescent="0.45">
      <c r="A2467" s="1"/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1:13" x14ac:dyDescent="0.45">
      <c r="A2468" s="1"/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1:13" x14ac:dyDescent="0.45">
      <c r="A2469" s="1"/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1:13" x14ac:dyDescent="0.45">
      <c r="A2470" s="1"/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1:13" x14ac:dyDescent="0.45">
      <c r="A2471" s="1"/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1:13" x14ac:dyDescent="0.45">
      <c r="A2472" s="1"/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1:13" x14ac:dyDescent="0.45">
      <c r="A2473" s="1"/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x14ac:dyDescent="0.45">
      <c r="A2474" s="1"/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1:13" x14ac:dyDescent="0.45">
      <c r="A2475" s="1"/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1:13" x14ac:dyDescent="0.45">
      <c r="A2476" s="1"/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1:13" x14ac:dyDescent="0.45">
      <c r="A2477" s="1"/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1:13" x14ac:dyDescent="0.45">
      <c r="A2478" s="1"/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1:13" x14ac:dyDescent="0.45">
      <c r="A2479" s="1"/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1:13" x14ac:dyDescent="0.45">
      <c r="A2480" s="1"/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1:13" x14ac:dyDescent="0.45">
      <c r="A2481" s="1"/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1:13" x14ac:dyDescent="0.45">
      <c r="A2482" s="1"/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1:13" x14ac:dyDescent="0.45">
      <c r="A2483" s="1"/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1:13" x14ac:dyDescent="0.45">
      <c r="A2484" s="1"/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1:13" x14ac:dyDescent="0.45">
      <c r="A2485" s="1"/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1:13" x14ac:dyDescent="0.45">
      <c r="A2486" s="1"/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1:13" x14ac:dyDescent="0.45">
      <c r="A2487" s="1"/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1:13" x14ac:dyDescent="0.45">
      <c r="A2488" s="1"/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1:13" x14ac:dyDescent="0.45">
      <c r="A2489" s="1"/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1:13" x14ac:dyDescent="0.45">
      <c r="A2490" s="1"/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1:13" x14ac:dyDescent="0.45">
      <c r="A2491" s="1"/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1:13" x14ac:dyDescent="0.45">
      <c r="A2492" s="1"/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1:13" x14ac:dyDescent="0.45">
      <c r="A2493" s="1"/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1:13" x14ac:dyDescent="0.45">
      <c r="A2494" s="1"/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1:13" x14ac:dyDescent="0.45">
      <c r="A2495" s="1"/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1:13" x14ac:dyDescent="0.45">
      <c r="A2496" s="1"/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1:13" x14ac:dyDescent="0.45">
      <c r="A2497" s="1"/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1:13" x14ac:dyDescent="0.45">
      <c r="A2498" s="1"/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1:13" x14ac:dyDescent="0.45">
      <c r="A2499" s="1"/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1:13" x14ac:dyDescent="0.45">
      <c r="A2500" s="1"/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1:13" x14ac:dyDescent="0.45">
      <c r="A2501" s="1"/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1:13" x14ac:dyDescent="0.45">
      <c r="A2502" s="1"/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1:13" x14ac:dyDescent="0.45">
      <c r="A2503" s="1"/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1:13" x14ac:dyDescent="0.45">
      <c r="A2504" s="1"/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1:13" x14ac:dyDescent="0.45">
      <c r="A2505" s="1"/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1:13" x14ac:dyDescent="0.45">
      <c r="A2506" s="1"/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1:13" x14ac:dyDescent="0.45">
      <c r="A2507" s="1"/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1:13" x14ac:dyDescent="0.45">
      <c r="A2508" s="1"/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1:13" x14ac:dyDescent="0.45">
      <c r="A2509" s="1"/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1:13" x14ac:dyDescent="0.45">
      <c r="A2510" s="1"/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1:13" x14ac:dyDescent="0.45">
      <c r="A2511" s="1"/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1:13" x14ac:dyDescent="0.45">
      <c r="A2512" s="1"/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1:13" x14ac:dyDescent="0.45">
      <c r="A2513" s="1"/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1:13" x14ac:dyDescent="0.45">
      <c r="A2514" s="1"/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1:13" x14ac:dyDescent="0.45">
      <c r="A2515" s="1"/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1:13" x14ac:dyDescent="0.45">
      <c r="A2516" s="1"/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1:13" x14ac:dyDescent="0.45">
      <c r="A2517" s="1"/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1:13" x14ac:dyDescent="0.45">
      <c r="A2518" s="1"/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1:13" x14ac:dyDescent="0.45">
      <c r="A2519" s="1"/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1:13" x14ac:dyDescent="0.45">
      <c r="A2520" s="1"/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1:13" x14ac:dyDescent="0.45">
      <c r="A2521" s="1"/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1:13" x14ac:dyDescent="0.45">
      <c r="A2522" s="1"/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1:13" x14ac:dyDescent="0.45">
      <c r="A2523" s="1"/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1:13" x14ac:dyDescent="0.45">
      <c r="A2524" s="1"/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1:13" x14ac:dyDescent="0.45">
      <c r="A2525" s="1"/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1:13" x14ac:dyDescent="0.45">
      <c r="A2526" s="1"/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x14ac:dyDescent="0.45">
      <c r="A2527" s="1"/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1:13" x14ac:dyDescent="0.45">
      <c r="A2528" s="1"/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1:13" x14ac:dyDescent="0.45">
      <c r="A2529" s="1"/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1:13" x14ac:dyDescent="0.45">
      <c r="A2530" s="1"/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1:13" x14ac:dyDescent="0.45">
      <c r="A2531" s="1"/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x14ac:dyDescent="0.45">
      <c r="A2532" s="1"/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x14ac:dyDescent="0.45">
      <c r="A2533" s="1"/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x14ac:dyDescent="0.45">
      <c r="A2534" s="1"/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x14ac:dyDescent="0.45">
      <c r="A2535" s="1"/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x14ac:dyDescent="0.45">
      <c r="A2536" s="1"/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x14ac:dyDescent="0.45">
      <c r="A2537" s="1"/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x14ac:dyDescent="0.45">
      <c r="A2538" s="1"/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x14ac:dyDescent="0.45">
      <c r="A2539" s="1"/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x14ac:dyDescent="0.45">
      <c r="A2540" s="1"/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x14ac:dyDescent="0.45">
      <c r="A2541" s="1"/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x14ac:dyDescent="0.45">
      <c r="A2542" s="1"/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x14ac:dyDescent="0.45">
      <c r="A2543" s="1"/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x14ac:dyDescent="0.45">
      <c r="A2544" s="1"/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3" x14ac:dyDescent="0.45">
      <c r="A2545" s="1"/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1:13" x14ac:dyDescent="0.45">
      <c r="A2546" s="1"/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1:13" x14ac:dyDescent="0.45">
      <c r="A2547" s="1"/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1:13" x14ac:dyDescent="0.45">
      <c r="A2548" s="1"/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1:13" x14ac:dyDescent="0.45">
      <c r="A2549" s="1"/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1:13" x14ac:dyDescent="0.45">
      <c r="A2550" s="1"/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1:13" x14ac:dyDescent="0.45">
      <c r="A2551" s="1"/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1:13" x14ac:dyDescent="0.45">
      <c r="A2552" s="1"/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1:13" x14ac:dyDescent="0.45">
      <c r="A2553" s="1"/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1:13" x14ac:dyDescent="0.45">
      <c r="A2554" s="1"/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1:13" x14ac:dyDescent="0.45">
      <c r="A2555" s="1"/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1:13" x14ac:dyDescent="0.45">
      <c r="A2556" s="1"/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1:13" x14ac:dyDescent="0.45">
      <c r="A2557" s="1"/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x14ac:dyDescent="0.45">
      <c r="A2558" s="1"/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1:13" x14ac:dyDescent="0.45">
      <c r="A2559" s="1"/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1:13" x14ac:dyDescent="0.45">
      <c r="A2560" s="1"/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1:13" x14ac:dyDescent="0.45">
      <c r="A2561" s="1"/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1:13" x14ac:dyDescent="0.45">
      <c r="A2562" s="1"/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1:13" x14ac:dyDescent="0.45">
      <c r="A2563" s="1"/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1:13" x14ac:dyDescent="0.45">
      <c r="A2564" s="1"/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1:13" x14ac:dyDescent="0.45">
      <c r="A2565" s="1"/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1:13" x14ac:dyDescent="0.45">
      <c r="A2566" s="1"/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1:13" x14ac:dyDescent="0.45">
      <c r="A2567" s="1"/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1:13" x14ac:dyDescent="0.45">
      <c r="A2568" s="1"/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1:13" x14ac:dyDescent="0.45">
      <c r="A2569" s="1"/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1:13" x14ac:dyDescent="0.45">
      <c r="A2570" s="1"/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1:13" x14ac:dyDescent="0.45">
      <c r="A2571" s="1"/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1:13" x14ac:dyDescent="0.45">
      <c r="A2572" s="1"/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1:13" x14ac:dyDescent="0.45">
      <c r="A2573" s="1"/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1:13" x14ac:dyDescent="0.45">
      <c r="A2574" s="1"/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1:13" x14ac:dyDescent="0.45">
      <c r="A2575" s="1"/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x14ac:dyDescent="0.45">
      <c r="A2576" s="1"/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1:13" x14ac:dyDescent="0.45">
      <c r="A2577" s="1"/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1:13" x14ac:dyDescent="0.45">
      <c r="A2578" s="1"/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x14ac:dyDescent="0.45">
      <c r="A2579" s="1"/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1:13" x14ac:dyDescent="0.45">
      <c r="A2580" s="1"/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1:13" x14ac:dyDescent="0.45">
      <c r="A2581" s="1"/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x14ac:dyDescent="0.45">
      <c r="A2582" s="1"/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x14ac:dyDescent="0.45">
      <c r="A2583" s="1"/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x14ac:dyDescent="0.45">
      <c r="A2584" s="1"/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1:13" x14ac:dyDescent="0.45">
      <c r="A2585" s="1"/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1:13" x14ac:dyDescent="0.45">
      <c r="A2586" s="1"/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x14ac:dyDescent="0.45">
      <c r="A2587" s="1"/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x14ac:dyDescent="0.45">
      <c r="A2588" s="1"/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1:13" x14ac:dyDescent="0.45">
      <c r="A2589" s="1"/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x14ac:dyDescent="0.45">
      <c r="A2590" s="1"/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x14ac:dyDescent="0.45">
      <c r="A2591" s="1"/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1:13" x14ac:dyDescent="0.45">
      <c r="A2592" s="1"/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1:13" x14ac:dyDescent="0.45">
      <c r="A2593" s="1"/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1:13" x14ac:dyDescent="0.45">
      <c r="A2594" s="1"/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1:13" x14ac:dyDescent="0.45">
      <c r="A2595" s="1"/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1:13" x14ac:dyDescent="0.45">
      <c r="A2596" s="1"/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1:13" x14ac:dyDescent="0.45">
      <c r="A2597" s="1"/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1:13" x14ac:dyDescent="0.45">
      <c r="A2598" s="1"/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1:13" x14ac:dyDescent="0.45">
      <c r="A2599" s="1"/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x14ac:dyDescent="0.45">
      <c r="A2600" s="1"/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x14ac:dyDescent="0.45">
      <c r="A2601" s="1"/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1:13" x14ac:dyDescent="0.45">
      <c r="A2602" s="1"/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1:13" x14ac:dyDescent="0.45">
      <c r="A2603" s="1"/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x14ac:dyDescent="0.45">
      <c r="A2604" s="1"/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1:13" x14ac:dyDescent="0.45">
      <c r="A2605" s="1"/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1:13" x14ac:dyDescent="0.45">
      <c r="A2606" s="1"/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x14ac:dyDescent="0.45">
      <c r="A2607" s="1"/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1:13" x14ac:dyDescent="0.45">
      <c r="A2608" s="1"/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1:13" x14ac:dyDescent="0.45">
      <c r="A2609" s="1"/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1:13" x14ac:dyDescent="0.45">
      <c r="A2610" s="1"/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1:13" x14ac:dyDescent="0.45">
      <c r="A2611" s="1"/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1:13" x14ac:dyDescent="0.45">
      <c r="A2612" s="1"/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x14ac:dyDescent="0.45">
      <c r="A2613" s="1"/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x14ac:dyDescent="0.45">
      <c r="A2614" s="1"/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1:13" x14ac:dyDescent="0.45">
      <c r="A2615" s="1"/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1:13" x14ac:dyDescent="0.45">
      <c r="A2616" s="1"/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1:13" x14ac:dyDescent="0.45">
      <c r="A2617" s="1"/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1:13" x14ac:dyDescent="0.45">
      <c r="A2618" s="1"/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1:13" x14ac:dyDescent="0.45">
      <c r="A2619" s="1"/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1:13" x14ac:dyDescent="0.45">
      <c r="A2620" s="1"/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1:13" x14ac:dyDescent="0.45">
      <c r="A2621" s="1"/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x14ac:dyDescent="0.45">
      <c r="A2622" s="1"/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1:13" x14ac:dyDescent="0.45">
      <c r="A2623" s="1"/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1:13" x14ac:dyDescent="0.45">
      <c r="A2624" s="1"/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1:13" x14ac:dyDescent="0.45">
      <c r="A2625" s="1"/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1:13" x14ac:dyDescent="0.45">
      <c r="A2626" s="1"/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1:13" x14ac:dyDescent="0.45">
      <c r="A2627" s="1"/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1:13" x14ac:dyDescent="0.45">
      <c r="A2628" s="1"/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x14ac:dyDescent="0.45">
      <c r="A2629" s="1"/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x14ac:dyDescent="0.45">
      <c r="A2630" s="1"/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x14ac:dyDescent="0.45">
      <c r="A2631" s="1"/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1:13" x14ac:dyDescent="0.45">
      <c r="A2632" s="1"/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1:13" x14ac:dyDescent="0.45">
      <c r="A2633" s="1"/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x14ac:dyDescent="0.45">
      <c r="A2634" s="1"/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x14ac:dyDescent="0.45">
      <c r="A2635" s="1"/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x14ac:dyDescent="0.45">
      <c r="A2636" s="1"/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x14ac:dyDescent="0.45">
      <c r="A2637" s="1"/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x14ac:dyDescent="0.45">
      <c r="A2638" s="1"/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1:13" x14ac:dyDescent="0.45">
      <c r="A2639" s="1"/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1:13" x14ac:dyDescent="0.45">
      <c r="A2640" s="1"/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1:13" x14ac:dyDescent="0.45">
      <c r="A2641" s="1"/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1:13" x14ac:dyDescent="0.45">
      <c r="A2642" s="1"/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1:13" x14ac:dyDescent="0.45">
      <c r="A2643" s="1"/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1:13" x14ac:dyDescent="0.45">
      <c r="A2644" s="1"/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1:13" x14ac:dyDescent="0.45">
      <c r="A2645" s="1"/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1:13" x14ac:dyDescent="0.45">
      <c r="A2646" s="1"/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x14ac:dyDescent="0.45">
      <c r="A2647" s="1"/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x14ac:dyDescent="0.45">
      <c r="A2648" s="1"/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1:13" x14ac:dyDescent="0.45">
      <c r="A2649" s="1"/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1:13" x14ac:dyDescent="0.45">
      <c r="A2650" s="1"/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1:13" x14ac:dyDescent="0.45">
      <c r="A2651" s="1"/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1:13" x14ac:dyDescent="0.45">
      <c r="A2652" s="1"/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1:13" x14ac:dyDescent="0.45">
      <c r="A2653" s="1"/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1:13" x14ac:dyDescent="0.45">
      <c r="A2654" s="1"/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1:13" x14ac:dyDescent="0.45">
      <c r="A2655" s="1"/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1:13" x14ac:dyDescent="0.45">
      <c r="A2656" s="1"/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x14ac:dyDescent="0.45">
      <c r="A2657" s="1"/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1:13" x14ac:dyDescent="0.45">
      <c r="A2658" s="1"/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1:13" x14ac:dyDescent="0.45">
      <c r="A2659" s="1"/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1:13" x14ac:dyDescent="0.45">
      <c r="A2660" s="1"/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x14ac:dyDescent="0.45">
      <c r="A2661" s="1"/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1:13" x14ac:dyDescent="0.45">
      <c r="A2662" s="1"/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x14ac:dyDescent="0.45">
      <c r="A2663" s="1"/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x14ac:dyDescent="0.45">
      <c r="A2664" s="1"/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x14ac:dyDescent="0.45">
      <c r="A2665" s="1"/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x14ac:dyDescent="0.45">
      <c r="A2666" s="1"/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x14ac:dyDescent="0.45">
      <c r="A2667" s="1"/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x14ac:dyDescent="0.45">
      <c r="A2668" s="1"/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1:13" x14ac:dyDescent="0.45">
      <c r="A2669" s="1"/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1:13" x14ac:dyDescent="0.45">
      <c r="A2670" s="1"/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1:13" x14ac:dyDescent="0.45">
      <c r="A2671" s="1"/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1:13" x14ac:dyDescent="0.45">
      <c r="A2672" s="1"/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1:13" x14ac:dyDescent="0.45">
      <c r="A2673" s="1"/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1:13" x14ac:dyDescent="0.45">
      <c r="A2674" s="1"/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1:13" x14ac:dyDescent="0.45">
      <c r="A2675" s="1"/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1:13" x14ac:dyDescent="0.45">
      <c r="A2676" s="1"/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1:13" x14ac:dyDescent="0.45">
      <c r="A2677" s="1"/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1:13" x14ac:dyDescent="0.45">
      <c r="A2678" s="1"/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1:13" x14ac:dyDescent="0.45">
      <c r="A2679" s="1"/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1:13" x14ac:dyDescent="0.45">
      <c r="A2680" s="1"/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1:13" x14ac:dyDescent="0.45">
      <c r="A2681" s="1"/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1:13" x14ac:dyDescent="0.45">
      <c r="A2682" s="1"/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1:13" x14ac:dyDescent="0.45">
      <c r="A2683" s="1"/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1:13" x14ac:dyDescent="0.45">
      <c r="A2684" s="1"/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1:13" x14ac:dyDescent="0.45">
      <c r="A2685" s="1"/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1:13" x14ac:dyDescent="0.45">
      <c r="A2686" s="1"/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1:13" x14ac:dyDescent="0.45">
      <c r="A2687" s="1"/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1:13" x14ac:dyDescent="0.45">
      <c r="A2688" s="1"/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1:13" x14ac:dyDescent="0.45">
      <c r="A2689" s="1"/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1:13" x14ac:dyDescent="0.45">
      <c r="A2690" s="1"/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1:13" x14ac:dyDescent="0.45">
      <c r="A2691" s="1"/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1:13" x14ac:dyDescent="0.45">
      <c r="A2692" s="1"/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1:13" x14ac:dyDescent="0.45">
      <c r="A2693" s="1"/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1:13" x14ac:dyDescent="0.45">
      <c r="A2694" s="1"/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1:13" x14ac:dyDescent="0.45">
      <c r="A2695" s="1"/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1:13" x14ac:dyDescent="0.45">
      <c r="A2696" s="1"/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1:13" x14ac:dyDescent="0.45">
      <c r="A2697" s="1"/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1:13" x14ac:dyDescent="0.45">
      <c r="A2698" s="1"/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1:13" x14ac:dyDescent="0.45">
      <c r="A2699" s="1"/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1:13" x14ac:dyDescent="0.45">
      <c r="A2700" s="1"/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x14ac:dyDescent="0.45">
      <c r="A2701" s="1"/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1:13" x14ac:dyDescent="0.45">
      <c r="A2702" s="1"/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1:13" x14ac:dyDescent="0.45">
      <c r="A2703" s="1"/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1:13" x14ac:dyDescent="0.45">
      <c r="A2704" s="1"/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x14ac:dyDescent="0.45">
      <c r="A2705" s="1"/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x14ac:dyDescent="0.45">
      <c r="A2706" s="1"/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x14ac:dyDescent="0.45">
      <c r="A2707" s="1"/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x14ac:dyDescent="0.45">
      <c r="A2708" s="1"/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x14ac:dyDescent="0.45">
      <c r="A2709" s="1"/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x14ac:dyDescent="0.45">
      <c r="A2710" s="1"/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x14ac:dyDescent="0.45">
      <c r="A2711" s="1"/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x14ac:dyDescent="0.45">
      <c r="A2712" s="1"/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x14ac:dyDescent="0.45">
      <c r="A2713" s="1"/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x14ac:dyDescent="0.45">
      <c r="A2714" s="1"/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x14ac:dyDescent="0.45">
      <c r="A2715" s="1"/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x14ac:dyDescent="0.45">
      <c r="A2716" s="1"/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x14ac:dyDescent="0.45">
      <c r="A2717" s="1"/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x14ac:dyDescent="0.45">
      <c r="A2718" s="1"/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x14ac:dyDescent="0.45">
      <c r="A2719" s="1"/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x14ac:dyDescent="0.45">
      <c r="A2720" s="1"/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x14ac:dyDescent="0.45">
      <c r="A2721" s="1"/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x14ac:dyDescent="0.45">
      <c r="A2722" s="1"/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x14ac:dyDescent="0.45">
      <c r="A2723" s="1"/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x14ac:dyDescent="0.45">
      <c r="A2724" s="1"/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x14ac:dyDescent="0.45">
      <c r="A2725" s="1"/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45">
      <c r="A2726" s="1"/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45">
      <c r="A2727" s="1"/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45">
      <c r="A2728" s="1"/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45">
      <c r="A2729" s="1"/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45">
      <c r="A2730" s="1"/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45">
      <c r="A2731" s="1"/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x14ac:dyDescent="0.45">
      <c r="A2732" s="1"/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x14ac:dyDescent="0.45">
      <c r="A2733" s="1"/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x14ac:dyDescent="0.45">
      <c r="A2734" s="1"/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x14ac:dyDescent="0.45">
      <c r="A2735" s="1"/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x14ac:dyDescent="0.45">
      <c r="A2736" s="1"/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x14ac:dyDescent="0.45">
      <c r="A2737" s="1"/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x14ac:dyDescent="0.45">
      <c r="A2738" s="1"/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x14ac:dyDescent="0.45">
      <c r="A2739" s="1"/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x14ac:dyDescent="0.45">
      <c r="A2740" s="1"/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x14ac:dyDescent="0.45">
      <c r="A2741" s="1"/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x14ac:dyDescent="0.45">
      <c r="A2742" s="1"/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x14ac:dyDescent="0.45">
      <c r="A2743" s="1"/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x14ac:dyDescent="0.45">
      <c r="A2744" s="1"/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x14ac:dyDescent="0.45">
      <c r="A2745" s="1"/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x14ac:dyDescent="0.45">
      <c r="A2746" s="1"/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x14ac:dyDescent="0.45">
      <c r="A2747" s="1"/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x14ac:dyDescent="0.45">
      <c r="A2748" s="1"/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x14ac:dyDescent="0.45">
      <c r="A2749" s="1"/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x14ac:dyDescent="0.45">
      <c r="A2750" s="1"/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x14ac:dyDescent="0.45">
      <c r="A2751" s="1"/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x14ac:dyDescent="0.45">
      <c r="A2752" s="1"/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x14ac:dyDescent="0.45">
      <c r="A2753" s="1"/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x14ac:dyDescent="0.45">
      <c r="A2754" s="1"/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x14ac:dyDescent="0.45">
      <c r="A2755" s="1"/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x14ac:dyDescent="0.45">
      <c r="A2756" s="1"/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x14ac:dyDescent="0.45">
      <c r="A2757" s="1"/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x14ac:dyDescent="0.45">
      <c r="A2758" s="1"/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x14ac:dyDescent="0.45">
      <c r="A2759" s="1"/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x14ac:dyDescent="0.45">
      <c r="A2760" s="1"/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x14ac:dyDescent="0.45">
      <c r="A2761" s="1"/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x14ac:dyDescent="0.45">
      <c r="A2762" s="1"/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x14ac:dyDescent="0.45">
      <c r="A2763" s="1"/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x14ac:dyDescent="0.45">
      <c r="A2764" s="1"/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x14ac:dyDescent="0.45">
      <c r="A2765" s="1"/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x14ac:dyDescent="0.45">
      <c r="A2766" s="1"/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x14ac:dyDescent="0.45">
      <c r="A2767" s="1"/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45">
      <c r="A2768" s="1"/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45">
      <c r="A2769" s="1"/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45">
      <c r="A2770" s="1"/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45">
      <c r="A2771" s="1"/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x14ac:dyDescent="0.45">
      <c r="A2772" s="1"/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x14ac:dyDescent="0.45">
      <c r="A2773" s="1"/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x14ac:dyDescent="0.45">
      <c r="A2774" s="1"/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x14ac:dyDescent="0.45">
      <c r="A2775" s="1"/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x14ac:dyDescent="0.45">
      <c r="A2776" s="1"/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x14ac:dyDescent="0.45">
      <c r="A2777" s="1"/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x14ac:dyDescent="0.45">
      <c r="A2778" s="1"/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x14ac:dyDescent="0.45">
      <c r="A2779" s="1"/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x14ac:dyDescent="0.45">
      <c r="A2780" s="1"/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x14ac:dyDescent="0.45">
      <c r="A2781" s="1"/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x14ac:dyDescent="0.45">
      <c r="A2782" s="1"/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x14ac:dyDescent="0.45">
      <c r="A2783" s="1"/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x14ac:dyDescent="0.45">
      <c r="A2784" s="1"/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x14ac:dyDescent="0.45">
      <c r="A2785" s="1"/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x14ac:dyDescent="0.45">
      <c r="A2786" s="1"/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x14ac:dyDescent="0.45">
      <c r="A2787" s="1"/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x14ac:dyDescent="0.45">
      <c r="A2788" s="1"/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2023-07-28T00:59:13Z</dcterms:modified>
  <cp:category/>
  <cp:contentStatus/>
</cp:coreProperties>
</file>