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/>
  <mc:AlternateContent xmlns:mc="http://schemas.openxmlformats.org/markup-compatibility/2006">
    <mc:Choice Requires="x15">
      <x15ac:absPath xmlns:x15ac="http://schemas.microsoft.com/office/spreadsheetml/2010/11/ac" url="C:\Users\USER\repos_python\Project\Electrified Reactor\"/>
    </mc:Choice>
  </mc:AlternateContent>
  <xr:revisionPtr revIDLastSave="0" documentId="13_ncr:1_{6FEC8FBA-813B-4BC3-8033-6E344F3358D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5" i="1"/>
  <c r="F4" i="1"/>
  <c r="F3" i="1"/>
  <c r="F2" i="1"/>
</calcChain>
</file>

<file path=xl/sharedStrings.xml><?xml version="1.0" encoding="utf-8"?>
<sst xmlns="http://schemas.openxmlformats.org/spreadsheetml/2006/main" count="6" uniqueCount="6">
  <si>
    <t>t</t>
    <phoneticPr fontId="1" type="noConversion"/>
  </si>
  <si>
    <t>V</t>
    <phoneticPr fontId="1" type="noConversion"/>
  </si>
  <si>
    <t>kh</t>
    <phoneticPr fontId="1" type="noConversion"/>
  </si>
  <si>
    <t>ht</t>
    <phoneticPr fontId="1" type="noConversion"/>
  </si>
  <si>
    <t>exp Tmax</t>
    <phoneticPr fontId="1" type="noConversion"/>
  </si>
  <si>
    <t>exp t_p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</si>
</sst>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workbookViewId="0">
      <selection activeCell="F11" sqref="B11:F12"/>
    </sheetView>
  </sheetViews>
  <sheetFormatPr defaultRowHeight="16.5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0.01</v>
      </c>
      <c r="B2">
        <v>35</v>
      </c>
      <c r="C2">
        <v>0.68367555000000002</v>
      </c>
      <c r="D2">
        <v>9.9727990000000002E-2</v>
      </c>
      <c r="E2">
        <v>954.4</v>
      </c>
      <c r="F2">
        <f>0.3</f>
        <v>0.3</v>
      </c>
    </row>
    <row r="3" spans="1:6" x14ac:dyDescent="0.3">
      <c r="A3">
        <v>0.01</v>
      </c>
      <c r="B3">
        <v>40</v>
      </c>
      <c r="C3">
        <v>0.49379606999999998</v>
      </c>
      <c r="D3">
        <v>5.6654059999999999E-2</v>
      </c>
      <c r="E3">
        <v>1140.3</v>
      </c>
      <c r="F3">
        <f>0.26/0.6</f>
        <v>0.43333333333333335</v>
      </c>
    </row>
    <row r="4" spans="1:6" x14ac:dyDescent="0.3">
      <c r="A4">
        <v>0.01</v>
      </c>
      <c r="B4">
        <v>45</v>
      </c>
      <c r="C4">
        <v>0.43373376000000002</v>
      </c>
      <c r="D4">
        <v>4.3447659999999999E-2</v>
      </c>
      <c r="E4">
        <v>1324.3</v>
      </c>
      <c r="F4">
        <f>0.32/0.6</f>
        <v>0.53333333333333333</v>
      </c>
    </row>
    <row r="5" spans="1:6" x14ac:dyDescent="0.3">
      <c r="A5">
        <v>0.01</v>
      </c>
      <c r="B5">
        <v>50</v>
      </c>
      <c r="C5">
        <v>0.42952869999999999</v>
      </c>
      <c r="D5">
        <v>2.8498160000000002E-2</v>
      </c>
      <c r="E5">
        <v>1480.1</v>
      </c>
      <c r="F5">
        <f>0.5/0.6</f>
        <v>0.83333333333333337</v>
      </c>
    </row>
    <row r="6" spans="1:6" x14ac:dyDescent="0.3">
      <c r="A6">
        <v>0.01</v>
      </c>
      <c r="B6">
        <v>55</v>
      </c>
      <c r="C6">
        <v>0.43527676999999998</v>
      </c>
      <c r="D6">
        <v>2.6449440000000001E-2</v>
      </c>
      <c r="E6">
        <v>1627.5</v>
      </c>
      <c r="F6">
        <v>0.94</v>
      </c>
    </row>
    <row r="7" spans="1:6" x14ac:dyDescent="0.3">
      <c r="A7">
        <v>0.01</v>
      </c>
      <c r="B7">
        <v>60</v>
      </c>
      <c r="C7">
        <v>0.42373505</v>
      </c>
      <c r="D7">
        <v>2.511246E-2</v>
      </c>
      <c r="E7">
        <v>1827.8</v>
      </c>
      <c r="F7">
        <v>1</v>
      </c>
    </row>
    <row r="8" spans="1:6" x14ac:dyDescent="0.3">
      <c r="A8" s="1">
        <v>0.02</v>
      </c>
      <c r="B8" s="1">
        <v>25</v>
      </c>
      <c r="C8" s="1">
        <v>1.7361268299999999</v>
      </c>
      <c r="D8" s="1">
        <v>0.40002177999999999</v>
      </c>
      <c r="E8" s="1">
        <v>832.8</v>
      </c>
      <c r="F8" s="1">
        <v>0.17</v>
      </c>
    </row>
    <row r="9" spans="1:6" x14ac:dyDescent="0.3">
      <c r="A9" s="1">
        <v>0.02</v>
      </c>
      <c r="B9" s="1">
        <v>30</v>
      </c>
      <c r="C9" s="1">
        <v>0.98064947000000002</v>
      </c>
      <c r="D9" s="1">
        <v>0.10178651</v>
      </c>
      <c r="E9" s="1">
        <v>1018.5</v>
      </c>
      <c r="F9" s="1">
        <v>0.45</v>
      </c>
    </row>
    <row r="10" spans="1:6" x14ac:dyDescent="0.3">
      <c r="A10" s="1">
        <v>0.02</v>
      </c>
      <c r="B10" s="1">
        <v>35</v>
      </c>
      <c r="C10" s="1">
        <v>0.77233156000000003</v>
      </c>
      <c r="D10" s="1">
        <v>6.6155500000000006E-2</v>
      </c>
      <c r="E10" s="1">
        <v>1235.8</v>
      </c>
      <c r="F10" s="1">
        <v>0.61</v>
      </c>
    </row>
    <row r="11" spans="1:6" x14ac:dyDescent="0.3">
      <c r="A11" s="1">
        <v>0.02</v>
      </c>
      <c r="B11" s="1">
        <v>40</v>
      </c>
      <c r="C11" s="1">
        <v>0.71541823999999998</v>
      </c>
      <c r="D11" s="1">
        <v>4.8500090000000003E-2</v>
      </c>
      <c r="E11" s="1">
        <v>1453.4</v>
      </c>
      <c r="F11" s="1">
        <v>0.82</v>
      </c>
    </row>
    <row r="12" spans="1:6" x14ac:dyDescent="0.3">
      <c r="A12" s="1">
        <v>0.02</v>
      </c>
      <c r="B12" s="1">
        <v>45</v>
      </c>
      <c r="C12" s="1">
        <v>0.65055205000000005</v>
      </c>
      <c r="D12" s="1">
        <v>3.4819839999999998E-2</v>
      </c>
      <c r="E12" s="1">
        <v>1748.5</v>
      </c>
      <c r="F12" s="1">
        <v>1.1000000000000001</v>
      </c>
    </row>
    <row r="13" spans="1:6" x14ac:dyDescent="0.3">
      <c r="A13" s="1">
        <v>0.06</v>
      </c>
      <c r="B13" s="1">
        <v>20</v>
      </c>
      <c r="C13" s="1">
        <v>2.2010070599999998</v>
      </c>
      <c r="D13" s="1">
        <v>0.33021819000000002</v>
      </c>
      <c r="E13" s="1">
        <v>878.2</v>
      </c>
      <c r="F13" s="1">
        <f>0.156*2</f>
        <v>0.312</v>
      </c>
    </row>
    <row r="14" spans="1:6" x14ac:dyDescent="0.3">
      <c r="A14" s="1">
        <v>0.06</v>
      </c>
      <c r="B14" s="1">
        <v>25</v>
      </c>
      <c r="C14" s="1">
        <v>1.3788697700000001</v>
      </c>
      <c r="D14" s="1">
        <v>0.14506701</v>
      </c>
      <c r="E14" s="1">
        <v>1140.4000000000001</v>
      </c>
      <c r="F14" s="1">
        <v>0.52</v>
      </c>
    </row>
    <row r="15" spans="1:6" x14ac:dyDescent="0.3">
      <c r="A15" s="1">
        <v>0.06</v>
      </c>
      <c r="B15" s="1">
        <v>30</v>
      </c>
      <c r="C15" s="1">
        <v>1.1577711500000001</v>
      </c>
      <c r="D15" s="1">
        <v>8.6869130000000003E-2</v>
      </c>
      <c r="E15" s="1">
        <v>1487.3</v>
      </c>
      <c r="F15" s="1">
        <v>0.79</v>
      </c>
    </row>
    <row r="16" spans="1:6" x14ac:dyDescent="0.3">
      <c r="A16" s="1">
        <v>0.06</v>
      </c>
      <c r="B16" s="1">
        <v>35</v>
      </c>
      <c r="C16" s="1">
        <v>1.1512904399999999</v>
      </c>
      <c r="D16" s="1">
        <v>6.476585E-2</v>
      </c>
      <c r="E16" s="1">
        <v>1816.2</v>
      </c>
      <c r="F16" s="1">
        <v>1.1000000000000001</v>
      </c>
    </row>
    <row r="17" spans="1:6" x14ac:dyDescent="0.3">
      <c r="A17" s="1">
        <v>0.11</v>
      </c>
      <c r="B17" s="1">
        <v>15</v>
      </c>
      <c r="C17" s="1">
        <v>1.4123647800000001</v>
      </c>
      <c r="D17" s="1">
        <v>0.31582028000000001</v>
      </c>
      <c r="E17" s="1">
        <v>873.2</v>
      </c>
      <c r="F17" s="1">
        <v>0.28000000000000003</v>
      </c>
    </row>
    <row r="18" spans="1:6" x14ac:dyDescent="0.3">
      <c r="A18" s="1">
        <v>0.11</v>
      </c>
      <c r="B18" s="1">
        <v>20</v>
      </c>
      <c r="C18" s="1">
        <v>1.3019665899999999</v>
      </c>
      <c r="D18" s="1">
        <v>0.14690032</v>
      </c>
      <c r="E18" s="1">
        <v>1142.5999999999999</v>
      </c>
      <c r="F18" s="1">
        <v>0.54</v>
      </c>
    </row>
    <row r="19" spans="1:6" x14ac:dyDescent="0.3">
      <c r="A19" s="1">
        <v>0.11</v>
      </c>
      <c r="B19" s="1">
        <v>25</v>
      </c>
      <c r="C19" s="1">
        <v>1.3548482900000001</v>
      </c>
      <c r="D19" s="1">
        <v>9.2394130000000005E-2</v>
      </c>
      <c r="E19" s="1">
        <v>1477.6</v>
      </c>
      <c r="F19" s="1">
        <v>0.91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SJBAEK</dc:creator>
  <cp:lastModifiedBy>USER</cp:lastModifiedBy>
  <dcterms:created xsi:type="dcterms:W3CDTF">2015-06-05T18:19:34Z</dcterms:created>
  <dcterms:modified xsi:type="dcterms:W3CDTF">2024-06-19T09:30:12Z</dcterms:modified>
</cp:coreProperties>
</file>