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upplier" sheetId="9" r:id="rId1"/>
    <sheet name="Equipment" sheetId="8" r:id="rId2"/>
    <sheet name="Contract" sheetId="10" r:id="rId3"/>
    <sheet name="ContractEquipment" sheetId="12" r:id="rId4"/>
    <sheet name="RequestEquipment" sheetId="7" r:id="rId5"/>
    <sheet name="Request" sheetId="1" r:id="rId6"/>
    <sheet name="Assignment" sheetId="2" r:id="rId7"/>
    <sheet name="Voucher" sheetId="3" r:id="rId8"/>
    <sheet name="ServiceReport" sheetId="4" r:id="rId9"/>
    <sheet name="SpareParts" sheetId="5" r:id="rId10"/>
    <sheet name="Income" sheetId="6" r:id="rId11"/>
    <sheet name="Department" sheetId="11" r:id="rId12"/>
    <sheet name="FujiClass1" sheetId="13" r:id="rId13"/>
    <sheet name="FujiClass1EqpType" sheetId="14" r:id="rId14"/>
    <sheet name="FujiClass2" sheetId="15" r:id="rId15"/>
    <sheet name="FujiClass2EqpType" sheetId="16" r:id="rId16"/>
    <sheet name="Component" sheetId="17" r:id="rId17"/>
    <sheet name="Consumable" sheetId="18" r:id="rId18"/>
  </sheets>
  <definedNames>
    <definedName name="_xlnm._FilterDatabase" localSheetId="1" hidden="1">Equipment!$A$1:$AP$554</definedName>
    <definedName name="_xlnm._FilterDatabase" localSheetId="4" hidden="1">RequestEquipment!$A$1:$B$170</definedName>
    <definedName name="_xlnm._FilterDatabase" localSheetId="5" hidden="1">Request!$A$1:$S$170</definedName>
    <definedName name="_xlnm._FilterDatabase" localSheetId="6" hidden="1">Assignment!$A$1:$L$156</definedName>
    <definedName name="_xlnm._FilterDatabase" localSheetId="7" hidden="1">Voucher!$A$1:$J$153</definedName>
  </definedNames>
  <calcPr calcId="144525" calcMode="manual"/>
</workbook>
</file>

<file path=xl/comments1.xml><?xml version="1.0" encoding="utf-8"?>
<comments xmlns="http://schemas.openxmlformats.org/spreadsheetml/2006/main">
  <authors>
    <author>asus</author>
  </authors>
  <commentList>
    <comment ref="AQ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品牌,可为空</t>
        </r>
      </text>
    </comment>
    <comment ref="AR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备注,可为空</t>
        </r>
      </text>
    </comment>
    <comment ref="AS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出厂日期,可为空</t>
        </r>
      </text>
    </comment>
    <comment ref="AT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启用日期,可为空</t>
        </r>
      </text>
    </comment>
    <comment ref="AU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富士II类ID,可为空</t>
        </r>
      </text>
    </comment>
    <comment ref="AV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CT球馆序列号,可为空</t>
        </r>
      </text>
    </comment>
    <comment ref="AW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CT球馆使用秒次,可为空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A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富士I类ID</t>
        </r>
      </text>
    </comment>
    <comment ref="B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富士I类名称</t>
        </r>
      </text>
    </comment>
    <comment ref="C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富士I类描述</t>
        </r>
      </text>
    </comment>
    <comment ref="D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富士I类添加日期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A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设备类别 (I),1-9之前要加0</t>
        </r>
      </text>
    </comment>
    <comment ref="B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设备类别 (II),1-9之前要加0
</t>
        </r>
      </text>
    </comment>
    <comment ref="C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富士I类ID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A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富士II类ID</t>
        </r>
      </text>
    </comment>
    <comment ref="B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富士I类ID</t>
        </r>
      </text>
    </comment>
    <comment ref="C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富士II类名称</t>
        </r>
      </text>
    </comment>
    <comment ref="D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富士II类描述</t>
        </r>
      </text>
    </comment>
    <comment ref="E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富士II类添加日期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A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设备类别 (I),1-9之前要加0
</t>
        </r>
      </text>
    </comment>
    <comment ref="B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设备类别 (II),1-9之前要加0
</t>
        </r>
      </text>
    </comment>
    <comment ref="C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富士II类ID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A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零件ID</t>
        </r>
      </text>
    </comment>
    <comment ref="B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富士II类ID</t>
        </r>
      </text>
    </comment>
    <comment ref="C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零件名称</t>
        </r>
      </text>
    </comment>
    <comment ref="D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零件描述</t>
        </r>
      </text>
    </comment>
    <comment ref="E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零件类型:1重要零件,2一般零件,3CT球馆</t>
        </r>
      </text>
    </comment>
    <comment ref="F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零件标准单价</t>
        </r>
      </text>
    </comment>
    <comment ref="G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零件标准使用量</t>
        </r>
      </text>
    </comment>
    <comment ref="H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CT球管理论寿命秒次</t>
        </r>
      </text>
    </comment>
    <comment ref="I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秒次/人</t>
        </r>
      </text>
    </comment>
    <comment ref="J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零件添加日期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A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耗材ID</t>
        </r>
      </text>
    </comment>
    <comment ref="B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富士II类ID</t>
        </r>
      </text>
    </comment>
    <comment ref="C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耗材名称</t>
        </r>
      </text>
    </comment>
    <comment ref="D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耗材描述</t>
        </r>
      </text>
    </comment>
    <comment ref="E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耗材类型,1定期,2定量</t>
        </r>
      </text>
    </comment>
    <comment ref="F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耗材标准单价</t>
        </r>
      </text>
    </comment>
    <comment ref="G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耗材更换频率</t>
        </r>
      </text>
    </comment>
    <comment ref="H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耗材</t>
        </r>
      </text>
    </comment>
    <comment ref="I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耗材单次保养耗材成本</t>
        </r>
      </text>
    </comment>
  </commentList>
</comments>
</file>

<file path=xl/sharedStrings.xml><?xml version="1.0" encoding="utf-8"?>
<sst xmlns="http://schemas.openxmlformats.org/spreadsheetml/2006/main" count="4594" uniqueCount="1847">
  <si>
    <t>SupplierID</t>
  </si>
  <si>
    <t>TypeID</t>
  </si>
  <si>
    <t>Name</t>
  </si>
  <si>
    <t>State/City</t>
  </si>
  <si>
    <t>Phone</t>
  </si>
  <si>
    <t>Address</t>
  </si>
  <si>
    <t>ContactPerson</t>
  </si>
  <si>
    <t>ContactPhone</t>
  </si>
  <si>
    <t>Status</t>
  </si>
  <si>
    <t>AddDate</t>
  </si>
  <si>
    <t>飞利浦</t>
  </si>
  <si>
    <t>广东</t>
  </si>
  <si>
    <t>0755-81885420</t>
  </si>
  <si>
    <t>深圳市南山区高新技术产业园区科技南十二路迈瑞大厦</t>
  </si>
  <si>
    <t>黄帆</t>
  </si>
  <si>
    <t>西门子</t>
  </si>
  <si>
    <t>上海</t>
  </si>
  <si>
    <t>021-56565454</t>
  </si>
  <si>
    <t>上海市静安区灵石路718号</t>
  </si>
  <si>
    <t>神谷</t>
  </si>
  <si>
    <t>GE</t>
  </si>
  <si>
    <t>北京</t>
  </si>
  <si>
    <t>6787-6625</t>
  </si>
  <si>
    <t>北京市北京经济技术开发区万源街11号</t>
  </si>
  <si>
    <t>李建成</t>
  </si>
  <si>
    <t>岛津</t>
  </si>
  <si>
    <t>浙江</t>
  </si>
  <si>
    <t>0571-86910212</t>
  </si>
  <si>
    <t>杭州经济技术开发区</t>
  </si>
  <si>
    <t>陈良维</t>
  </si>
  <si>
    <t>日立</t>
  </si>
  <si>
    <t>江苏</t>
  </si>
  <si>
    <t>江苏常州遥观镇勤新工业园孙塘村108号</t>
  </si>
  <si>
    <t>王敬涵</t>
  </si>
  <si>
    <t>奥林巴斯</t>
  </si>
  <si>
    <t>NULL</t>
  </si>
  <si>
    <t>广东深圳龙华新区民治街道办民兴路特区</t>
  </si>
  <si>
    <t>张栋梁</t>
  </si>
  <si>
    <t>卡尔史托斯</t>
  </si>
  <si>
    <t>河南</t>
  </si>
  <si>
    <t>河南开封祥符区祥符大道与园区路</t>
  </si>
  <si>
    <t>李志亮</t>
  </si>
  <si>
    <t>爱科凯能</t>
  </si>
  <si>
    <t>江苏无锡北环路118号C1幢厂房</t>
  </si>
  <si>
    <t>魏阳光</t>
  </si>
  <si>
    <t>强生</t>
  </si>
  <si>
    <t>河北</t>
  </si>
  <si>
    <t>张文轩</t>
  </si>
  <si>
    <t>史托斯</t>
  </si>
  <si>
    <t>山东</t>
  </si>
  <si>
    <t>山东青岛城阳区夏庄街道夏庄村王沙路1718号</t>
  </si>
  <si>
    <t>程池</t>
  </si>
  <si>
    <t>富士</t>
  </si>
  <si>
    <t>浙江杭州滨江区滨文路12号</t>
  </si>
  <si>
    <t>姜斌</t>
  </si>
  <si>
    <t>爱尔博</t>
  </si>
  <si>
    <t>康海山</t>
  </si>
  <si>
    <t>菲萍</t>
  </si>
  <si>
    <t>86-0371-60227820</t>
  </si>
  <si>
    <t>河南省郑州市金水区 郑州市经三路15号</t>
  </si>
  <si>
    <t>好克</t>
  </si>
  <si>
    <t>郑州 郑州市金水区农业路东33号英特大厦14楼</t>
  </si>
  <si>
    <t>新华</t>
  </si>
  <si>
    <t>新颖</t>
  </si>
  <si>
    <t>德尔格</t>
  </si>
  <si>
    <t>迈柯唯</t>
  </si>
  <si>
    <t>迈瑞</t>
  </si>
  <si>
    <t>华润</t>
  </si>
  <si>
    <t>和佳</t>
  </si>
  <si>
    <t>江汉医疗</t>
  </si>
  <si>
    <t>费森尤斯</t>
  </si>
  <si>
    <t>西安灭菌消毒设备制造公司</t>
  </si>
  <si>
    <t>福田</t>
  </si>
  <si>
    <t>东芝</t>
  </si>
  <si>
    <t>B.M.</t>
  </si>
  <si>
    <t>威高</t>
  </si>
  <si>
    <t>迈尔</t>
  </si>
  <si>
    <t>世音</t>
  </si>
  <si>
    <t>武汉启诚</t>
  </si>
  <si>
    <t>科曼</t>
  </si>
  <si>
    <t>沪通</t>
  </si>
  <si>
    <t>爱澜德</t>
  </si>
  <si>
    <t>山东新华</t>
  </si>
  <si>
    <t>交大南洋</t>
  </si>
  <si>
    <t>苏州</t>
  </si>
  <si>
    <t>玉华</t>
  </si>
  <si>
    <t>西山</t>
  </si>
  <si>
    <t>TRAINER</t>
  </si>
  <si>
    <t>陕西金正医疗科技有限公司</t>
  </si>
  <si>
    <t>德铭</t>
  </si>
  <si>
    <t>深圳市百士康医疗设备有限公司</t>
  </si>
  <si>
    <t>康辉</t>
  </si>
  <si>
    <t>ellman</t>
  </si>
  <si>
    <t>Keeler</t>
  </si>
  <si>
    <t>CME</t>
  </si>
  <si>
    <t>神州</t>
  </si>
  <si>
    <t>金科威</t>
  </si>
  <si>
    <t>鑫锐</t>
  </si>
  <si>
    <t>EquipmentID</t>
  </si>
  <si>
    <t>Model</t>
  </si>
  <si>
    <t>SerialNo.</t>
  </si>
  <si>
    <t>EquipmentClass1</t>
  </si>
  <si>
    <t>EquipmentClass2</t>
  </si>
  <si>
    <t>EquipmentClass3</t>
  </si>
  <si>
    <t>EquipmentLevel</t>
  </si>
  <si>
    <t>ManufacturerID</t>
  </si>
  <si>
    <t>StandardResponseTime(minutes)</t>
  </si>
  <si>
    <t>FixedAsset</t>
  </si>
  <si>
    <t>AssetNumber</t>
  </si>
  <si>
    <t>AssetClassID</t>
  </si>
  <si>
    <t>DepreciationYears</t>
  </si>
  <si>
    <t>DurationofCertificateStartDate</t>
  </si>
  <si>
    <t>DurationofCertificateEndDate</t>
  </si>
  <si>
    <t>SalesContract</t>
  </si>
  <si>
    <t>DealerID</t>
  </si>
  <si>
    <t>PurchaseType</t>
  </si>
  <si>
    <t>PurchaseAmount</t>
  </si>
  <si>
    <t>PurchaseDate</t>
  </si>
  <si>
    <t>ProductionDistrict</t>
  </si>
  <si>
    <t>DepartmentID</t>
  </si>
  <si>
    <t>InstallationLocation</t>
  </si>
  <si>
    <t>InstalDate</t>
  </si>
  <si>
    <t>AcceptanceStatus</t>
  </si>
  <si>
    <t>AcceptanceDate</t>
  </si>
  <si>
    <t>StatusofUse</t>
  </si>
  <si>
    <t>EquipmentStatusID</t>
  </si>
  <si>
    <t>DisposalDate</t>
  </si>
  <si>
    <t>MaintenancePeriod</t>
  </si>
  <si>
    <t>MaintenanceTypeID</t>
  </si>
  <si>
    <t>PatrolPeriod</t>
  </si>
  <si>
    <t>PatrolTypeID</t>
  </si>
  <si>
    <t>CalibrationPeriod</t>
  </si>
  <si>
    <t>CalibrationTypeID</t>
  </si>
  <si>
    <t>InspectionFlag</t>
  </si>
  <si>
    <t>InspectionDate</t>
  </si>
  <si>
    <t>RecallFlag</t>
  </si>
  <si>
    <t>RecallDate</t>
  </si>
  <si>
    <t>CreateDate</t>
  </si>
  <si>
    <t>CreateUserID</t>
  </si>
  <si>
    <t>Brand</t>
  </si>
  <si>
    <t>Comments</t>
  </si>
  <si>
    <t>ManufacturingDate</t>
  </si>
  <si>
    <t>UseageDate</t>
  </si>
  <si>
    <t>FujiClass2ID</t>
  </si>
  <si>
    <t>CTSerialCode</t>
  </si>
  <si>
    <t>CTUsedSeconds</t>
  </si>
  <si>
    <t>医用磁共振成像系统</t>
  </si>
  <si>
    <t>飞利浦781-296</t>
  </si>
  <si>
    <t>LSRM002021500036</t>
  </si>
  <si>
    <t>5</t>
  </si>
  <si>
    <t>直接购入</t>
  </si>
  <si>
    <t>产科1室</t>
  </si>
  <si>
    <t>2018-06-25</t>
  </si>
  <si>
    <t>CT机</t>
  </si>
  <si>
    <t>SOMATOM huanyue</t>
  </si>
  <si>
    <t>LSRM002020100013</t>
  </si>
  <si>
    <t>产科2室</t>
  </si>
  <si>
    <t>2012-04-25</t>
  </si>
  <si>
    <t>超声诊断仪</t>
  </si>
  <si>
    <t>Voluson E10</t>
  </si>
  <si>
    <t>E70508</t>
  </si>
  <si>
    <t>LSRM002020100012</t>
  </si>
  <si>
    <t>产科3室</t>
  </si>
  <si>
    <t>数字X射线摄影系统</t>
  </si>
  <si>
    <t>ZUD-L40D</t>
  </si>
  <si>
    <t>61Z587</t>
  </si>
  <si>
    <t>LSRM20190112003</t>
  </si>
  <si>
    <t>产科4室</t>
  </si>
  <si>
    <t>彩超</t>
  </si>
  <si>
    <t>HA 710 二郎神</t>
  </si>
  <si>
    <t>KE12975105</t>
  </si>
  <si>
    <t>LSRM002020100070</t>
  </si>
  <si>
    <t>产科5室</t>
  </si>
  <si>
    <t>2015-03-25</t>
  </si>
  <si>
    <t>Voluson E8</t>
  </si>
  <si>
    <t>D23327</t>
  </si>
  <si>
    <t>LSRM002020100069</t>
  </si>
  <si>
    <t>产科6室</t>
  </si>
  <si>
    <t>电子胃肠镜</t>
  </si>
  <si>
    <t>CV-290</t>
  </si>
  <si>
    <t>LSRM002020100068</t>
  </si>
  <si>
    <t>产科7室</t>
  </si>
  <si>
    <t>品牌</t>
  </si>
  <si>
    <t xml:space="preserve">备注 </t>
  </si>
  <si>
    <t>XLH20200724</t>
  </si>
  <si>
    <t>DR</t>
  </si>
  <si>
    <t>Essenta Compact</t>
  </si>
  <si>
    <t>LSRM002020100067</t>
  </si>
  <si>
    <t>产科8室</t>
  </si>
  <si>
    <t>全自动生化分析仪</t>
  </si>
  <si>
    <t>7600-020</t>
  </si>
  <si>
    <t>778-7022</t>
  </si>
  <si>
    <t>LSRM002020100066</t>
  </si>
  <si>
    <t>产科9室</t>
  </si>
  <si>
    <t>HD11 XE</t>
  </si>
  <si>
    <t>US00976425</t>
  </si>
  <si>
    <t>LSRM000000986</t>
  </si>
  <si>
    <t>6</t>
  </si>
  <si>
    <t>产科10室</t>
  </si>
  <si>
    <t>2010-08-05</t>
  </si>
  <si>
    <t>HPIIXE</t>
  </si>
  <si>
    <t>US31270142</t>
  </si>
  <si>
    <t>LSRM002021800048</t>
  </si>
  <si>
    <t>产科11室</t>
  </si>
  <si>
    <t>2013-08-25</t>
  </si>
  <si>
    <t>M2540A</t>
  </si>
  <si>
    <t>CH40070092</t>
  </si>
  <si>
    <t>LSRM002021800047</t>
  </si>
  <si>
    <t>产科12室</t>
  </si>
  <si>
    <t>移动式C臂影像系统</t>
  </si>
  <si>
    <t>X-RAY GRID</t>
  </si>
  <si>
    <t>00934B07C024</t>
  </si>
  <si>
    <t>LSRM002021500041</t>
  </si>
  <si>
    <t>产科14室</t>
  </si>
  <si>
    <t>2018-08-25</t>
  </si>
  <si>
    <t>钬激光治疗机</t>
  </si>
  <si>
    <t>ACU-H2H</t>
  </si>
  <si>
    <t>H060674</t>
  </si>
  <si>
    <t>LSRM002020100117</t>
  </si>
  <si>
    <t>产科15室</t>
  </si>
  <si>
    <t>超声高频外科集成系统主机</t>
  </si>
  <si>
    <t>GEN11</t>
  </si>
  <si>
    <t>LSRM002020100116</t>
  </si>
  <si>
    <t>产科16室</t>
  </si>
  <si>
    <t>内窥镜摄像系统</t>
  </si>
  <si>
    <t>20223020-1</t>
  </si>
  <si>
    <t>20223011U1</t>
  </si>
  <si>
    <t>LSRM002020100115</t>
  </si>
  <si>
    <t>产科17室</t>
  </si>
  <si>
    <t>内窥镜系统</t>
  </si>
  <si>
    <t>EPX-2200</t>
  </si>
  <si>
    <t>3V382B808</t>
  </si>
  <si>
    <t>LSRM002020100114</t>
  </si>
  <si>
    <t>产科18室</t>
  </si>
  <si>
    <t>电凝电切装置</t>
  </si>
  <si>
    <t>VIO 300S</t>
  </si>
  <si>
    <t>LSRM002020100113</t>
  </si>
  <si>
    <t>产科19室</t>
  </si>
  <si>
    <t>呼吸机</t>
  </si>
  <si>
    <t>FABIANHFO</t>
  </si>
  <si>
    <t>AH-01767</t>
  </si>
  <si>
    <t>LSRM002020100111</t>
  </si>
  <si>
    <t>产科21室</t>
  </si>
  <si>
    <t>电子内窥镜</t>
  </si>
  <si>
    <t>EPX-2500</t>
  </si>
  <si>
    <t>4V564A653</t>
  </si>
  <si>
    <t>LSRM000000988</t>
  </si>
  <si>
    <t>产科22室</t>
  </si>
  <si>
    <t>2010-08-12</t>
  </si>
  <si>
    <t>腔内气压弹道碎石机</t>
  </si>
  <si>
    <t>ELE</t>
  </si>
  <si>
    <t>N5730</t>
  </si>
  <si>
    <t>LSRM000000987</t>
  </si>
  <si>
    <t>产科23室</t>
  </si>
  <si>
    <t>全自动清洗消毒器</t>
  </si>
  <si>
    <t>XHQZD</t>
  </si>
  <si>
    <t>LSRM002021800042</t>
  </si>
  <si>
    <t>产科24室</t>
  </si>
  <si>
    <t>2012-12-25</t>
  </si>
  <si>
    <t>高压氧舱</t>
  </si>
  <si>
    <t>YYC22S-6</t>
  </si>
  <si>
    <t>Y04040</t>
  </si>
  <si>
    <t>LSRM002021800040</t>
  </si>
  <si>
    <t>产科26室</t>
  </si>
  <si>
    <t>麻醉机</t>
  </si>
  <si>
    <t>Fabius Tiro</t>
  </si>
  <si>
    <t>ASCK-0454</t>
  </si>
  <si>
    <t>LSRM000001494</t>
  </si>
  <si>
    <t>产科27室</t>
  </si>
  <si>
    <t>2011-02-10</t>
  </si>
  <si>
    <t>ASCB-0122</t>
  </si>
  <si>
    <t>LSRM000001232</t>
  </si>
  <si>
    <t>产科28室</t>
  </si>
  <si>
    <t>2010-12-15</t>
  </si>
  <si>
    <t>Savina</t>
  </si>
  <si>
    <t>ASEA-0015</t>
  </si>
  <si>
    <t>LSRM000001231</t>
  </si>
  <si>
    <t>产科29室</t>
  </si>
  <si>
    <t>Servo-s</t>
  </si>
  <si>
    <t>LSRM000001230</t>
  </si>
  <si>
    <t>产科30室</t>
  </si>
  <si>
    <t>Servo-i</t>
  </si>
  <si>
    <t>LSRM000001229</t>
  </si>
  <si>
    <t>产科31室</t>
  </si>
  <si>
    <t>LSRM000001228</t>
  </si>
  <si>
    <t>产科32室</t>
  </si>
  <si>
    <t>SERVO-S</t>
  </si>
  <si>
    <t>LSRM000001227</t>
  </si>
  <si>
    <t>产科33室</t>
  </si>
  <si>
    <t>WATOEX-65</t>
  </si>
  <si>
    <t>KT-88002118</t>
  </si>
  <si>
    <t>LSRM000001226</t>
  </si>
  <si>
    <t>产科34室</t>
  </si>
  <si>
    <t>SONOLINE G20</t>
  </si>
  <si>
    <t>JA04185</t>
  </si>
  <si>
    <t>LSRM000001225</t>
  </si>
  <si>
    <t>产科35室</t>
  </si>
  <si>
    <t>ASCK-0465</t>
  </si>
  <si>
    <t>LSRM20190112002</t>
  </si>
  <si>
    <t>产科36室</t>
  </si>
  <si>
    <t>LSRM002021900113</t>
  </si>
  <si>
    <t>产科37室</t>
  </si>
  <si>
    <t>移动式高频医用诊断X射线机</t>
  </si>
  <si>
    <t>PX-2000</t>
  </si>
  <si>
    <t>LSRM002021900112</t>
  </si>
  <si>
    <t>产科38室</t>
  </si>
  <si>
    <t>体外高频热疗机</t>
  </si>
  <si>
    <t>HG-2000I</t>
  </si>
  <si>
    <t>GCD101000</t>
  </si>
  <si>
    <t>LSRM002021000006</t>
  </si>
  <si>
    <t>产科39室</t>
  </si>
  <si>
    <t>2017-05-25</t>
  </si>
  <si>
    <t>savina</t>
  </si>
  <si>
    <t>ASEC-0152</t>
  </si>
  <si>
    <t>LSRM002021900102</t>
  </si>
  <si>
    <t>产科40室</t>
  </si>
  <si>
    <t>2017-12-25</t>
  </si>
  <si>
    <t>脉动真空灭菌器</t>
  </si>
  <si>
    <t>MZQ-1.5C</t>
  </si>
  <si>
    <t>B2K122111</t>
  </si>
  <si>
    <t>LSRM002021000005</t>
  </si>
  <si>
    <t>产科41室</t>
  </si>
  <si>
    <t>血液透析机</t>
  </si>
  <si>
    <t>4008B</t>
  </si>
  <si>
    <t>1V5ATD43</t>
  </si>
  <si>
    <t>LSRM002020600013</t>
  </si>
  <si>
    <t>产科42室</t>
  </si>
  <si>
    <t>2016-11-25</t>
  </si>
  <si>
    <t>动脉硬化检测装置</t>
  </si>
  <si>
    <t>VS-1000</t>
  </si>
  <si>
    <t>LSRM002021900103</t>
  </si>
  <si>
    <t>产科44室</t>
  </si>
  <si>
    <t>SSA-510A</t>
  </si>
  <si>
    <t>P4C0843673</t>
  </si>
  <si>
    <t>LSRM002020600014</t>
  </si>
  <si>
    <t>产科45室</t>
  </si>
  <si>
    <t>WATOEX-55</t>
  </si>
  <si>
    <t>ES-26000283</t>
  </si>
  <si>
    <t>LSRM002020600006</t>
  </si>
  <si>
    <t>产科46室</t>
  </si>
  <si>
    <t>2013-06-25</t>
  </si>
  <si>
    <t>ES-3C001345</t>
  </si>
  <si>
    <t>LSRM002021700042</t>
  </si>
  <si>
    <t>产科47室</t>
  </si>
  <si>
    <t>WATO+EX-55</t>
  </si>
  <si>
    <t>KU-87001515</t>
  </si>
  <si>
    <t>LSRM002021700041</t>
  </si>
  <si>
    <t>产科48室</t>
  </si>
  <si>
    <t>WATO EX-55</t>
  </si>
  <si>
    <t>ES-3C001344</t>
  </si>
  <si>
    <t>LSRM002021700040</t>
  </si>
  <si>
    <t>产科49室</t>
  </si>
  <si>
    <t>0V5ANN65</t>
  </si>
  <si>
    <t>LSRM000001250</t>
  </si>
  <si>
    <t>产科51室</t>
  </si>
  <si>
    <t>2010-12-14</t>
  </si>
  <si>
    <t>超声骨密度仪</t>
  </si>
  <si>
    <t>2002A</t>
  </si>
  <si>
    <t>LSRM000000043</t>
  </si>
  <si>
    <t>产科52室</t>
  </si>
  <si>
    <t>2005-10-06</t>
  </si>
  <si>
    <t>TC-200</t>
  </si>
  <si>
    <t>SR785189-P</t>
  </si>
  <si>
    <t>LSRM20190112001</t>
  </si>
  <si>
    <t>产科53室</t>
  </si>
  <si>
    <t>TC300</t>
  </si>
  <si>
    <t>SR784663-P</t>
  </si>
  <si>
    <t>LSRM002021700312</t>
  </si>
  <si>
    <t>产科54室</t>
  </si>
  <si>
    <t>低温等离子体灭菌器</t>
  </si>
  <si>
    <t>MD-J.T</t>
  </si>
  <si>
    <t>MD512004</t>
  </si>
  <si>
    <t>LSRM002021700311</t>
  </si>
  <si>
    <t>产科55室</t>
  </si>
  <si>
    <t>内镜清洗工作站</t>
  </si>
  <si>
    <t>NQG-2000</t>
  </si>
  <si>
    <t>NQG101201</t>
  </si>
  <si>
    <t>LSRM002021700310</t>
  </si>
  <si>
    <t>产科56室</t>
  </si>
  <si>
    <t>医用内窥镜摄像系统</t>
  </si>
  <si>
    <t>SY-SHREK-HD901</t>
  </si>
  <si>
    <t>SY/CCDCP1709041</t>
  </si>
  <si>
    <t>LSRM002021700309</t>
  </si>
  <si>
    <t>产科57室</t>
  </si>
  <si>
    <t>水处理设备</t>
  </si>
  <si>
    <t>MEA-1500</t>
  </si>
  <si>
    <t>LSRM002021700308</t>
  </si>
  <si>
    <t>产科58室</t>
  </si>
  <si>
    <t>新生儿呼吸机</t>
  </si>
  <si>
    <t>NV8</t>
  </si>
  <si>
    <t>N8180509005A</t>
  </si>
  <si>
    <t>LSRM002021700307</t>
  </si>
  <si>
    <t>产科59室</t>
  </si>
  <si>
    <t>N8180509001A</t>
  </si>
  <si>
    <t>LSRM002021700306</t>
  </si>
  <si>
    <t>产科60室</t>
  </si>
  <si>
    <t>高频电刀</t>
  </si>
  <si>
    <t>GD350-B</t>
  </si>
  <si>
    <t>LSRM002021700305</t>
  </si>
  <si>
    <t>产科61室</t>
  </si>
  <si>
    <t>SV300</t>
  </si>
  <si>
    <t>GB-76003718</t>
  </si>
  <si>
    <t>LSRM002021700028</t>
  </si>
  <si>
    <t>产科62室</t>
  </si>
  <si>
    <t>生物刺激反馈仪</t>
  </si>
  <si>
    <t>MLD B2T</t>
  </si>
  <si>
    <t>B2T-CABI164</t>
  </si>
  <si>
    <t>LSRM002021700027</t>
  </si>
  <si>
    <t>产科63室</t>
  </si>
  <si>
    <t>立式灭菌器</t>
  </si>
  <si>
    <t>LMQ.J</t>
  </si>
  <si>
    <t>LSRM000001249</t>
  </si>
  <si>
    <t>产科64室</t>
  </si>
  <si>
    <t>1V5ARN16</t>
  </si>
  <si>
    <t>LSRM000001248</t>
  </si>
  <si>
    <t>产科65室</t>
  </si>
  <si>
    <t>1V5ARM90</t>
  </si>
  <si>
    <t>LSRM000001247</t>
  </si>
  <si>
    <t>产科66室</t>
  </si>
  <si>
    <t>4008S</t>
  </si>
  <si>
    <t>9VCARK36</t>
  </si>
  <si>
    <t>LSRM000001246</t>
  </si>
  <si>
    <t>产科67室</t>
  </si>
  <si>
    <t>0V5AQN38</t>
  </si>
  <si>
    <t>LSRM000001245</t>
  </si>
  <si>
    <t>产科68室</t>
  </si>
  <si>
    <t>0V5APX96</t>
  </si>
  <si>
    <t>LSRM000001244</t>
  </si>
  <si>
    <t>产科69室</t>
  </si>
  <si>
    <t>1V5ARN10</t>
  </si>
  <si>
    <t>LSRM000001243</t>
  </si>
  <si>
    <t>产科70室</t>
  </si>
  <si>
    <t>0V5AQN37</t>
  </si>
  <si>
    <t>LSRM000001242</t>
  </si>
  <si>
    <t>产科71室</t>
  </si>
  <si>
    <t>体外冲击碎石机</t>
  </si>
  <si>
    <t>JDPN-VA2</t>
  </si>
  <si>
    <t>PN5A 01-11-04</t>
  </si>
  <si>
    <t>LSRM000000954</t>
  </si>
  <si>
    <t>产科72室</t>
  </si>
  <si>
    <t>2010-03-14</t>
  </si>
  <si>
    <t>手术显微镜</t>
  </si>
  <si>
    <t>YZ20T9</t>
  </si>
  <si>
    <t>LSRM000000050</t>
  </si>
  <si>
    <t>产科73室</t>
  </si>
  <si>
    <t>2009-12-06</t>
  </si>
  <si>
    <t>脑电图机</t>
  </si>
  <si>
    <t>B00T</t>
  </si>
  <si>
    <t>LSRM000000049</t>
  </si>
  <si>
    <t>产科74室</t>
  </si>
  <si>
    <t>氩气高频电刀</t>
  </si>
  <si>
    <t>YHA300</t>
  </si>
  <si>
    <t>LSRM000000048</t>
  </si>
  <si>
    <t>产科75室</t>
  </si>
  <si>
    <t>病人监护仪</t>
  </si>
  <si>
    <t>BeneView T5</t>
  </si>
  <si>
    <t>CM-98108415</t>
  </si>
  <si>
    <t>LSRM000000047</t>
  </si>
  <si>
    <t>产科76室</t>
  </si>
  <si>
    <t>手术动力装置</t>
  </si>
  <si>
    <t>DK-N-11</t>
  </si>
  <si>
    <t>DKN11-1131</t>
  </si>
  <si>
    <t>LSRM20190112004</t>
  </si>
  <si>
    <t>产科77室</t>
  </si>
  <si>
    <t>康复训练器</t>
  </si>
  <si>
    <t>THEAR-vital</t>
  </si>
  <si>
    <t>A003-205-02-15394277</t>
  </si>
  <si>
    <t>LSRM000000936</t>
  </si>
  <si>
    <t>产科78室</t>
  </si>
  <si>
    <t>DVL 480A</t>
  </si>
  <si>
    <t>LSRM000000933</t>
  </si>
  <si>
    <t>产科80室</t>
  </si>
  <si>
    <t>气腹机系统</t>
  </si>
  <si>
    <t>264305 20</t>
  </si>
  <si>
    <t>NR37573</t>
  </si>
  <si>
    <t>LSRM000000932</t>
  </si>
  <si>
    <t>产科81室</t>
  </si>
  <si>
    <t>单级反渗水处理</t>
  </si>
  <si>
    <t>KHRO-500AL</t>
  </si>
  <si>
    <t>B-330AL</t>
  </si>
  <si>
    <t>LSRM20190111004</t>
  </si>
  <si>
    <t>产科83室</t>
  </si>
  <si>
    <t>进口冷冻离心机</t>
  </si>
  <si>
    <t>CR7</t>
  </si>
  <si>
    <t>LSRM20190111003</t>
  </si>
  <si>
    <t>产科84室</t>
  </si>
  <si>
    <t>冷光源</t>
  </si>
  <si>
    <t>xenon nova 300</t>
  </si>
  <si>
    <t>LSRM20190111002</t>
  </si>
  <si>
    <t>产科85室</t>
  </si>
  <si>
    <t>利普刀</t>
  </si>
  <si>
    <t>F.F.P.F.</t>
  </si>
  <si>
    <t>LSRM20190111001</t>
  </si>
  <si>
    <t>产科86室</t>
  </si>
  <si>
    <t>台式眼压计</t>
  </si>
  <si>
    <t>2417-P-2000</t>
  </si>
  <si>
    <t>2417/2556</t>
  </si>
  <si>
    <t>LSRM002021900118</t>
  </si>
  <si>
    <t>产科87室</t>
  </si>
  <si>
    <t>2018-07-25</t>
  </si>
  <si>
    <t>KS822</t>
  </si>
  <si>
    <t>LSRM002021900117</t>
  </si>
  <si>
    <t>产科88室</t>
  </si>
  <si>
    <t>LC1080HD</t>
  </si>
  <si>
    <t>16AQB006</t>
  </si>
  <si>
    <t>LSRM002021900116</t>
  </si>
  <si>
    <t>产科89室</t>
  </si>
  <si>
    <t>US522</t>
  </si>
  <si>
    <t>LSRM002021900115</t>
  </si>
  <si>
    <t>产科90室</t>
  </si>
  <si>
    <t>医用干燥箱</t>
  </si>
  <si>
    <t>XHGZX</t>
  </si>
  <si>
    <t>LSRM000001542</t>
  </si>
  <si>
    <t>产科92室</t>
  </si>
  <si>
    <t>2011-04-06</t>
  </si>
  <si>
    <t>生物显微镜</t>
  </si>
  <si>
    <t>BX53F</t>
  </si>
  <si>
    <t>2H22911</t>
  </si>
  <si>
    <t>LSRM000001516</t>
  </si>
  <si>
    <t>产科93室</t>
  </si>
  <si>
    <t>2011-03-10</t>
  </si>
  <si>
    <t>蒸汽发生器</t>
  </si>
  <si>
    <t>LDRO.08</t>
  </si>
  <si>
    <t>LSRM000001515</t>
  </si>
  <si>
    <t>产科94室</t>
  </si>
  <si>
    <t>电子阴道镜数字成像系统</t>
  </si>
  <si>
    <t>SLC-2000B</t>
  </si>
  <si>
    <t>LSRM000001514</t>
  </si>
  <si>
    <t>产科95室</t>
  </si>
  <si>
    <t>BeneVision N12</t>
  </si>
  <si>
    <t>F8-8C005324</t>
  </si>
  <si>
    <t>LSRM000001513</t>
  </si>
  <si>
    <t>产科96室</t>
  </si>
  <si>
    <t>F8-8C005323</t>
  </si>
  <si>
    <t>LSRM000001512</t>
  </si>
  <si>
    <t>产科97室</t>
  </si>
  <si>
    <t>电子阴道镜</t>
  </si>
  <si>
    <t>SLC-2000</t>
  </si>
  <si>
    <t>CN42100489</t>
  </si>
  <si>
    <t>LSRM000001511</t>
  </si>
  <si>
    <t>产科98室</t>
  </si>
  <si>
    <t>超声经颅多普勒血液分析仪</t>
  </si>
  <si>
    <t>JYQTCD-2000</t>
  </si>
  <si>
    <t>LSRM000001510</t>
  </si>
  <si>
    <t>产科99室</t>
  </si>
  <si>
    <t>超声波清洗槽</t>
  </si>
  <si>
    <t>QX2000</t>
  </si>
  <si>
    <t>LSRM000000939</t>
  </si>
  <si>
    <t>产科100室</t>
  </si>
  <si>
    <t>KX2000B</t>
  </si>
  <si>
    <t>LSRM000000938</t>
  </si>
  <si>
    <t>产科101室</t>
  </si>
  <si>
    <t>心电监护仪</t>
  </si>
  <si>
    <t>PM-9000</t>
  </si>
  <si>
    <t>W5C023472QR</t>
  </si>
  <si>
    <t>LSRM000000937</t>
  </si>
  <si>
    <t>产科102室</t>
  </si>
  <si>
    <t>智能康复训练系统</t>
  </si>
  <si>
    <t>KLW-SKF4</t>
  </si>
  <si>
    <t>KLW-SKF4201810388</t>
  </si>
  <si>
    <t>LSRM000000039</t>
  </si>
  <si>
    <t>产科103室</t>
  </si>
  <si>
    <t>2009-09-06</t>
  </si>
  <si>
    <t>生物阅读器</t>
  </si>
  <si>
    <t>3M290</t>
  </si>
  <si>
    <t>LSRM000000038</t>
  </si>
  <si>
    <t>产科104室</t>
  </si>
  <si>
    <t>2009-10-06</t>
  </si>
  <si>
    <t>全自动智能蜡疗系统</t>
  </si>
  <si>
    <t>JT-QL-8</t>
  </si>
  <si>
    <t>JT8-20180415003</t>
  </si>
  <si>
    <t>LSRM000000037</t>
  </si>
  <si>
    <t>产科105室</t>
  </si>
  <si>
    <t>ZFQ-T-60</t>
  </si>
  <si>
    <t>LSRM000000036</t>
  </si>
  <si>
    <t>产科106室</t>
  </si>
  <si>
    <t>除颤仪</t>
  </si>
  <si>
    <t>M4735A</t>
  </si>
  <si>
    <t>US00584291</t>
  </si>
  <si>
    <t>LSRM000000035</t>
  </si>
  <si>
    <t>产科107室</t>
  </si>
  <si>
    <t>听力计</t>
  </si>
  <si>
    <t>Xeta</t>
  </si>
  <si>
    <t>LSRM000000034</t>
  </si>
  <si>
    <t>产科108室</t>
  </si>
  <si>
    <t>便携式耳声发射测试仪</t>
  </si>
  <si>
    <t>OTREAD</t>
  </si>
  <si>
    <t>SN-0949142</t>
  </si>
  <si>
    <t>LSRM000000033</t>
  </si>
  <si>
    <t>产科109室</t>
  </si>
  <si>
    <t>除颤监护仪</t>
  </si>
  <si>
    <t>US00584290</t>
  </si>
  <si>
    <t>LSRM000000032</t>
  </si>
  <si>
    <t>产科110室</t>
  </si>
  <si>
    <t>排痰机</t>
  </si>
  <si>
    <t>G5</t>
  </si>
  <si>
    <t>01TS01495</t>
  </si>
  <si>
    <t>LSRM000000031</t>
  </si>
  <si>
    <t>产科111室</t>
  </si>
  <si>
    <t>2006-07-06</t>
  </si>
  <si>
    <t>B3440</t>
  </si>
  <si>
    <t>LSRM000000027</t>
  </si>
  <si>
    <t>产科112室</t>
  </si>
  <si>
    <t>EXCELL 350</t>
  </si>
  <si>
    <t>LSRM002021900051</t>
  </si>
  <si>
    <t>产科113室</t>
  </si>
  <si>
    <t>2013-02-25</t>
  </si>
  <si>
    <t>眼科AB超</t>
  </si>
  <si>
    <t>STRONG-6000AB</t>
  </si>
  <si>
    <t>6000AB-1006-0086</t>
  </si>
  <si>
    <t>LSRM002021900050</t>
  </si>
  <si>
    <t>产科114室</t>
  </si>
  <si>
    <t>婴幼儿氧舱</t>
  </si>
  <si>
    <t>YLCO.5/1.2</t>
  </si>
  <si>
    <t>11005-1.2</t>
  </si>
  <si>
    <t>LSRM002021900049</t>
  </si>
  <si>
    <t>产科115室</t>
  </si>
  <si>
    <t>光子治疗仪</t>
  </si>
  <si>
    <t>Carnation-11</t>
  </si>
  <si>
    <t>L03A18502966</t>
  </si>
  <si>
    <t>LSRM002021900048</t>
  </si>
  <si>
    <t>产科116室</t>
  </si>
  <si>
    <t>脑功能障碍治疗仪</t>
  </si>
  <si>
    <t>YS7004</t>
  </si>
  <si>
    <t>LSRM002021900047</t>
  </si>
  <si>
    <t>产科117室</t>
  </si>
  <si>
    <t>无创呼吸机</t>
  </si>
  <si>
    <t>ST-30C</t>
  </si>
  <si>
    <t>01F100025</t>
  </si>
  <si>
    <t>LSRM002021900046</t>
  </si>
  <si>
    <t>产科118室</t>
  </si>
  <si>
    <t>PM-9000E</t>
  </si>
  <si>
    <t>BX-06132819</t>
  </si>
  <si>
    <t>LSRM002021900045</t>
  </si>
  <si>
    <t>产科119室</t>
  </si>
  <si>
    <t>BX-08134471</t>
  </si>
  <si>
    <t>LSRM002021900044</t>
  </si>
  <si>
    <t>产科120室</t>
  </si>
  <si>
    <t>医院级电动吸乳器</t>
  </si>
  <si>
    <t>CH-6341</t>
  </si>
  <si>
    <t>LSRM000001541</t>
  </si>
  <si>
    <t>产科121室</t>
  </si>
  <si>
    <t>ZFQ-T</t>
  </si>
  <si>
    <t>LSRM000001509</t>
  </si>
  <si>
    <t>产科122室</t>
  </si>
  <si>
    <t>01E080045</t>
  </si>
  <si>
    <t>LSRM000000030</t>
  </si>
  <si>
    <t>产科123室</t>
  </si>
  <si>
    <t>01F100008</t>
  </si>
  <si>
    <t>LSRM000000029</t>
  </si>
  <si>
    <t>产科124室</t>
  </si>
  <si>
    <t>VM6</t>
  </si>
  <si>
    <t>US94343096</t>
  </si>
  <si>
    <t>LSRM002021700045</t>
  </si>
  <si>
    <t>产科125室</t>
  </si>
  <si>
    <t>小儿CPAP持续气道正压通气系统</t>
  </si>
  <si>
    <t>PN-2000</t>
  </si>
  <si>
    <t>LSRM002021700044</t>
  </si>
  <si>
    <t>产科126室</t>
  </si>
  <si>
    <t>简易呼吸机</t>
  </si>
  <si>
    <t>LSRM002021700043</t>
  </si>
  <si>
    <t>产科127室</t>
  </si>
  <si>
    <t>小儿CPAP</t>
  </si>
  <si>
    <t>13021003s</t>
  </si>
  <si>
    <t>LSRM002020100020</t>
  </si>
  <si>
    <t>产科128室</t>
  </si>
  <si>
    <t>PN-2006</t>
  </si>
  <si>
    <t>LSRM002020100019</t>
  </si>
  <si>
    <t>产科129室</t>
  </si>
  <si>
    <t>牙科治疗机</t>
  </si>
  <si>
    <t>AM9090</t>
  </si>
  <si>
    <t>0744096-00</t>
  </si>
  <si>
    <t>LSRM002020100018</t>
  </si>
  <si>
    <t>产科130室</t>
  </si>
  <si>
    <t>M3535A</t>
  </si>
  <si>
    <t>A-453564425901-2</t>
  </si>
  <si>
    <t>LSRM002020100017</t>
  </si>
  <si>
    <t>产科131室</t>
  </si>
  <si>
    <t>多参数监护仪</t>
  </si>
  <si>
    <t>STAR5000B</t>
  </si>
  <si>
    <t>B5101117002U</t>
  </si>
  <si>
    <t>LSRM002020100016</t>
  </si>
  <si>
    <t>产科132室</t>
  </si>
  <si>
    <t>BX-85108522</t>
  </si>
  <si>
    <t>LSRM000001621</t>
  </si>
  <si>
    <t>产科133室</t>
  </si>
  <si>
    <t>2011-08-16</t>
  </si>
  <si>
    <t>心电图机</t>
  </si>
  <si>
    <t>ECG-2360</t>
  </si>
  <si>
    <t>LSRM000001620</t>
  </si>
  <si>
    <t>产科134室</t>
  </si>
  <si>
    <t>ECG-1350P</t>
  </si>
  <si>
    <t>LSRM000001619</t>
  </si>
  <si>
    <t>产科135室</t>
  </si>
  <si>
    <t>LSRM000001618</t>
  </si>
  <si>
    <t>产科136室</t>
  </si>
  <si>
    <t>产后治疗仪</t>
  </si>
  <si>
    <t>EC-2</t>
  </si>
  <si>
    <t>ZX-161066</t>
  </si>
  <si>
    <t>LSRM000001617</t>
  </si>
  <si>
    <t>产科137室</t>
  </si>
  <si>
    <t>ZX-130220</t>
  </si>
  <si>
    <t>LSRM002021300035</t>
  </si>
  <si>
    <t>产科138室</t>
  </si>
  <si>
    <t>ZX-09200</t>
  </si>
  <si>
    <t>LSRM002021500002</t>
  </si>
  <si>
    <t>产科139室</t>
  </si>
  <si>
    <t>磁振热治疗仪</t>
  </si>
  <si>
    <t>301-H4</t>
  </si>
  <si>
    <t>4103-A01-160509003</t>
  </si>
  <si>
    <t>LSRM2019011407</t>
  </si>
  <si>
    <t>体验科1室</t>
  </si>
  <si>
    <t>UT4000C</t>
  </si>
  <si>
    <t>05064C6E-159</t>
  </si>
  <si>
    <t>LSRM2019011406</t>
  </si>
  <si>
    <t>体验科2室</t>
  </si>
  <si>
    <t>LSRM2019011405</t>
  </si>
  <si>
    <t>体验科3室</t>
  </si>
  <si>
    <t>远红外线治疗仪</t>
  </si>
  <si>
    <t>KP-B220</t>
  </si>
  <si>
    <t>LSRM2019011404</t>
  </si>
  <si>
    <t>体验科4室</t>
  </si>
  <si>
    <t>LSRM2019011403</t>
  </si>
  <si>
    <t>体验科5室</t>
  </si>
  <si>
    <t>BX-08134472</t>
  </si>
  <si>
    <t>LSRM2019011401</t>
  </si>
  <si>
    <t>体验科6室</t>
  </si>
  <si>
    <t>LSRM002021300036</t>
  </si>
  <si>
    <t>体验科7室</t>
  </si>
  <si>
    <t>2018-12-25</t>
  </si>
  <si>
    <t>ECG-1305P</t>
  </si>
  <si>
    <t>LSRM002021300029</t>
  </si>
  <si>
    <t>体验科8室</t>
  </si>
  <si>
    <t>2017-02-25</t>
  </si>
  <si>
    <t>LSRM002020200006</t>
  </si>
  <si>
    <t>体验科9室</t>
  </si>
  <si>
    <t>UT6000A</t>
  </si>
  <si>
    <t>CN12801734</t>
  </si>
  <si>
    <t>LSRM000000927</t>
  </si>
  <si>
    <t>体验科10室</t>
  </si>
  <si>
    <t>2010-05-13</t>
  </si>
  <si>
    <t>CN12801741</t>
  </si>
  <si>
    <t>LSRM000000926</t>
  </si>
  <si>
    <t>体验科11室</t>
  </si>
  <si>
    <t>CN12806634</t>
  </si>
  <si>
    <t>LSRM000000214</t>
  </si>
  <si>
    <t>体验科12室</t>
  </si>
  <si>
    <t>2004-10-06</t>
  </si>
  <si>
    <t>BX-05131664</t>
  </si>
  <si>
    <t>LSRM000000206</t>
  </si>
  <si>
    <t>体验科13室</t>
  </si>
  <si>
    <t>BX-08134493</t>
  </si>
  <si>
    <t>LSRM000000162</t>
  </si>
  <si>
    <t>体验科14室</t>
  </si>
  <si>
    <t>BX-08134465</t>
  </si>
  <si>
    <t>LSRM000000161</t>
  </si>
  <si>
    <t>体验科15室</t>
  </si>
  <si>
    <t>2001-10-06</t>
  </si>
  <si>
    <t>BX-08134464</t>
  </si>
  <si>
    <t>LSRM2019011013</t>
  </si>
  <si>
    <t>供应室1</t>
  </si>
  <si>
    <t>BX-08134475</t>
  </si>
  <si>
    <t>LSRM20190110012</t>
  </si>
  <si>
    <t>供应室2</t>
  </si>
  <si>
    <t>全自动心电图仪</t>
  </si>
  <si>
    <t>LRSM2019011011</t>
  </si>
  <si>
    <t>供应室3</t>
  </si>
  <si>
    <t>电动手术台</t>
  </si>
  <si>
    <t>DL.B</t>
  </si>
  <si>
    <t>LSRM002021800071</t>
  </si>
  <si>
    <t>供应室4</t>
  </si>
  <si>
    <t>2017-11-25</t>
  </si>
  <si>
    <t>UT4000B</t>
  </si>
  <si>
    <t>CN4BABBP01875</t>
  </si>
  <si>
    <t>LSRM002021800066</t>
  </si>
  <si>
    <t>供应室5</t>
  </si>
  <si>
    <t>2017-06-25</t>
  </si>
  <si>
    <t>CN4BABBP02440</t>
  </si>
  <si>
    <t>LSRM002021700162</t>
  </si>
  <si>
    <t>供应室6</t>
  </si>
  <si>
    <t>2015-01-25</t>
  </si>
  <si>
    <t>新生儿专用监护仪</t>
  </si>
  <si>
    <t>C80</t>
  </si>
  <si>
    <t>KE141126090</t>
  </si>
  <si>
    <t>LSRM002021700161</t>
  </si>
  <si>
    <t>供应室7</t>
  </si>
  <si>
    <t>BeneHeart D3</t>
  </si>
  <si>
    <t>EZ-81001471</t>
  </si>
  <si>
    <t>LSRM002021700160</t>
  </si>
  <si>
    <t>供应室8</t>
  </si>
  <si>
    <t>EL-7C040621</t>
  </si>
  <si>
    <t>LSRM002021700159</t>
  </si>
  <si>
    <t>供应室9</t>
  </si>
  <si>
    <t>紫外线治疗仪</t>
  </si>
  <si>
    <t>ZYY-9</t>
  </si>
  <si>
    <t>CQ513002</t>
  </si>
  <si>
    <t>LSRM002021700158</t>
  </si>
  <si>
    <t>供应室10</t>
  </si>
  <si>
    <t>幽门螺杆菌检测仪</t>
  </si>
  <si>
    <t>YH04E</t>
  </si>
  <si>
    <t>LSRM002021700157</t>
  </si>
  <si>
    <t>供应室11</t>
  </si>
  <si>
    <t>BeneheartD3</t>
  </si>
  <si>
    <t>EZ-84005011</t>
  </si>
  <si>
    <t>LSRM002021700024</t>
  </si>
  <si>
    <t>供应室12</t>
  </si>
  <si>
    <t>EL-18000999</t>
  </si>
  <si>
    <t>LSRM002021500001</t>
  </si>
  <si>
    <t>供应室13</t>
  </si>
  <si>
    <t>DS-1</t>
  </si>
  <si>
    <t>LSRM002020100009</t>
  </si>
  <si>
    <t>供应室14</t>
  </si>
  <si>
    <t>CN32702495</t>
  </si>
  <si>
    <t>LSRM002020100008</t>
  </si>
  <si>
    <t>供应室15</t>
  </si>
  <si>
    <t>2012-04-24</t>
  </si>
  <si>
    <t>LSRM000001611</t>
  </si>
  <si>
    <t>供应室16</t>
  </si>
  <si>
    <t>2011-07-04</t>
  </si>
  <si>
    <t>CN32702486</t>
  </si>
  <si>
    <t>LSRM000001610</t>
  </si>
  <si>
    <t>供应室17</t>
  </si>
  <si>
    <t>2011-07-11</t>
  </si>
  <si>
    <t>BX-06133403</t>
  </si>
  <si>
    <t>LSRM000001609</t>
  </si>
  <si>
    <t>供应室18</t>
  </si>
  <si>
    <t>PM9000E</t>
  </si>
  <si>
    <t>BX72-7407</t>
  </si>
  <si>
    <t>LSRM000001149</t>
  </si>
  <si>
    <t>供应室19</t>
  </si>
  <si>
    <t>2010-10-10</t>
  </si>
  <si>
    <t>连续型打印封口机</t>
  </si>
  <si>
    <t>HONJ0880</t>
  </si>
  <si>
    <t>LSRM000000959</t>
  </si>
  <si>
    <t>供应室20</t>
  </si>
  <si>
    <t>2010-06-10</t>
  </si>
  <si>
    <t>BX-15142783</t>
  </si>
  <si>
    <t>LSRM000000958</t>
  </si>
  <si>
    <t>供应室21</t>
  </si>
  <si>
    <t>BX-15142502</t>
  </si>
  <si>
    <t>LSRM000000026</t>
  </si>
  <si>
    <t>供应室22</t>
  </si>
  <si>
    <t>2009-09-25</t>
  </si>
  <si>
    <t>BX-83107558</t>
  </si>
  <si>
    <t>LSRM000000025</t>
  </si>
  <si>
    <t>供应室23</t>
  </si>
  <si>
    <t>BX-86110246</t>
  </si>
  <si>
    <t>LSRM000000024</t>
  </si>
  <si>
    <t>供应室24</t>
  </si>
  <si>
    <t>BX-06133391</t>
  </si>
  <si>
    <t>LSRM000000023</t>
  </si>
  <si>
    <t>供应室25</t>
  </si>
  <si>
    <t>BX-04131048</t>
  </si>
  <si>
    <t>LSRM2019011202</t>
  </si>
  <si>
    <t>儿科1</t>
  </si>
  <si>
    <t>BX-85108512</t>
  </si>
  <si>
    <t>LSRM2019011201</t>
  </si>
  <si>
    <t>儿科2</t>
  </si>
  <si>
    <t>2017-09-15</t>
  </si>
  <si>
    <t>W-17108426</t>
  </si>
  <si>
    <t>儿科3</t>
  </si>
  <si>
    <t>2018-08-06</t>
  </si>
  <si>
    <t>BX-9B125679</t>
  </si>
  <si>
    <t>LSRM002021071004</t>
  </si>
  <si>
    <t>儿科4</t>
  </si>
  <si>
    <t>BX-0C138272</t>
  </si>
  <si>
    <t>LSRM002021000004</t>
  </si>
  <si>
    <t>儿科5</t>
  </si>
  <si>
    <t>BX-0C138287</t>
  </si>
  <si>
    <t>LSRM000001857</t>
  </si>
  <si>
    <t>儿科6</t>
  </si>
  <si>
    <t>BX-0C138262</t>
  </si>
  <si>
    <t>LSRM000003002</t>
  </si>
  <si>
    <t>儿科7</t>
  </si>
  <si>
    <t>01C138321</t>
  </si>
  <si>
    <t>LSRM000000003</t>
  </si>
  <si>
    <t>儿科8</t>
  </si>
  <si>
    <t>LSRM002020900002</t>
  </si>
  <si>
    <t>儿科9</t>
  </si>
  <si>
    <t>BX-15142528</t>
  </si>
  <si>
    <t>LSRM20190110004</t>
  </si>
  <si>
    <t>儿科第二病室1</t>
  </si>
  <si>
    <t>2008-06-10</t>
  </si>
  <si>
    <t>BX-13140672</t>
  </si>
  <si>
    <t>LSRM20190110003</t>
  </si>
  <si>
    <t>儿科第二病室2</t>
  </si>
  <si>
    <t>BX-13140655</t>
  </si>
  <si>
    <t>LSRM002020100057</t>
  </si>
  <si>
    <t>儿科第二病室3</t>
  </si>
  <si>
    <t>BX-11139499</t>
  </si>
  <si>
    <t>LSRM002020100054</t>
  </si>
  <si>
    <t>儿科第二病室4</t>
  </si>
  <si>
    <t>BX-08134481</t>
  </si>
  <si>
    <t>LSRM002021900056</t>
  </si>
  <si>
    <t>儿科第二病室5</t>
  </si>
  <si>
    <t>UT4000F</t>
  </si>
  <si>
    <t>CN4RAAJU00213</t>
  </si>
  <si>
    <t>LSRM002020100005</t>
  </si>
  <si>
    <t>儿科第二病室6</t>
  </si>
  <si>
    <t>BX-15142305</t>
  </si>
  <si>
    <t>LSRM002020100004</t>
  </si>
  <si>
    <t>儿科第二病室7</t>
  </si>
  <si>
    <t>BX-0C138166</t>
  </si>
  <si>
    <t>LSRM000001563</t>
  </si>
  <si>
    <t>儿科第二病室8</t>
  </si>
  <si>
    <t>BX-0C138218</t>
  </si>
  <si>
    <t>LSRM000001163</t>
  </si>
  <si>
    <t>儿科第二病室9</t>
  </si>
  <si>
    <t>BX-0C138048</t>
  </si>
  <si>
    <t>LSRM000001159</t>
  </si>
  <si>
    <t>儿科第二病室10</t>
  </si>
  <si>
    <t>BX-18147313</t>
  </si>
  <si>
    <t>LSRM000000082</t>
  </si>
  <si>
    <t>儿科第二病室11</t>
  </si>
  <si>
    <t>BX-86110474</t>
  </si>
  <si>
    <t>LSRM000000075</t>
  </si>
  <si>
    <t>儿科第二病室12</t>
  </si>
  <si>
    <t>BX-08134477</t>
  </si>
  <si>
    <t>LSRM000000074</t>
  </si>
  <si>
    <t>儿科第二病室13</t>
  </si>
  <si>
    <t>LSRM002020100110</t>
  </si>
  <si>
    <t>儿科第二病室14</t>
  </si>
  <si>
    <t>BX-96120513</t>
  </si>
  <si>
    <t>LSRM002020100109</t>
  </si>
  <si>
    <t>功能科1</t>
  </si>
  <si>
    <t>EX-96120265</t>
  </si>
  <si>
    <t>LSRM002020100108</t>
  </si>
  <si>
    <t>功能科2</t>
  </si>
  <si>
    <t>BX-85108731</t>
  </si>
  <si>
    <t>LSRM002021700148</t>
  </si>
  <si>
    <t>功能科3</t>
  </si>
  <si>
    <t>BX-05131633</t>
  </si>
  <si>
    <t>LSRM002021700147</t>
  </si>
  <si>
    <t>功能科4</t>
  </si>
  <si>
    <t>2014-02-25</t>
  </si>
  <si>
    <t>BX-05131626</t>
  </si>
  <si>
    <t>LSRM002020100040</t>
  </si>
  <si>
    <t>功能科5</t>
  </si>
  <si>
    <t>BX-05131663</t>
  </si>
  <si>
    <t>LSRM000001233</t>
  </si>
  <si>
    <t>功能科6</t>
  </si>
  <si>
    <t>2013-04-25</t>
  </si>
  <si>
    <t>BX-96120296</t>
  </si>
  <si>
    <t>LSRM000001222</t>
  </si>
  <si>
    <t>功能科7</t>
  </si>
  <si>
    <t>BX-05131383</t>
  </si>
  <si>
    <t>LSRM000001161</t>
  </si>
  <si>
    <t>功能科8</t>
  </si>
  <si>
    <t>2010-12-07</t>
  </si>
  <si>
    <t>BX-05131668</t>
  </si>
  <si>
    <t>LSRM2019011106</t>
  </si>
  <si>
    <t>功能科9</t>
  </si>
  <si>
    <t>2010-11-18</t>
  </si>
  <si>
    <t>BX-05131623</t>
  </si>
  <si>
    <t>LSRM2019011105</t>
  </si>
  <si>
    <t>功能科10</t>
  </si>
  <si>
    <t>BX-05131334</t>
  </si>
  <si>
    <t>LSRM002021900133</t>
  </si>
  <si>
    <t>妇产科1</t>
  </si>
  <si>
    <t>BX-85109045</t>
  </si>
  <si>
    <t>LSRM002021900132</t>
  </si>
  <si>
    <t>妇产科2</t>
  </si>
  <si>
    <t>BX-05131373</t>
  </si>
  <si>
    <t>LSRM002021800076</t>
  </si>
  <si>
    <t>妇产科3</t>
  </si>
  <si>
    <t>BX-05131625</t>
  </si>
  <si>
    <t>LSRM002020100082</t>
  </si>
  <si>
    <t>妇产科4</t>
  </si>
  <si>
    <t>2018-03-25</t>
  </si>
  <si>
    <t>BX-05131380</t>
  </si>
  <si>
    <t>LSRM002021900088</t>
  </si>
  <si>
    <t>妇产科5</t>
  </si>
  <si>
    <t>BX-04131246</t>
  </si>
  <si>
    <t>LSRM002021900071</t>
  </si>
  <si>
    <t>心内分泌科1室</t>
  </si>
  <si>
    <t>2016-02-25</t>
  </si>
  <si>
    <t>BX-08134469</t>
  </si>
  <si>
    <t>LSRM002020100039</t>
  </si>
  <si>
    <t>心内分泌科2室</t>
  </si>
  <si>
    <t>CN4RAAJU00230</t>
  </si>
  <si>
    <t>LSRM002021800037</t>
  </si>
  <si>
    <t>心内分泌科3室</t>
  </si>
  <si>
    <t>CN4RAAJU00188</t>
  </si>
  <si>
    <t>LSRM002021800013</t>
  </si>
  <si>
    <t>心内分泌科4室</t>
  </si>
  <si>
    <t>2012-09-25</t>
  </si>
  <si>
    <t>CN4RAAJW00389</t>
  </si>
  <si>
    <t>LSRM000001518</t>
  </si>
  <si>
    <t>心内分泌科5室</t>
  </si>
  <si>
    <t>2012-05-25</t>
  </si>
  <si>
    <t>CN4RAAJU00208</t>
  </si>
  <si>
    <t>LSRM000001517</t>
  </si>
  <si>
    <t>心内分泌科6室</t>
  </si>
  <si>
    <t>2011-03-18</t>
  </si>
  <si>
    <t>CN4RAAJU00175</t>
  </si>
  <si>
    <t>LSRM000000012</t>
  </si>
  <si>
    <t>心内分泌科7室</t>
  </si>
  <si>
    <t>便携式B超</t>
  </si>
  <si>
    <t>CTS-50A</t>
  </si>
  <si>
    <t>LSRM2019011104</t>
  </si>
  <si>
    <t>急诊科1室</t>
  </si>
  <si>
    <t>2016-10-06</t>
  </si>
  <si>
    <t>电动产床</t>
  </si>
  <si>
    <t>JHDV-99A-1</t>
  </si>
  <si>
    <t>LSRM002021300032</t>
  </si>
  <si>
    <t>急诊科2室</t>
  </si>
  <si>
    <t>言语认知评定训练系统</t>
  </si>
  <si>
    <t>KH V4.6</t>
  </si>
  <si>
    <t>LSRM002021500016</t>
  </si>
  <si>
    <t>急诊科3室</t>
  </si>
  <si>
    <t>2017-08-25</t>
  </si>
  <si>
    <t>胰岛素泵</t>
  </si>
  <si>
    <t>DDⅡS</t>
  </si>
  <si>
    <t>AME00173FE</t>
  </si>
  <si>
    <t>LSRM002020100065</t>
  </si>
  <si>
    <t>急诊科4室</t>
  </si>
  <si>
    <t>2015-04-25</t>
  </si>
  <si>
    <t>DDIIS</t>
  </si>
  <si>
    <t>AME00174FE</t>
  </si>
  <si>
    <t>LSRM002021300008</t>
  </si>
  <si>
    <t>急诊科5室</t>
  </si>
  <si>
    <t>2015-02-25</t>
  </si>
  <si>
    <t>黄疸治疗仪</t>
  </si>
  <si>
    <t>XHZ-90P</t>
  </si>
  <si>
    <t>LSRM002021300007</t>
  </si>
  <si>
    <t>急诊科6室</t>
  </si>
  <si>
    <t>2014-12-25</t>
  </si>
  <si>
    <t>LSRM002020300005</t>
  </si>
  <si>
    <t>急诊科7室</t>
  </si>
  <si>
    <t>2014-05-25</t>
  </si>
  <si>
    <t>亚低温治疗仪</t>
  </si>
  <si>
    <t>HGT-200IV</t>
  </si>
  <si>
    <t>Y53110600715</t>
  </si>
  <si>
    <t>LSRM002020300004</t>
  </si>
  <si>
    <t>急诊科8室</t>
  </si>
  <si>
    <t>2016-09-25</t>
  </si>
  <si>
    <t>BX-19147453</t>
  </si>
  <si>
    <t>LSRM002021300003</t>
  </si>
  <si>
    <t>急诊科9室</t>
  </si>
  <si>
    <t>BX-19147467</t>
  </si>
  <si>
    <t>LSRM002020200003</t>
  </si>
  <si>
    <t>急诊科10室</t>
  </si>
  <si>
    <t>BX-09134760</t>
  </si>
  <si>
    <t>LSRM002020300003</t>
  </si>
  <si>
    <t>急诊科11室</t>
  </si>
  <si>
    <t>2015-09-25</t>
  </si>
  <si>
    <t>空气压力治疗系统</t>
  </si>
  <si>
    <t>Q6000plus</t>
  </si>
  <si>
    <t>CM3Q1660006</t>
  </si>
  <si>
    <t>LSRM002020100033</t>
  </si>
  <si>
    <t>急诊科12室</t>
  </si>
  <si>
    <t>CM3A1760050</t>
  </si>
  <si>
    <t>LSRM002020100032</t>
  </si>
  <si>
    <t>急诊科13室</t>
  </si>
  <si>
    <t>2017-09-25</t>
  </si>
  <si>
    <t>压力治疗系统</t>
  </si>
  <si>
    <t>Q6000Plus</t>
  </si>
  <si>
    <t>CM3Q1660030</t>
  </si>
  <si>
    <t>LSRM002020100031</t>
  </si>
  <si>
    <t>急诊科14室</t>
  </si>
  <si>
    <t>胎儿监护仪</t>
  </si>
  <si>
    <t>C22</t>
  </si>
  <si>
    <t>KH171219003B</t>
  </si>
  <si>
    <t>LSRM002021800036</t>
  </si>
  <si>
    <t>急诊科15室</t>
  </si>
  <si>
    <t>KH171219004B</t>
  </si>
  <si>
    <t>LSRM002020100030</t>
  </si>
  <si>
    <t>急诊科16室</t>
  </si>
  <si>
    <t>2014-09-25</t>
  </si>
  <si>
    <t>C60</t>
  </si>
  <si>
    <t>K6131019038</t>
  </si>
  <si>
    <t>SY-1200</t>
  </si>
  <si>
    <t>感染内科1室</t>
  </si>
  <si>
    <t>K6131019046</t>
  </si>
  <si>
    <t>LSRM00002182</t>
  </si>
  <si>
    <t>感染内科2室</t>
  </si>
  <si>
    <t>KE141126140</t>
  </si>
  <si>
    <t>LSRM00002183</t>
  </si>
  <si>
    <t>感染内科3室</t>
  </si>
  <si>
    <t>BX-22153507</t>
  </si>
  <si>
    <t>LSRM00002184</t>
  </si>
  <si>
    <t>感染内科4室</t>
  </si>
  <si>
    <t>BX-22153029</t>
  </si>
  <si>
    <t>LSRM0000012951</t>
  </si>
  <si>
    <t>感染内科5室</t>
  </si>
  <si>
    <t>CN12801085</t>
  </si>
  <si>
    <t>LSRM0000012952</t>
  </si>
  <si>
    <t>感染内科6室</t>
  </si>
  <si>
    <t>CN12806633</t>
  </si>
  <si>
    <t>iMEC8</t>
  </si>
  <si>
    <t>感染内科7室</t>
  </si>
  <si>
    <t>CN12806635</t>
  </si>
  <si>
    <t>IMEC8</t>
  </si>
  <si>
    <t>感染内科8室</t>
  </si>
  <si>
    <t>CN12806631</t>
  </si>
  <si>
    <t>感染内科9室</t>
  </si>
  <si>
    <t>CN12806632</t>
  </si>
  <si>
    <t>LSRM00002185</t>
  </si>
  <si>
    <t>感染内科10室</t>
  </si>
  <si>
    <t>胎心监护仪</t>
  </si>
  <si>
    <t>STAR5000D</t>
  </si>
  <si>
    <t>ST-30F</t>
  </si>
  <si>
    <t>感染内科11室</t>
  </si>
  <si>
    <t>B5101117007U</t>
  </si>
  <si>
    <t>感染内科12室</t>
  </si>
  <si>
    <t>LSRM0000012953</t>
  </si>
  <si>
    <t>感染内科13室</t>
  </si>
  <si>
    <t>2016-08-25</t>
  </si>
  <si>
    <t>感染内科14室</t>
  </si>
  <si>
    <t>感染内科15室</t>
  </si>
  <si>
    <t>iMEC12</t>
  </si>
  <si>
    <t>EV-3B008807</t>
  </si>
  <si>
    <t>感染内科16室</t>
  </si>
  <si>
    <t>感染内科17室</t>
  </si>
  <si>
    <t>BX-2C161685</t>
  </si>
  <si>
    <t>LSRM00002186</t>
  </si>
  <si>
    <t>感染内科18室</t>
  </si>
  <si>
    <t>BX-2C161695</t>
  </si>
  <si>
    <t>LSRM00002187</t>
  </si>
  <si>
    <t>感染内科19室</t>
  </si>
  <si>
    <t>监护仪</t>
  </si>
  <si>
    <t>BX-2C161726</t>
  </si>
  <si>
    <t>UT-4000B</t>
  </si>
  <si>
    <t>感染内科20室</t>
  </si>
  <si>
    <t>全自动电子血压计</t>
  </si>
  <si>
    <t>HBP-9020</t>
  </si>
  <si>
    <t>IQC0060032</t>
  </si>
  <si>
    <t>KT-G100</t>
  </si>
  <si>
    <t>感染内科21室</t>
  </si>
  <si>
    <t>2012-08-25</t>
  </si>
  <si>
    <t>HBP9020</t>
  </si>
  <si>
    <t>IQC00600031</t>
  </si>
  <si>
    <t>感染内科22室</t>
  </si>
  <si>
    <t>2012-03-25</t>
  </si>
  <si>
    <t>血型血清用离心机</t>
  </si>
  <si>
    <t>TD-3A</t>
  </si>
  <si>
    <t>2012-B073</t>
  </si>
  <si>
    <t>感染内科23室</t>
  </si>
  <si>
    <t>生物安全柜</t>
  </si>
  <si>
    <t>BF0BSE</t>
  </si>
  <si>
    <t>感染内科24室</t>
  </si>
  <si>
    <t>2011-12-12</t>
  </si>
  <si>
    <t>BHC-1300Ⅱ</t>
  </si>
  <si>
    <t>J05G+1524</t>
  </si>
  <si>
    <t>LSRM00002188</t>
  </si>
  <si>
    <t>感染内科25室</t>
  </si>
  <si>
    <t>婴儿辐射保暖台</t>
  </si>
  <si>
    <t>HKN-93B</t>
  </si>
  <si>
    <t>LSRM00002189</t>
  </si>
  <si>
    <t>感染内科26室</t>
  </si>
  <si>
    <t>综合手术床</t>
  </si>
  <si>
    <t>HW502-B</t>
  </si>
  <si>
    <t>HW08-2</t>
  </si>
  <si>
    <t>LSRM2019011205</t>
  </si>
  <si>
    <t>手术室1室</t>
  </si>
  <si>
    <t>孵育器</t>
  </si>
  <si>
    <t>DG Therm</t>
  </si>
  <si>
    <t>319-0003457</t>
  </si>
  <si>
    <t>LSRM2019011204</t>
  </si>
  <si>
    <t>手术室2室</t>
  </si>
  <si>
    <t>微柱凝胶离心机</t>
  </si>
  <si>
    <t>DNSPIN</t>
  </si>
  <si>
    <t>320-0004263</t>
  </si>
  <si>
    <t>LSRM002020300006</t>
  </si>
  <si>
    <t>手术室3室</t>
  </si>
  <si>
    <t>双目显微镜</t>
  </si>
  <si>
    <t>CX41RF</t>
  </si>
  <si>
    <t>7H48093</t>
  </si>
  <si>
    <t>LSRM002020300002</t>
  </si>
  <si>
    <t>手术室4室</t>
  </si>
  <si>
    <t>便携式心脏除颤仪</t>
  </si>
  <si>
    <t>TEC-7621C</t>
  </si>
  <si>
    <t>LSRM000000104</t>
  </si>
  <si>
    <t>手术室5室</t>
  </si>
  <si>
    <t>牙科综合治疗机</t>
  </si>
  <si>
    <t>S2305</t>
  </si>
  <si>
    <t>LSRM20190114022</t>
  </si>
  <si>
    <t>手术室/泌尿五官科1室</t>
  </si>
  <si>
    <t>新生儿监护仪</t>
  </si>
  <si>
    <t>KC180627006B</t>
  </si>
  <si>
    <t>LSRM20190114021</t>
  </si>
  <si>
    <t>手术室/泌尿五官科2室</t>
  </si>
  <si>
    <t>KC180627005B</t>
  </si>
  <si>
    <t>LSRM2019011303</t>
  </si>
  <si>
    <t>手术室/泌尿五官科3室</t>
  </si>
  <si>
    <t>KC180627007B</t>
  </si>
  <si>
    <t>LSRM2019011302</t>
  </si>
  <si>
    <t>手术室/泌尿五官科4室</t>
  </si>
  <si>
    <t>KC180627010B</t>
  </si>
  <si>
    <t>LSRM2019011301</t>
  </si>
  <si>
    <t>手术室/泌尿五官科5室</t>
  </si>
  <si>
    <t>KC180627008B</t>
  </si>
  <si>
    <t>LSRM002021400007</t>
  </si>
  <si>
    <t>手术室/泌尿五官科6室</t>
  </si>
  <si>
    <t>2011-12-25</t>
  </si>
  <si>
    <t>KC180627009B</t>
  </si>
  <si>
    <t>LSRM002021800070</t>
  </si>
  <si>
    <t>手术室/泌尿五官科7室</t>
  </si>
  <si>
    <t>2017-07-25</t>
  </si>
  <si>
    <t>KC180627004B</t>
  </si>
  <si>
    <t>LSRM002021800069</t>
  </si>
  <si>
    <t>手术室/泌尿五官科8室</t>
  </si>
  <si>
    <t>超声波治疗仪</t>
  </si>
  <si>
    <t>HB810B</t>
  </si>
  <si>
    <t>LSRM002021500022</t>
  </si>
  <si>
    <t>手术室/泌尿五官科9室</t>
  </si>
  <si>
    <t>压力蒸汽灭菌器</t>
  </si>
  <si>
    <t>S型</t>
  </si>
  <si>
    <t>C314031905B</t>
  </si>
  <si>
    <t>LSRM002021400006</t>
  </si>
  <si>
    <t>手术室/泌尿五官科10室</t>
  </si>
  <si>
    <t>超声波体检秤</t>
  </si>
  <si>
    <t>SK-CK</t>
  </si>
  <si>
    <t>SK-CKN1201768</t>
  </si>
  <si>
    <t>LSRM002021400005</t>
  </si>
  <si>
    <t>手术室/泌尿五官科11室</t>
  </si>
  <si>
    <t>新生儿黄疸治疗箱</t>
  </si>
  <si>
    <t>XHZ</t>
  </si>
  <si>
    <t>LSRM002021500011</t>
  </si>
  <si>
    <t>手术室/泌尿五官科12室</t>
  </si>
  <si>
    <t>电动起立车</t>
  </si>
  <si>
    <t>RL-TL-17</t>
  </si>
  <si>
    <t>274100A11250040</t>
  </si>
  <si>
    <t>LSRM002021900018</t>
  </si>
  <si>
    <t>手术室/泌尿五官科13室</t>
  </si>
  <si>
    <t>CN4BABBP01880</t>
  </si>
  <si>
    <t>LSRM002021900017</t>
  </si>
  <si>
    <t>手术室/泌尿五官科14室</t>
  </si>
  <si>
    <t>CN4BABBP01757</t>
  </si>
  <si>
    <t>LSRM002021900016</t>
  </si>
  <si>
    <t>手术室/泌尿五官科15室</t>
  </si>
  <si>
    <t>CN12804955</t>
  </si>
  <si>
    <t>LSRM002021900015</t>
  </si>
  <si>
    <t>手术室/泌尿五官科16室</t>
  </si>
  <si>
    <t>CN12805007</t>
  </si>
  <si>
    <t>LSRM002021900014</t>
  </si>
  <si>
    <t>手术室/泌尿五官科17室</t>
  </si>
  <si>
    <t>CN4BABBP01624</t>
  </si>
  <si>
    <t>LSRM002021900013</t>
  </si>
  <si>
    <t>手术室/泌尿五官科18室</t>
  </si>
  <si>
    <t>CN12805030</t>
  </si>
  <si>
    <t>LSRM002021900012</t>
  </si>
  <si>
    <t>手术室/泌尿五官科19室</t>
  </si>
  <si>
    <t>CN4BABBP01673</t>
  </si>
  <si>
    <t>LSRM002021900011</t>
  </si>
  <si>
    <t>手术室/泌尿五官科20室</t>
  </si>
  <si>
    <t>CN12805005</t>
  </si>
  <si>
    <t>LSRM002021900010</t>
  </si>
  <si>
    <t>手术室/泌尿五官科21室</t>
  </si>
  <si>
    <t>DN12804997</t>
  </si>
  <si>
    <t>LSRM002021900009</t>
  </si>
  <si>
    <t>手术室/泌尿五官科22室</t>
  </si>
  <si>
    <t>CN12804999</t>
  </si>
  <si>
    <t>LSRM002021900008</t>
  </si>
  <si>
    <t>手术室/泌尿五官科23室</t>
  </si>
  <si>
    <t>Q750</t>
  </si>
  <si>
    <t>LSRM002021900007</t>
  </si>
  <si>
    <t>手术室/泌尿五官科24室</t>
  </si>
  <si>
    <t>CN12804996</t>
  </si>
  <si>
    <t>LSRM000001849</t>
  </si>
  <si>
    <t>手术室/泌尿五官科25室</t>
  </si>
  <si>
    <t>2011-12-14</t>
  </si>
  <si>
    <t>CN12807262</t>
  </si>
  <si>
    <t>LSRM000001848</t>
  </si>
  <si>
    <t>手术室/泌尿五官科26室</t>
  </si>
  <si>
    <t>婴儿培养箱</t>
  </si>
  <si>
    <t>YP-920</t>
  </si>
  <si>
    <t>LSRM000001847</t>
  </si>
  <si>
    <t>手术室/泌尿五官科27室</t>
  </si>
  <si>
    <t>LSRM000001846</t>
  </si>
  <si>
    <t>手术室/泌尿五官科28室</t>
  </si>
  <si>
    <t>免疫微柱孵育器</t>
  </si>
  <si>
    <t>FYQ</t>
  </si>
  <si>
    <t>2012-122</t>
  </si>
  <si>
    <t>LSRM000001624</t>
  </si>
  <si>
    <t>手术室/泌尿五官科29室</t>
  </si>
  <si>
    <t>2011-08-18</t>
  </si>
  <si>
    <t>恒温循环解冻箱</t>
  </si>
  <si>
    <t>PH-Ⅱ</t>
  </si>
  <si>
    <t>XLZW1521</t>
  </si>
  <si>
    <t>LSRM000001562</t>
  </si>
  <si>
    <t>手术室/泌尿五官科30室</t>
  </si>
  <si>
    <t>2011-06-06</t>
  </si>
  <si>
    <t>DG SPIN</t>
  </si>
  <si>
    <t>320-0005719</t>
  </si>
  <si>
    <t>LSRM000001561</t>
  </si>
  <si>
    <t>手术室/泌尿五官科31室</t>
  </si>
  <si>
    <t>程控预真空灭菌器</t>
  </si>
  <si>
    <t>XG1.D</t>
  </si>
  <si>
    <t>LSRM000001549</t>
  </si>
  <si>
    <t>手术室/泌尿五官科32室</t>
  </si>
  <si>
    <t>2011-05-12</t>
  </si>
  <si>
    <t>BA310LED</t>
  </si>
  <si>
    <t>LSRM000001547</t>
  </si>
  <si>
    <t>手术室/泌尿五官科33室</t>
  </si>
  <si>
    <t>2011-04-12</t>
  </si>
  <si>
    <t>裂隙灯显微镜</t>
  </si>
  <si>
    <t>SLM-2</t>
  </si>
  <si>
    <t>LSRM000001546</t>
  </si>
  <si>
    <t>手术室/泌尿五官科34室</t>
  </si>
  <si>
    <t>眼科裂形显微镜</t>
  </si>
  <si>
    <t>YZ-5BS</t>
  </si>
  <si>
    <t>LSRM000001493</t>
  </si>
  <si>
    <t>手术室/泌尿五官科35室</t>
  </si>
  <si>
    <t>LSRM000001479</t>
  </si>
  <si>
    <t>手术室/泌尿五官科36室</t>
  </si>
  <si>
    <t>2011-01-10</t>
  </si>
  <si>
    <t>LSRM000001273</t>
  </si>
  <si>
    <t>手术室/泌尿五官科37室</t>
  </si>
  <si>
    <t>2010-12-16</t>
  </si>
  <si>
    <t>LSRM000001272</t>
  </si>
  <si>
    <t>手术室/泌尿五官科38室</t>
  </si>
  <si>
    <t>JHDC-99A-1</t>
  </si>
  <si>
    <t>LSRM000001261</t>
  </si>
  <si>
    <t>手术室/泌尿五官科39室</t>
  </si>
  <si>
    <t>2010-12-09</t>
  </si>
  <si>
    <t>全自动洗胃机</t>
  </si>
  <si>
    <t>SC-A</t>
  </si>
  <si>
    <t>A16-09-33</t>
  </si>
  <si>
    <t>LSRM000001259</t>
  </si>
  <si>
    <t>手术室/泌尿五官科40室</t>
  </si>
  <si>
    <t>2010-12-13</t>
  </si>
  <si>
    <t>腔镜灌注泵</t>
  </si>
  <si>
    <t>QB-1</t>
  </si>
  <si>
    <t>LSRM000001258</t>
  </si>
  <si>
    <t>手术室/泌尿五官科41室</t>
  </si>
  <si>
    <t>血液冷藏柜</t>
  </si>
  <si>
    <t>DW-FL262</t>
  </si>
  <si>
    <t>LSRM000001257</t>
  </si>
  <si>
    <t>手术室/泌尿五官科42室</t>
  </si>
  <si>
    <t>LSRM000001256</t>
  </si>
  <si>
    <t>手术室/泌尿五官科43室</t>
  </si>
  <si>
    <t>LSRM000001255</t>
  </si>
  <si>
    <t>手术室/泌尿五官科44室</t>
  </si>
  <si>
    <t>YP-90AB</t>
  </si>
  <si>
    <t>LSRM000001239</t>
  </si>
  <si>
    <t>手术室/泌尿五官科45室</t>
  </si>
  <si>
    <t>LSRM000001238</t>
  </si>
  <si>
    <t>手术室/泌尿五官科46室</t>
  </si>
  <si>
    <t>LSRM000001237</t>
  </si>
  <si>
    <t>手术室/泌尿五官科47室</t>
  </si>
  <si>
    <t>LSRM000001236</t>
  </si>
  <si>
    <t>手术室/泌尿五官科48室</t>
  </si>
  <si>
    <t>LSRM000001235</t>
  </si>
  <si>
    <t>手术室/泌尿五官科49室</t>
  </si>
  <si>
    <t>LSRM000001234</t>
  </si>
  <si>
    <t>手术室/泌尿五官科50室</t>
  </si>
  <si>
    <t>针刺手法针疗仪</t>
  </si>
  <si>
    <t>SXDZ-100</t>
  </si>
  <si>
    <t>LSRM000001185</t>
  </si>
  <si>
    <t>手术室/泌尿五官科51室</t>
  </si>
  <si>
    <t>CN4BABBP01891</t>
  </si>
  <si>
    <t>LSRM000001184</t>
  </si>
  <si>
    <t>手术室/泌尿五官科52室</t>
  </si>
  <si>
    <t>CN32700967</t>
  </si>
  <si>
    <t>LSRM000001183</t>
  </si>
  <si>
    <t>手术室/泌尿五官科53室</t>
  </si>
  <si>
    <t>CN32702475</t>
  </si>
  <si>
    <t>LSRM000001182</t>
  </si>
  <si>
    <t>手术室/泌尿五官科54室</t>
  </si>
  <si>
    <t>CN12804269</t>
  </si>
  <si>
    <t>LSRM000001181</t>
  </si>
  <si>
    <t>手术室/泌尿五官科55室</t>
  </si>
  <si>
    <t>CN4BABBQ02786</t>
  </si>
  <si>
    <t>LSRM000001180</t>
  </si>
  <si>
    <t>手术室/泌尿五官科56室</t>
  </si>
  <si>
    <t>CN32702491</t>
  </si>
  <si>
    <t>LSRM000001179</t>
  </si>
  <si>
    <t>手术室/泌尿五官科57室</t>
  </si>
  <si>
    <t>CN32702481</t>
  </si>
  <si>
    <t>LSRM000001178</t>
  </si>
  <si>
    <t>手术室/泌尿五官科58室</t>
  </si>
  <si>
    <t>CN12804271</t>
  </si>
  <si>
    <t>LSRM000001177</t>
  </si>
  <si>
    <t>手术室/泌尿五官科59室</t>
  </si>
  <si>
    <t>DN12904267</t>
  </si>
  <si>
    <t>LSRM000001176</t>
  </si>
  <si>
    <t>手术室/泌尿五官科60室</t>
  </si>
  <si>
    <t>LSRM000001172</t>
  </si>
  <si>
    <t>手术室/泌尿五官科61室</t>
  </si>
  <si>
    <t>2010-11-11</t>
  </si>
  <si>
    <t>HKN-9010</t>
  </si>
  <si>
    <t>LSRM000001171</t>
  </si>
  <si>
    <t>手术室/泌尿五官科62室</t>
  </si>
  <si>
    <t>EW-76037039</t>
  </si>
  <si>
    <t>LSRM000001170</t>
  </si>
  <si>
    <t>手术室/泌尿五官科63室</t>
  </si>
  <si>
    <t>EW-76037041</t>
  </si>
  <si>
    <t>LSRM000001169</t>
  </si>
  <si>
    <t>手术室/泌尿五官科64室</t>
  </si>
  <si>
    <t>EW-76037047</t>
  </si>
  <si>
    <t>LSRM000001168</t>
  </si>
  <si>
    <t>手术室/泌尿五官科65室</t>
  </si>
  <si>
    <t>EW-76037036</t>
  </si>
  <si>
    <t>LSRM000001167</t>
  </si>
  <si>
    <t>手术室/泌尿五官科66室</t>
  </si>
  <si>
    <t>EW-76036946</t>
  </si>
  <si>
    <t>LSRM000001166</t>
  </si>
  <si>
    <t>手术室/泌尿五官科67室</t>
  </si>
  <si>
    <t>EW-79038785</t>
  </si>
  <si>
    <t>LSRM000001165</t>
  </si>
  <si>
    <t>手术室/泌尿五官科68室</t>
  </si>
  <si>
    <t>EW-79037049</t>
  </si>
  <si>
    <t>LSRM000001164</t>
  </si>
  <si>
    <t>手术室/泌尿五官科69室</t>
  </si>
  <si>
    <t>EW-76037049</t>
  </si>
  <si>
    <t>LSRM000001131</t>
  </si>
  <si>
    <t>手术室/泌尿五官科70室</t>
  </si>
  <si>
    <t>2010-10-06</t>
  </si>
  <si>
    <t>EW-73033529</t>
  </si>
  <si>
    <t>LSRM000001130</t>
  </si>
  <si>
    <t>手术室/泌尿五官科71室</t>
  </si>
  <si>
    <t>2010-10-05</t>
  </si>
  <si>
    <t>EW-73033519</t>
  </si>
  <si>
    <t>LSRM000000990</t>
  </si>
  <si>
    <t>手术室/泌尿五官科72室</t>
  </si>
  <si>
    <t>EW-73033550</t>
  </si>
  <si>
    <t>LSRM000000989</t>
  </si>
  <si>
    <t>手术室/泌尿五官科73室</t>
  </si>
  <si>
    <t>EW-73033538</t>
  </si>
  <si>
    <t>LSRM2019011101</t>
  </si>
  <si>
    <t>手术室/骨科1室</t>
  </si>
  <si>
    <t>EW-73033532</t>
  </si>
  <si>
    <t>LSRM002021900107</t>
  </si>
  <si>
    <t>手术室/骨科2室</t>
  </si>
  <si>
    <t>07E090017</t>
  </si>
  <si>
    <t>LSRM002021900106</t>
  </si>
  <si>
    <t>手术室/骨科3室</t>
  </si>
  <si>
    <t>EW-84044101</t>
  </si>
  <si>
    <t>LSRM002021900105</t>
  </si>
  <si>
    <t>手术室/骨科4室</t>
  </si>
  <si>
    <t>EW-84044095</t>
  </si>
  <si>
    <t>LSRM002021900104</t>
  </si>
  <si>
    <t>手术室/骨科5室</t>
  </si>
  <si>
    <t>EW-83044011</t>
  </si>
  <si>
    <t>LSRM002020100098</t>
  </si>
  <si>
    <t>手术室/骨科6室</t>
  </si>
  <si>
    <t>MSL.N</t>
  </si>
  <si>
    <t>MS612006</t>
  </si>
  <si>
    <t>LSRM002020100093</t>
  </si>
  <si>
    <t>手术室/骨科7室</t>
  </si>
  <si>
    <t>2017-10-25</t>
  </si>
  <si>
    <t>EW-83043948</t>
  </si>
  <si>
    <t>LSRM002020100092</t>
  </si>
  <si>
    <t>手术室/骨科8室</t>
  </si>
  <si>
    <t>EW-83043994</t>
  </si>
  <si>
    <t>LSRM002020100091</t>
  </si>
  <si>
    <t>手术室/骨科9室</t>
  </si>
  <si>
    <t>EW-83044009</t>
  </si>
  <si>
    <t>LSRM002020200016</t>
  </si>
  <si>
    <t>手术室/骨科10室</t>
  </si>
  <si>
    <t>EW-84044096</t>
  </si>
  <si>
    <t>LSRM002021800058</t>
  </si>
  <si>
    <t>手术室/骨科11室</t>
  </si>
  <si>
    <t>2016-10-25</t>
  </si>
  <si>
    <t>医用加压器（灌注泵）</t>
  </si>
  <si>
    <t>JRJ-Ⅲ</t>
  </si>
  <si>
    <t>T20130025</t>
  </si>
  <si>
    <t>LSRM000001805</t>
  </si>
  <si>
    <t>手术室/骨科12室</t>
  </si>
  <si>
    <t>2011-10-18</t>
  </si>
  <si>
    <t>经皮黄疸仪</t>
  </si>
  <si>
    <t>JH20-1C</t>
  </si>
  <si>
    <t>C1712029</t>
  </si>
  <si>
    <t>LSRM000001804</t>
  </si>
  <si>
    <t>手术室/骨科13室</t>
  </si>
  <si>
    <t>LSRM000001488</t>
  </si>
  <si>
    <t>手术室/骨科14室</t>
  </si>
  <si>
    <t>2011-02-03</t>
  </si>
  <si>
    <t>医用慢跑台</t>
  </si>
  <si>
    <t>HX-R300</t>
  </si>
  <si>
    <t>LSRM000001487</t>
  </si>
  <si>
    <t>手术室/骨科15室</t>
  </si>
  <si>
    <t>下肢关节康复器</t>
  </si>
  <si>
    <t>HT-C1</t>
  </si>
  <si>
    <t>LSRM000001147</t>
  </si>
  <si>
    <t>手术室/骨科16室</t>
  </si>
  <si>
    <t>2010-10-04</t>
  </si>
  <si>
    <t>LSRM000001129</t>
  </si>
  <si>
    <t>手术室/骨科17室</t>
  </si>
  <si>
    <t>2010-10-18</t>
  </si>
  <si>
    <t>LSRM000000935</t>
  </si>
  <si>
    <t>手术室/骨科18室</t>
  </si>
  <si>
    <t>LSRM000000248</t>
  </si>
  <si>
    <t>手术室/骨科19室</t>
  </si>
  <si>
    <t>2004-10-07</t>
  </si>
  <si>
    <t>LSRM000000142</t>
  </si>
  <si>
    <t>手术室/骨科20室</t>
  </si>
  <si>
    <t>2006-10-06</t>
  </si>
  <si>
    <t>LSRM000000137</t>
  </si>
  <si>
    <t>手术室/骨科21室</t>
  </si>
  <si>
    <t>2008-10-06</t>
  </si>
  <si>
    <t>LSRM20190116011</t>
  </si>
  <si>
    <t>手术室/骨科22室</t>
  </si>
  <si>
    <t>OPMI Vario</t>
  </si>
  <si>
    <t>LSRM20190116010</t>
  </si>
  <si>
    <t>手术室/骨科23室</t>
  </si>
  <si>
    <t>YP-90</t>
  </si>
  <si>
    <t>LSRM2019011609</t>
  </si>
  <si>
    <t>手术室/骨科24室</t>
  </si>
  <si>
    <t>YP-100B</t>
  </si>
  <si>
    <t>LSRM2019011608</t>
  </si>
  <si>
    <t>手术室/骨科25室</t>
  </si>
  <si>
    <t>LSRM2019011607</t>
  </si>
  <si>
    <t>手术室/骨科26室</t>
  </si>
  <si>
    <t>YP-100AB</t>
  </si>
  <si>
    <t>LSRM2019011606</t>
  </si>
  <si>
    <t>手术室/骨科27室</t>
  </si>
  <si>
    <t>LSRM20190114006</t>
  </si>
  <si>
    <t>放射科1室</t>
  </si>
  <si>
    <t>1V5ATD42</t>
  </si>
  <si>
    <t>LSRM20190114005</t>
  </si>
  <si>
    <t>捐赠</t>
  </si>
  <si>
    <t>放射科2室</t>
  </si>
  <si>
    <t>1V5ARN12</t>
  </si>
  <si>
    <t>LSRM2019011413</t>
  </si>
  <si>
    <t>放射科3室</t>
  </si>
  <si>
    <t>2018-10-14</t>
  </si>
  <si>
    <t>气腹机</t>
  </si>
  <si>
    <t>JRQ-I</t>
  </si>
  <si>
    <t>I20181302</t>
  </si>
  <si>
    <t>LSRM2019011412</t>
  </si>
  <si>
    <t>放射科4室</t>
  </si>
  <si>
    <t>空气消毒机</t>
  </si>
  <si>
    <t>KT-G120</t>
  </si>
  <si>
    <t>G12012123617</t>
  </si>
  <si>
    <t>LSRM2019011411</t>
  </si>
  <si>
    <t>放射科5室</t>
  </si>
  <si>
    <t>YKX/G-120</t>
  </si>
  <si>
    <t>A1007081508A5B</t>
  </si>
  <si>
    <t>LSRM2019011410</t>
  </si>
  <si>
    <t>放射科6室</t>
  </si>
  <si>
    <t>A1007010850A5B</t>
  </si>
  <si>
    <t>LSRM20190114004</t>
  </si>
  <si>
    <t>放射科7室</t>
  </si>
  <si>
    <t>A1007010649A58</t>
  </si>
  <si>
    <t>LSRM2019811409</t>
  </si>
  <si>
    <t>放射科8室</t>
  </si>
  <si>
    <t>LSRM2019011408</t>
  </si>
  <si>
    <t>放射科9室</t>
  </si>
  <si>
    <t>空压机</t>
  </si>
  <si>
    <t>WW-1.8/10-Ⅱ</t>
  </si>
  <si>
    <t>XK06-010-00415</t>
  </si>
  <si>
    <t>LSRM20190114003</t>
  </si>
  <si>
    <t>放射科10室</t>
  </si>
  <si>
    <t>LSRM002021300031</t>
  </si>
  <si>
    <t>放射科12室</t>
  </si>
  <si>
    <t>LSRM002021800067</t>
  </si>
  <si>
    <t>放射科13室</t>
  </si>
  <si>
    <t>LSRM002021300028</t>
  </si>
  <si>
    <t>放射科14室</t>
  </si>
  <si>
    <t>2016-12-25</t>
  </si>
  <si>
    <t>经皮黄疸测试仪</t>
  </si>
  <si>
    <t>JH20-1B</t>
  </si>
  <si>
    <t>B1503008</t>
  </si>
  <si>
    <t>LSRM002021300027</t>
  </si>
  <si>
    <t>放射科15室</t>
  </si>
  <si>
    <t>LSRM002021300026</t>
  </si>
  <si>
    <t>放射科16室</t>
  </si>
  <si>
    <t>LSRM002021300025</t>
  </si>
  <si>
    <t>放射科17室</t>
  </si>
  <si>
    <t>LSRM002021300024</t>
  </si>
  <si>
    <t>放射科18室</t>
  </si>
  <si>
    <t>LSRM002021300023</t>
  </si>
  <si>
    <t>放射科19室</t>
  </si>
  <si>
    <t>LSRM002021300022</t>
  </si>
  <si>
    <t>放射科20室</t>
  </si>
  <si>
    <t>LSRM002021300021</t>
  </si>
  <si>
    <t>放射科21室</t>
  </si>
  <si>
    <t>LSRM002021300020</t>
  </si>
  <si>
    <t>放射科22室</t>
  </si>
  <si>
    <t>LSRM002021300019</t>
  </si>
  <si>
    <t>放射科23室</t>
  </si>
  <si>
    <t>YP-100A</t>
  </si>
  <si>
    <t>LSRM002021300018</t>
  </si>
  <si>
    <t>放射科24室</t>
  </si>
  <si>
    <t>LSRM002021300015</t>
  </si>
  <si>
    <t>放射科25室</t>
  </si>
  <si>
    <t>YKX/Y</t>
  </si>
  <si>
    <t>A0911101154A3GP</t>
  </si>
  <si>
    <t>LSRM002021300014</t>
  </si>
  <si>
    <t>放射科26室</t>
  </si>
  <si>
    <t>kinhua</t>
  </si>
  <si>
    <t>LSRM002021300013</t>
  </si>
  <si>
    <t>放射科27室</t>
  </si>
  <si>
    <t>生化分析超纯水机</t>
  </si>
  <si>
    <t>CCH-H150</t>
  </si>
  <si>
    <t>C3212148</t>
  </si>
  <si>
    <t>LSRM002021300012</t>
  </si>
  <si>
    <t>放射科28室</t>
  </si>
  <si>
    <t>检验用纯水设备</t>
  </si>
  <si>
    <t>TCHS</t>
  </si>
  <si>
    <t>LSRM002021300006</t>
  </si>
  <si>
    <t>放射科29室</t>
  </si>
  <si>
    <t>A1006181352B12B</t>
  </si>
  <si>
    <t>LSRM002020100058</t>
  </si>
  <si>
    <t>放射科30室</t>
  </si>
  <si>
    <t>2014-01-25</t>
  </si>
  <si>
    <t>A1003241156B13B</t>
  </si>
  <si>
    <t>LSRM002021300001</t>
  </si>
  <si>
    <t>放射科31室</t>
  </si>
  <si>
    <t>2012-01-31</t>
  </si>
  <si>
    <t>A0911101152A3GP</t>
  </si>
  <si>
    <t>LSRM000001623</t>
  </si>
  <si>
    <t>放射科32室</t>
  </si>
  <si>
    <t>2011-08-11</t>
  </si>
  <si>
    <t>空气消毒器</t>
  </si>
  <si>
    <t>G12012123618</t>
  </si>
  <si>
    <t>LSRM000001491</t>
  </si>
  <si>
    <t>放射科33室</t>
  </si>
  <si>
    <t>2011-02-17</t>
  </si>
  <si>
    <t>77T</t>
  </si>
  <si>
    <t>77T-1202-71088-D</t>
  </si>
  <si>
    <t>LSRM000000451</t>
  </si>
  <si>
    <t>放射科34室</t>
  </si>
  <si>
    <t>2006-10-08</t>
  </si>
  <si>
    <t>77T-1202-71087-D</t>
  </si>
  <si>
    <t>LSRM000000209</t>
  </si>
  <si>
    <t>放射科35室</t>
  </si>
  <si>
    <t>2002-10-06</t>
  </si>
  <si>
    <t>77T-1202-71090-D</t>
  </si>
  <si>
    <t>LSRM000000208</t>
  </si>
  <si>
    <t>放射科36室</t>
  </si>
  <si>
    <t>77T-1107-70718</t>
  </si>
  <si>
    <t>LSRM000000207</t>
  </si>
  <si>
    <t>放射科37室</t>
  </si>
  <si>
    <t>77T-1107-70765</t>
  </si>
  <si>
    <t>LSRM000000200</t>
  </si>
  <si>
    <t>放射科38室</t>
  </si>
  <si>
    <t>ContractID</t>
  </si>
  <si>
    <t>ProjectNum</t>
  </si>
  <si>
    <t>Number</t>
  </si>
  <si>
    <t>Amount</t>
  </si>
  <si>
    <t>StartDate</t>
  </si>
  <si>
    <t>EndDate</t>
  </si>
  <si>
    <t>ServiceScopeID</t>
  </si>
  <si>
    <t>ScopeComments</t>
  </si>
  <si>
    <t>Note</t>
  </si>
  <si>
    <t>合同名称1</t>
  </si>
  <si>
    <t>合同名称2</t>
  </si>
  <si>
    <t>合同名称3</t>
  </si>
  <si>
    <t>合同名称4</t>
  </si>
  <si>
    <t>合同名称5</t>
  </si>
  <si>
    <t>合同名称6</t>
  </si>
  <si>
    <t>合同名称7</t>
  </si>
  <si>
    <t>合同名称8</t>
  </si>
  <si>
    <t>合同名称9</t>
  </si>
  <si>
    <t>合同名称10</t>
  </si>
  <si>
    <t>合同名称11</t>
  </si>
  <si>
    <t>合同名称12</t>
  </si>
  <si>
    <t>合同名称13</t>
  </si>
  <si>
    <t>合同名称14</t>
  </si>
  <si>
    <t>合同名称15</t>
  </si>
  <si>
    <t>合同名称16</t>
  </si>
  <si>
    <t>劳务合同</t>
  </si>
  <si>
    <t>合同名称17</t>
  </si>
  <si>
    <t>合同名称18</t>
  </si>
  <si>
    <t>合同名称19</t>
  </si>
  <si>
    <t>合同名称20</t>
  </si>
  <si>
    <t>RequestID</t>
  </si>
  <si>
    <t>科室</t>
  </si>
  <si>
    <t>Category</t>
  </si>
  <si>
    <t>RequestType</t>
  </si>
  <si>
    <t>IsRecall</t>
  </si>
  <si>
    <t>CustomerID</t>
  </si>
  <si>
    <t>CustomerName</t>
  </si>
  <si>
    <t>CustomerMobile</t>
  </si>
  <si>
    <t>Subject</t>
  </si>
  <si>
    <t>FaultTypeID</t>
  </si>
  <si>
    <t>FaultDescription</t>
  </si>
  <si>
    <t>RequestStatusID</t>
  </si>
  <si>
    <t>SolutionID</t>
  </si>
  <si>
    <t>EmergencyLevelID</t>
  </si>
  <si>
    <t>RequestDate</t>
  </si>
  <si>
    <t>DistributeDate</t>
  </si>
  <si>
    <t>ResponseDate</t>
  </si>
  <si>
    <t>CloseDate</t>
  </si>
  <si>
    <t>RescheduledDate</t>
  </si>
  <si>
    <t>超级管理员</t>
  </si>
  <si>
    <t>不能开机</t>
  </si>
  <si>
    <t>李子管</t>
  </si>
  <si>
    <t>停机</t>
  </si>
  <si>
    <t>杨铭管</t>
  </si>
  <si>
    <t>不能使用</t>
  </si>
  <si>
    <t>孙超</t>
  </si>
  <si>
    <t>缺少零件</t>
  </si>
  <si>
    <t>孙超111</t>
  </si>
  <si>
    <t>孙启用</t>
  </si>
  <si>
    <t>buster</t>
  </si>
  <si>
    <t>YJJ</t>
  </si>
  <si>
    <t>wang</t>
  </si>
  <si>
    <t>dfas</t>
  </si>
  <si>
    <t>Joannayuh</t>
  </si>
  <si>
    <t>不能正常启动</t>
  </si>
  <si>
    <t>sss</t>
  </si>
  <si>
    <t>ddd</t>
  </si>
  <si>
    <t>孙超民</t>
  </si>
  <si>
    <t>孙聪</t>
  </si>
  <si>
    <t>命名</t>
  </si>
  <si>
    <t>DispatchID</t>
  </si>
  <si>
    <t>EngineerID</t>
  </si>
  <si>
    <t>ScheduleDate</t>
  </si>
  <si>
    <t>DispatchStatusID</t>
  </si>
  <si>
    <t>VoucherID</t>
  </si>
  <si>
    <t>FaultDescription/ErrorCode/Reason</t>
  </si>
  <si>
    <t>WorkContent</t>
  </si>
  <si>
    <t>ServiceSummaryID</t>
  </si>
  <si>
    <t>FollowUpItem</t>
  </si>
  <si>
    <t>Suggestion</t>
  </si>
  <si>
    <t>UserName</t>
  </si>
  <si>
    <t>UserMobile</t>
  </si>
  <si>
    <t>VoucherStatusID</t>
  </si>
  <si>
    <t>错误500</t>
  </si>
  <si>
    <t>找到错误修改</t>
  </si>
  <si>
    <t>恢复出厂设置</t>
  </si>
  <si>
    <t>杨</t>
  </si>
  <si>
    <t>问题严重</t>
  </si>
  <si>
    <t>解决问题</t>
  </si>
  <si>
    <t>潘</t>
  </si>
  <si>
    <t>错误代码</t>
  </si>
  <si>
    <t>处理错误</t>
  </si>
  <si>
    <t>王</t>
  </si>
  <si>
    <t>没问题</t>
  </si>
  <si>
    <t>不用解决</t>
  </si>
  <si>
    <t>汪</t>
  </si>
  <si>
    <t>无法使用</t>
  </si>
  <si>
    <t>修好设备</t>
  </si>
  <si>
    <t>岳</t>
  </si>
  <si>
    <t>更换零件</t>
  </si>
  <si>
    <t>更换电源</t>
  </si>
  <si>
    <t>等待更换电源</t>
  </si>
  <si>
    <t>需要供应商支持</t>
  </si>
  <si>
    <t>工作挺好</t>
  </si>
  <si>
    <t>ServiceReportID</t>
  </si>
  <si>
    <t>ReportTypeID</t>
  </si>
  <si>
    <t>ErrorCode</t>
  </si>
  <si>
    <t>Reason</t>
  </si>
  <si>
    <t>Solution</t>
  </si>
  <si>
    <t>SpecialFormat</t>
  </si>
  <si>
    <t>ServiceProvider</t>
  </si>
  <si>
    <t>WorkSummaryID</t>
  </si>
  <si>
    <t>ProblemEscalation</t>
  </si>
  <si>
    <t>MissedworkNote</t>
  </si>
  <si>
    <t>ReviewNote</t>
  </si>
  <si>
    <t>ServiceReportStatusID</t>
  </si>
  <si>
    <t>错误112</t>
  </si>
  <si>
    <t>不能开机使用</t>
  </si>
  <si>
    <t>系统设置错误</t>
  </si>
  <si>
    <t>检查os或设备</t>
  </si>
  <si>
    <t>更换监视器</t>
  </si>
  <si>
    <t>检查设备</t>
  </si>
  <si>
    <t>供应商规定</t>
  </si>
  <si>
    <t>不能开始</t>
  </si>
  <si>
    <t>不能正常启动，需要更换配件</t>
  </si>
  <si>
    <t>设备不能工作</t>
  </si>
  <si>
    <t>零件损坏</t>
  </si>
  <si>
    <t>Device 不能开始</t>
  </si>
  <si>
    <t>无</t>
  </si>
  <si>
    <t>库存</t>
  </si>
  <si>
    <t>检查库存</t>
  </si>
  <si>
    <t>增加库存</t>
  </si>
  <si>
    <t>ok</t>
  </si>
  <si>
    <t>AccessoryID</t>
  </si>
  <si>
    <t>New No.</t>
  </si>
  <si>
    <t>Detach No.</t>
  </si>
  <si>
    <t>Quantity</t>
  </si>
  <si>
    <t>NewPrice</t>
  </si>
  <si>
    <t>核心部件</t>
  </si>
  <si>
    <t>急诊儿科</t>
  </si>
  <si>
    <t>若干配件</t>
  </si>
  <si>
    <t>普通儿科</t>
  </si>
  <si>
    <t>设备部件</t>
  </si>
  <si>
    <r>
      <rPr>
        <sz val="11"/>
        <color theme="1"/>
        <rFont val="宋体"/>
        <charset val="134"/>
        <scheme val="minor"/>
      </rPr>
      <t>K</t>
    </r>
    <r>
      <rPr>
        <sz val="11"/>
        <color theme="1"/>
        <rFont val="宋体"/>
        <charset val="134"/>
        <scheme val="minor"/>
      </rPr>
      <t>5464684</t>
    </r>
  </si>
  <si>
    <t>K8897275</t>
  </si>
  <si>
    <t>呼吸</t>
  </si>
  <si>
    <t>Y5469884</t>
  </si>
  <si>
    <t>Y8895459</t>
  </si>
  <si>
    <t>心血管</t>
  </si>
  <si>
    <t>肾内科</t>
  </si>
  <si>
    <t>新生儿科</t>
  </si>
  <si>
    <t>重症医学科</t>
  </si>
  <si>
    <t>妇科</t>
  </si>
  <si>
    <t>产科</t>
  </si>
  <si>
    <t>内分泌</t>
  </si>
  <si>
    <t>五官科</t>
  </si>
  <si>
    <t>神经内科</t>
  </si>
  <si>
    <t>骨科</t>
  </si>
  <si>
    <t>放射</t>
  </si>
  <si>
    <t>ID</t>
  </si>
  <si>
    <t>TransDate</t>
  </si>
  <si>
    <t>Income</t>
  </si>
  <si>
    <t>Description</t>
  </si>
  <si>
    <t>备注:部门是预定义不会自动导入</t>
  </si>
  <si>
    <t>放射科</t>
  </si>
  <si>
    <t>呼吸、消化内科</t>
  </si>
  <si>
    <t>心血管内科</t>
  </si>
  <si>
    <t>肾病综合内科</t>
  </si>
  <si>
    <t>妇科（产房）</t>
  </si>
  <si>
    <t>肿瘤内科</t>
  </si>
  <si>
    <t>神经、胸、泌尿、烧伤外科</t>
  </si>
  <si>
    <t>普外科</t>
  </si>
  <si>
    <t>感染科</t>
  </si>
  <si>
    <t>检验科</t>
  </si>
  <si>
    <t>麻醉手术室</t>
  </si>
  <si>
    <t>供应室</t>
  </si>
  <si>
    <t>体检中心</t>
  </si>
  <si>
    <t>医用刀类</t>
  </si>
  <si>
    <t>灯光塔</t>
  </si>
  <si>
    <t>医用激光类</t>
  </si>
  <si>
    <t>钬激光</t>
  </si>
  <si>
    <t>内窥镜</t>
  </si>
  <si>
    <t>放疗</t>
  </si>
  <si>
    <t>CT</t>
  </si>
  <si>
    <t>EquipmentType1ID</t>
  </si>
  <si>
    <t>EquipmentType2ID</t>
  </si>
  <si>
    <t>FujiClass1ID</t>
  </si>
  <si>
    <t>01</t>
  </si>
  <si>
    <t>03</t>
  </si>
  <si>
    <t>08</t>
  </si>
  <si>
    <t>02</t>
  </si>
  <si>
    <t>06</t>
  </si>
  <si>
    <t>09</t>
  </si>
  <si>
    <t>05</t>
  </si>
  <si>
    <t>软式内窥镜</t>
  </si>
  <si>
    <t>硬式内窥镜</t>
  </si>
  <si>
    <t>StdPrice</t>
  </si>
  <si>
    <t>Usage</t>
  </si>
  <si>
    <t>TotalSeconds</t>
  </si>
  <si>
    <t>SecondsPer</t>
  </si>
  <si>
    <t>CT球馆</t>
  </si>
  <si>
    <t>钬激光一般</t>
  </si>
  <si>
    <t>钬激光一般零件</t>
  </si>
  <si>
    <t>软式内窥镜JC</t>
  </si>
  <si>
    <t>软式内窥镜MS</t>
  </si>
  <si>
    <t>CT球馆类型</t>
  </si>
  <si>
    <t>ReplaceTimes</t>
  </si>
  <si>
    <t>CostPer</t>
  </si>
  <si>
    <t>钬激光定量</t>
  </si>
  <si>
    <t>钬激光描述</t>
  </si>
  <si>
    <t>钬激光定期</t>
  </si>
  <si>
    <t>软式内窥镜定量</t>
  </si>
  <si>
    <t>软式内窥镜描述</t>
  </si>
  <si>
    <t>软式内窥镜定期</t>
  </si>
  <si>
    <t>CT耗材名称</t>
  </si>
  <si>
    <t>ct耗材描述</t>
  </si>
  <si>
    <t>CT耗材定量</t>
  </si>
  <si>
    <t>CT耗材定期</t>
  </si>
</sst>
</file>

<file path=xl/styles.xml><?xml version="1.0" encoding="utf-8"?>
<styleSheet xmlns="http://schemas.openxmlformats.org/spreadsheetml/2006/main">
  <numFmts count="9">
    <numFmt numFmtId="176" formatCode="&quot;¥&quot;#,##0;&quot;¥&quot;\-#,##0"/>
    <numFmt numFmtId="177" formatCode="yyyy\-mm\-dd\ hh:mm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yyyy\-mm\-dd\ \ hh:mm"/>
    <numFmt numFmtId="180" formatCode="_ * #,##0_ ;_ * \-#,##0_ ;_ * &quot;-&quot;??_ ;_ @_ "/>
    <numFmt numFmtId="181" formatCode="_ * #,##0.00_ ;_ * \-#,##0.00_ ;_ * &quot;-&quot;??_ ;_ @_ "/>
    <numFmt numFmtId="182" formatCode="&quot;0&quot;#"/>
  </numFmts>
  <fonts count="3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rgb="FF222222"/>
      <name val="Arial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theme="1"/>
      <name val="微软雅黑"/>
      <charset val="134"/>
    </font>
    <font>
      <sz val="10"/>
      <name val="宋体"/>
      <charset val="134"/>
    </font>
    <font>
      <sz val="11"/>
      <color rgb="FF212529"/>
      <name val="Microsoft YaHei"/>
      <charset val="134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603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/>
    <xf numFmtId="0" fontId="12" fillId="10" borderId="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9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17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0" borderId="0"/>
    <xf numFmtId="0" fontId="13" fillId="11" borderId="5" applyNumberFormat="0" applyAlignment="0" applyProtection="0">
      <alignment vertical="center"/>
    </xf>
    <xf numFmtId="0" fontId="4" fillId="0" borderId="0">
      <alignment vertical="center"/>
    </xf>
    <xf numFmtId="0" fontId="0" fillId="0" borderId="0"/>
    <xf numFmtId="0" fontId="27" fillId="11" borderId="4" applyNumberFormat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25" fillId="22" borderId="9" applyNumberFormat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18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15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15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181" fontId="4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88">
    <xf numFmtId="0" fontId="0" fillId="0" borderId="0" xfId="0"/>
    <xf numFmtId="47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 applyFill="1"/>
    <xf numFmtId="0" fontId="3" fillId="0" borderId="0" xfId="0" applyFont="1"/>
    <xf numFmtId="177" fontId="0" fillId="0" borderId="0" xfId="0" applyNumberFormat="1"/>
    <xf numFmtId="177" fontId="3" fillId="0" borderId="0" xfId="0" applyNumberFormat="1" applyFont="1"/>
    <xf numFmtId="0" fontId="4" fillId="0" borderId="0" xfId="2068" applyAlignment="1"/>
    <xf numFmtId="177" fontId="4" fillId="0" borderId="0" xfId="2068" applyNumberFormat="1" applyAlignment="1"/>
    <xf numFmtId="180" fontId="4" fillId="0" borderId="0" xfId="210" applyNumberFormat="1" applyFont="1" applyAlignment="1"/>
    <xf numFmtId="0" fontId="4" fillId="0" borderId="0" xfId="2068">
      <alignment vertical="center"/>
    </xf>
    <xf numFmtId="0" fontId="4" fillId="2" borderId="0" xfId="2068" applyFill="1" applyAlignment="1"/>
    <xf numFmtId="180" fontId="4" fillId="3" borderId="0" xfId="210" applyNumberFormat="1" applyFont="1" applyFill="1" applyAlignment="1"/>
    <xf numFmtId="0" fontId="4" fillId="3" borderId="0" xfId="2068" applyFill="1" applyAlignment="1"/>
    <xf numFmtId="177" fontId="4" fillId="3" borderId="0" xfId="2068" applyNumberFormat="1" applyFill="1" applyAlignment="1"/>
    <xf numFmtId="180" fontId="0" fillId="0" borderId="0" xfId="0" applyNumberFormat="1"/>
    <xf numFmtId="176" fontId="0" fillId="0" borderId="0" xfId="0" applyNumberFormat="1"/>
    <xf numFmtId="0" fontId="0" fillId="0" borderId="0" xfId="0" applyFont="1"/>
    <xf numFmtId="0" fontId="0" fillId="0" borderId="0" xfId="311" applyFill="1"/>
    <xf numFmtId="0" fontId="0" fillId="4" borderId="0" xfId="0" applyFill="1"/>
    <xf numFmtId="0" fontId="0" fillId="4" borderId="0" xfId="311" applyFill="1"/>
    <xf numFmtId="0" fontId="0" fillId="4" borderId="0" xfId="0" applyFont="1" applyFill="1"/>
    <xf numFmtId="176" fontId="3" fillId="0" borderId="0" xfId="0" applyNumberFormat="1" applyFont="1"/>
    <xf numFmtId="3" fontId="0" fillId="0" borderId="0" xfId="0" applyNumberFormat="1"/>
    <xf numFmtId="3" fontId="0" fillId="4" borderId="0" xfId="0" applyNumberFormat="1" applyFill="1"/>
    <xf numFmtId="0" fontId="0" fillId="3" borderId="0" xfId="0" applyFill="1"/>
    <xf numFmtId="0" fontId="0" fillId="0" borderId="0" xfId="0" applyFill="1"/>
    <xf numFmtId="0" fontId="0" fillId="0" borderId="0" xfId="3596" applyFill="1"/>
    <xf numFmtId="0" fontId="0" fillId="0" borderId="0" xfId="3597" applyFill="1"/>
    <xf numFmtId="0" fontId="0" fillId="0" borderId="0" xfId="3598" applyFill="1"/>
    <xf numFmtId="0" fontId="0" fillId="0" borderId="0" xfId="3599" applyFill="1"/>
    <xf numFmtId="0" fontId="0" fillId="0" borderId="0" xfId="3600" applyFill="1"/>
    <xf numFmtId="0" fontId="0" fillId="2" borderId="0" xfId="0" applyFill="1"/>
    <xf numFmtId="0" fontId="0" fillId="2" borderId="0" xfId="3600" applyFill="1"/>
    <xf numFmtId="0" fontId="0" fillId="5" borderId="0" xfId="0" applyFill="1"/>
    <xf numFmtId="0" fontId="0" fillId="0" borderId="0" xfId="723" applyFill="1"/>
    <xf numFmtId="0" fontId="0" fillId="0" borderId="0" xfId="726" applyFill="1"/>
    <xf numFmtId="0" fontId="0" fillId="0" borderId="0" xfId="1221" applyFill="1"/>
    <xf numFmtId="0" fontId="0" fillId="0" borderId="0" xfId="1223" applyFill="1"/>
    <xf numFmtId="0" fontId="0" fillId="0" borderId="0" xfId="1225" applyFill="1"/>
    <xf numFmtId="0" fontId="0" fillId="2" borderId="0" xfId="1225" applyFill="1"/>
    <xf numFmtId="0" fontId="3" fillId="0" borderId="0" xfId="0" applyFont="1" applyFill="1"/>
    <xf numFmtId="177" fontId="0" fillId="0" borderId="0" xfId="0" applyNumberFormat="1" applyFill="1"/>
    <xf numFmtId="0" fontId="0" fillId="5" borderId="0" xfId="2078" applyFill="1"/>
    <xf numFmtId="0" fontId="0" fillId="2" borderId="0" xfId="2078" applyFill="1"/>
    <xf numFmtId="0" fontId="0" fillId="0" borderId="0" xfId="0" applyAlignment="1">
      <alignment wrapText="1"/>
    </xf>
    <xf numFmtId="0" fontId="0" fillId="6" borderId="0" xfId="0" applyFill="1"/>
    <xf numFmtId="177" fontId="0" fillId="5" borderId="0" xfId="0" applyNumberFormat="1" applyFill="1"/>
    <xf numFmtId="0" fontId="0" fillId="6" borderId="0" xfId="0" applyFont="1" applyFill="1"/>
    <xf numFmtId="0" fontId="0" fillId="7" borderId="0" xfId="0" applyFill="1"/>
    <xf numFmtId="0" fontId="4" fillId="0" borderId="0" xfId="1942" applyAlignment="1"/>
    <xf numFmtId="0" fontId="4" fillId="0" borderId="0" xfId="1942" applyAlignment="1">
      <alignment horizontal="center"/>
    </xf>
    <xf numFmtId="0" fontId="4" fillId="0" borderId="0" xfId="1942">
      <alignment vertical="center"/>
    </xf>
    <xf numFmtId="177" fontId="4" fillId="0" borderId="0" xfId="1942" applyNumberFormat="1" applyAlignment="1"/>
    <xf numFmtId="0" fontId="4" fillId="0" borderId="0" xfId="1942" applyAlignment="1">
      <alignment horizontal="center" vertical="center"/>
    </xf>
    <xf numFmtId="177" fontId="4" fillId="0" borderId="0" xfId="1942" applyNumberFormat="1">
      <alignment vertical="center"/>
    </xf>
    <xf numFmtId="182" fontId="0" fillId="0" borderId="0" xfId="0" applyNumberFormat="1" applyFill="1"/>
    <xf numFmtId="179" fontId="0" fillId="0" borderId="0" xfId="0" applyNumberFormat="1" applyFill="1"/>
    <xf numFmtId="182" fontId="3" fillId="0" borderId="0" xfId="0" applyNumberFormat="1" applyFont="1" applyFill="1"/>
    <xf numFmtId="0" fontId="4" fillId="0" borderId="0" xfId="252" applyFill="1" applyAlignment="1"/>
    <xf numFmtId="0" fontId="5" fillId="0" borderId="0" xfId="0" applyFont="1" applyFill="1" applyBorder="1" applyAlignment="1">
      <alignment horizontal="justify"/>
    </xf>
    <xf numFmtId="182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4" fillId="0" borderId="0" xfId="252" applyFill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7" fontId="4" fillId="0" borderId="0" xfId="252" applyNumberFormat="1" applyFill="1" applyAlignment="1"/>
    <xf numFmtId="0" fontId="7" fillId="0" borderId="0" xfId="252" applyFont="1" applyFill="1">
      <alignment vertical="center"/>
    </xf>
    <xf numFmtId="0" fontId="4" fillId="0" borderId="0" xfId="2071" applyFill="1" applyAlignment="1"/>
    <xf numFmtId="0" fontId="4" fillId="0" borderId="0" xfId="0" applyFont="1" applyFill="1" applyBorder="1" applyAlignment="1">
      <alignment vertical="center"/>
    </xf>
    <xf numFmtId="177" fontId="3" fillId="0" borderId="0" xfId="0" applyNumberFormat="1" applyFont="1" applyFill="1"/>
    <xf numFmtId="0" fontId="0" fillId="0" borderId="0" xfId="0" applyFill="1" applyAlignment="1"/>
    <xf numFmtId="0" fontId="4" fillId="3" borderId="0" xfId="252" applyFill="1" applyAlignment="1"/>
    <xf numFmtId="0" fontId="5" fillId="3" borderId="0" xfId="0" applyFont="1" applyFill="1" applyBorder="1" applyAlignment="1">
      <alignment horizontal="justify"/>
    </xf>
    <xf numFmtId="182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4" fillId="3" borderId="0" xfId="252" applyFill="1" applyAlignment="1">
      <alignment horizontal="center" vertical="center"/>
    </xf>
    <xf numFmtId="0" fontId="4" fillId="0" borderId="0" xfId="252" applyFill="1" applyAlignment="1">
      <alignment vertical="center"/>
    </xf>
    <xf numFmtId="0" fontId="6" fillId="3" borderId="1" xfId="0" applyNumberFormat="1" applyFont="1" applyFill="1" applyBorder="1" applyAlignment="1">
      <alignment horizontal="center" vertical="center"/>
    </xf>
    <xf numFmtId="177" fontId="4" fillId="3" borderId="0" xfId="252" applyNumberFormat="1" applyFill="1" applyAlignment="1"/>
    <xf numFmtId="0" fontId="7" fillId="3" borderId="0" xfId="252" applyFont="1" applyFill="1">
      <alignment vertical="center"/>
    </xf>
    <xf numFmtId="0" fontId="4" fillId="3" borderId="0" xfId="2071" applyFill="1" applyAlignment="1"/>
    <xf numFmtId="179" fontId="0" fillId="3" borderId="0" xfId="0" applyNumberFormat="1" applyFill="1"/>
    <xf numFmtId="177" fontId="0" fillId="3" borderId="0" xfId="0" applyNumberFormat="1" applyFill="1"/>
    <xf numFmtId="49" fontId="4" fillId="0" borderId="0" xfId="252" applyNumberFormat="1" applyFill="1" applyAlignment="1"/>
    <xf numFmtId="182" fontId="4" fillId="0" borderId="0" xfId="252" applyNumberFormat="1" applyFill="1" applyAlignment="1"/>
    <xf numFmtId="0" fontId="0" fillId="0" borderId="0" xfId="0" applyFont="1" applyFill="1" applyAlignment="1"/>
  </cellXfs>
  <cellStyles count="3603">
    <cellStyle name="常规" xfId="0" builtinId="0"/>
    <cellStyle name="Normal 2 2 2 2 3 4 2 6" xfId="1"/>
    <cellStyle name="Normal 3 2 2 2 2 2 2 8" xfId="2"/>
    <cellStyle name="货币[0]" xfId="3" builtinId="7"/>
    <cellStyle name="Normal 4 2 2 2 2 2 7 2" xfId="4"/>
    <cellStyle name="输入" xfId="5" builtinId="20"/>
    <cellStyle name="20% - 强调文字颜色 3" xfId="6" builtinId="38"/>
    <cellStyle name="货币" xfId="7" builtinId="4"/>
    <cellStyle name="Normal 14 2" xfId="8"/>
    <cellStyle name="Normal 2 2 5 3 2 10" xfId="9"/>
    <cellStyle name="Normal 3 14 5" xfId="10"/>
    <cellStyle name="千位分隔[0]" xfId="11" builtinId="6"/>
    <cellStyle name="Normal 2 2 2 14 6" xfId="12"/>
    <cellStyle name="Normal 4 2 2 10" xfId="13"/>
    <cellStyle name="Normal 2 2 2 14 2 4" xfId="14"/>
    <cellStyle name="Normal 2 7" xfId="15"/>
    <cellStyle name="Normal 3 2 2 2 2 2 4" xfId="16"/>
    <cellStyle name="差" xfId="17" builtinId="27"/>
    <cellStyle name="40% - 强调文字颜色 3" xfId="18" builtinId="39"/>
    <cellStyle name="千位分隔" xfId="19" builtinId="3"/>
    <cellStyle name="Normal 2 18 8" xfId="20"/>
    <cellStyle name="Normal 2 7 2 5 12" xfId="21"/>
    <cellStyle name="Normal 5 2 14 2 7 2" xfId="22"/>
    <cellStyle name="Normal 11 9" xfId="23"/>
    <cellStyle name="Normal 4 2 2 3 2 6" xfId="24"/>
    <cellStyle name="Normal 9 2" xfId="25"/>
    <cellStyle name="Normal 2 2 2 2 6 5" xfId="26"/>
    <cellStyle name="Normal 2 2 2 14 2 2 4" xfId="27"/>
    <cellStyle name="超链接" xfId="28" builtinId="8"/>
    <cellStyle name="Normal 2 2 2 14 4 4" xfId="29"/>
    <cellStyle name="60% - 强调文字颜色 3" xfId="30" builtinId="40"/>
    <cellStyle name="Normal 4 3 2 5 2 3" xfId="31"/>
    <cellStyle name="百分比" xfId="32" builtinId="5"/>
    <cellStyle name="Normal 4 2 2 2 2 2 5" xfId="33"/>
    <cellStyle name="Normal 4 14 8 2" xfId="34"/>
    <cellStyle name="Normal 3 3 2 2 8" xfId="35"/>
    <cellStyle name="Normal 2 2 2 2 2 2 4 2" xfId="36"/>
    <cellStyle name="已访问的超链接" xfId="37" builtinId="9"/>
    <cellStyle name="注释" xfId="38" builtinId="10"/>
    <cellStyle name="Normal 4 3 2 5 2 2 3" xfId="39"/>
    <cellStyle name="60% - 强调文字颜色 2" xfId="40" builtinId="36"/>
    <cellStyle name="Normal 4 3 2 5 2 2" xfId="41"/>
    <cellStyle name="Normal 2 2 28" xfId="42"/>
    <cellStyle name="Normal 2 18 2 5" xfId="43"/>
    <cellStyle name="Normal 2 2 16 12" xfId="44"/>
    <cellStyle name="Normal 2 2 2 14 2 7 6" xfId="45"/>
    <cellStyle name="标题 4" xfId="46" builtinId="19"/>
    <cellStyle name="警告文本" xfId="47" builtinId="11"/>
    <cellStyle name="标题" xfId="48" builtinId="15"/>
    <cellStyle name="Normal 2 7 5 2 6" xfId="49"/>
    <cellStyle name="Normal 2 2 19 2 6" xfId="50"/>
    <cellStyle name="Normal 5 3 2 4" xfId="51"/>
    <cellStyle name="Normal 2 2 2 2 2 6 2 4" xfId="52"/>
    <cellStyle name="解释性文本" xfId="53" builtinId="53"/>
    <cellStyle name="Normal 2 2 5 6 2 6" xfId="54"/>
    <cellStyle name="Normal 2 2 25" xfId="55"/>
    <cellStyle name="Normal 2 18 2 2" xfId="56"/>
    <cellStyle name="Normal 2 2 2 14 2 7 3" xfId="57"/>
    <cellStyle name="标题 1" xfId="58" builtinId="16"/>
    <cellStyle name="Normal 2 2 5 6 2 7" xfId="59"/>
    <cellStyle name="Normal 2 2 26" xfId="60"/>
    <cellStyle name="Normal 2 18 2 3" xfId="61"/>
    <cellStyle name="Normal 2 2 16 10" xfId="62"/>
    <cellStyle name="Normal 2 2 2 14 2 7 4" xfId="63"/>
    <cellStyle name="标题 2" xfId="64" builtinId="17"/>
    <cellStyle name="60% - 强调文字颜色 1" xfId="65" builtinId="32"/>
    <cellStyle name="Normal 2 2 27" xfId="66"/>
    <cellStyle name="Normal 2 18 2 4" xfId="67"/>
    <cellStyle name="Normal 2 2 16 11" xfId="68"/>
    <cellStyle name="Normal 2 2 2 14 2 7 5" xfId="69"/>
    <cellStyle name="标题 3" xfId="70" builtinId="18"/>
    <cellStyle name="60% - 强调文字颜色 4" xfId="71" builtinId="44"/>
    <cellStyle name="Normal 4 3 2 5 2 4" xfId="72"/>
    <cellStyle name="输出" xfId="73" builtinId="21"/>
    <cellStyle name="Normal 3 2 2 3 4 2 4" xfId="74"/>
    <cellStyle name="Normal 2 2 5 5 6" xfId="75"/>
    <cellStyle name="计算" xfId="76" builtinId="22"/>
    <cellStyle name="Normal 3 2 2 2 5 7 2" xfId="77"/>
    <cellStyle name="Normal 2 14" xfId="78"/>
    <cellStyle name="Normal 3 3 10" xfId="79"/>
    <cellStyle name="Normal 3 2 17 7 7" xfId="80"/>
    <cellStyle name="Normal 2 2 2 17 2 7" xfId="81"/>
    <cellStyle name="Normal 5 3 3 2 2 2 3" xfId="82"/>
    <cellStyle name="Normal 2 2 5 2 10 4" xfId="83"/>
    <cellStyle name="Normal 2 2 16 2 7" xfId="84"/>
    <cellStyle name="检查单元格" xfId="85" builtinId="23"/>
    <cellStyle name="Normal 2 7 2 2 7" xfId="86"/>
    <cellStyle name="Normal 2 2 16 9" xfId="87"/>
    <cellStyle name="20% - 强调文字颜色 6" xfId="88" builtinId="50"/>
    <cellStyle name="Normal 3 14 2 2 2" xfId="89"/>
    <cellStyle name="Normal 2 18 12" xfId="90"/>
    <cellStyle name="Normal 4 3 6 2 3" xfId="91"/>
    <cellStyle name="Normal 3 3 3 9" xfId="92"/>
    <cellStyle name="Normal 3 2 18 8" xfId="93"/>
    <cellStyle name="Normal 2 2 2 18 3" xfId="94"/>
    <cellStyle name="Normal 2 2 5 3 2 7 5" xfId="95"/>
    <cellStyle name="Normal 2 2 2 2 2 5 7 4" xfId="96"/>
    <cellStyle name="强调文字颜色 2" xfId="97" builtinId="33"/>
    <cellStyle name="链接单元格" xfId="98" builtinId="24"/>
    <cellStyle name="Normal 5 3 3 4 3" xfId="99"/>
    <cellStyle name="Normal 2 2 5 14" xfId="100"/>
    <cellStyle name="Normal 3 2 2 3 2 5" xfId="101"/>
    <cellStyle name="Normal 2 2 2 2 2 2 5" xfId="102"/>
    <cellStyle name="汇总" xfId="103" builtinId="25"/>
    <cellStyle name="Normal 2 7 12" xfId="104"/>
    <cellStyle name="Normal 12 10" xfId="105"/>
    <cellStyle name="好" xfId="106" builtinId="26"/>
    <cellStyle name="Normal 3 2 17 2 2 3" xfId="107"/>
    <cellStyle name="Normal 2 2 2 14 2 2 2 7" xfId="108"/>
    <cellStyle name="Normal 2 2 2 14 4 2 7" xfId="109"/>
    <cellStyle name="Normal 2 2 2 2 2 2 2 2 2 6" xfId="110"/>
    <cellStyle name="适中" xfId="111" builtinId="28"/>
    <cellStyle name="Normal 5 5" xfId="112"/>
    <cellStyle name="Normal 5 3 5 2 3" xfId="113"/>
    <cellStyle name="Normal 3 2 2 3 8" xfId="114"/>
    <cellStyle name="Normal 2 2 2 2 2 8" xfId="115"/>
    <cellStyle name="Normal 2 2 2 17 7 5" xfId="116"/>
    <cellStyle name="Normal 3 2 2 3" xfId="117"/>
    <cellStyle name="Normal 2 2 2 2 2" xfId="118"/>
    <cellStyle name="20% - 强调文字颜色 5" xfId="119" builtinId="46"/>
    <cellStyle name="Normal 2 18 11" xfId="120"/>
    <cellStyle name="Normal 4 3 6 2 2" xfId="121"/>
    <cellStyle name="Normal 3 3 3 8" xfId="122"/>
    <cellStyle name="Normal 3 2 18 7" xfId="123"/>
    <cellStyle name="Normal 2 2 2 18 2" xfId="124"/>
    <cellStyle name="Normal 5 2 2 2 2 4 8" xfId="125"/>
    <cellStyle name="Normal 2 2 5 3 2 7 4" xfId="126"/>
    <cellStyle name="Normal 2 2 2 2 2 5 7 3" xfId="127"/>
    <cellStyle name="强调文字颜色 1" xfId="128" builtinId="29"/>
    <cellStyle name="Normal 4 3 2 2 2" xfId="129"/>
    <cellStyle name="Normal 11 12" xfId="130"/>
    <cellStyle name="20% - 强调文字颜色 1" xfId="131" builtinId="30"/>
    <cellStyle name="40% - 强调文字颜色 1" xfId="132" builtinId="31"/>
    <cellStyle name="Normal 5 2 2 5 9" xfId="133"/>
    <cellStyle name="Normal 4 2 2 3 4 2 6" xfId="134"/>
    <cellStyle name="Normal 3 3 3 8 6" xfId="135"/>
    <cellStyle name="Normal 2 2 2 18 2 6" xfId="136"/>
    <cellStyle name="20% - 强调文字颜色 2" xfId="137" builtinId="34"/>
    <cellStyle name="40% - 强调文字颜色 2" xfId="138" builtinId="35"/>
    <cellStyle name="Normal 4 2 2 3 4 2 7" xfId="139"/>
    <cellStyle name="Normal 3 3 3 8 7" xfId="140"/>
    <cellStyle name="Normal 2 2 2 18 2 7" xfId="141"/>
    <cellStyle name="强调文字颜色 3" xfId="142" builtinId="37"/>
    <cellStyle name="Normal 4 2 2 10 2" xfId="143"/>
    <cellStyle name="Normal 4 3 6 2 4" xfId="144"/>
    <cellStyle name="Normal 2 2 2 18 4" xfId="145"/>
    <cellStyle name="Normal 2 2 5 3 2 7 6" xfId="146"/>
    <cellStyle name="Normal 2 2 2 2 2 5 7 5" xfId="147"/>
    <cellStyle name="强调文字颜色 4" xfId="148" builtinId="41"/>
    <cellStyle name="Normal 4 2 2 10 3" xfId="149"/>
    <cellStyle name="Normal 4 3 6 2 5" xfId="150"/>
    <cellStyle name="Normal 2 2 2 18 5" xfId="151"/>
    <cellStyle name="Normal 2 2 5 3 2 7 7" xfId="152"/>
    <cellStyle name="Normal 2 2 2 2 2 5 7 6" xfId="153"/>
    <cellStyle name="20% - 强调文字颜色 4" xfId="154" builtinId="42"/>
    <cellStyle name="Normal 2 18 10" xfId="155"/>
    <cellStyle name="40% - 强调文字颜色 4" xfId="156" builtinId="43"/>
    <cellStyle name="强调文字颜色 5" xfId="157" builtinId="45"/>
    <cellStyle name="Normal 4 2 2 10 4" xfId="158"/>
    <cellStyle name="Normal 4 3 6 2 6" xfId="159"/>
    <cellStyle name="Normal 2 2 2 18 6" xfId="160"/>
    <cellStyle name="Normal 2 2 2 2 2 5 7 7" xfId="161"/>
    <cellStyle name="40% - 强调文字颜色 5" xfId="162" builtinId="47"/>
    <cellStyle name="60% - 强调文字颜色 5" xfId="163" builtinId="48"/>
    <cellStyle name="Normal 4 3 2 5 2 5" xfId="164"/>
    <cellStyle name="强调文字颜色 6" xfId="165" builtinId="49"/>
    <cellStyle name="Normal 4 2 2 10 5" xfId="166"/>
    <cellStyle name="Normal 4 3 6 2 7" xfId="167"/>
    <cellStyle name="Normal 2 2 2 18 7" xfId="168"/>
    <cellStyle name="Normal 3 2 2 3 2" xfId="169"/>
    <cellStyle name="Normal 2 2 2 2 2 2" xfId="170"/>
    <cellStyle name="40% - 强调文字颜色 6" xfId="171" builtinId="51"/>
    <cellStyle name="60% - 强调文字颜色 6" xfId="172" builtinId="52"/>
    <cellStyle name="Normal 4 3 2 5 2 6" xfId="173"/>
    <cellStyle name="Normal 11 10" xfId="174"/>
    <cellStyle name="Normal 5 2 2 3 2 2 2 3" xfId="175"/>
    <cellStyle name="Normal 11 3" xfId="176"/>
    <cellStyle name="Normal 2 18 2" xfId="177"/>
    <cellStyle name="Normal 4 2 2 3 2 5" xfId="178"/>
    <cellStyle name="Normal 11 8" xfId="179"/>
    <cellStyle name="Normal 2 7 2 5 11" xfId="180"/>
    <cellStyle name="Normal 2 18 7" xfId="181"/>
    <cellStyle name="Normal 2 2 2 2 6 4" xfId="182"/>
    <cellStyle name="Normal 2 2 2 14 2 2 3" xfId="183"/>
    <cellStyle name="Normal 2 2 2 14 4 3" xfId="184"/>
    <cellStyle name="Normal 5 2 2 3 2 2 2 5" xfId="185"/>
    <cellStyle name="Normal 4 2 2 3 2 2" xfId="186"/>
    <cellStyle name="Normal 11 5" xfId="187"/>
    <cellStyle name="Normal 2 18 4" xfId="188"/>
    <cellStyle name="Normal 5 2 2 3 2 2 2 6" xfId="189"/>
    <cellStyle name="Normal 4 2 2 3 2 3" xfId="190"/>
    <cellStyle name="Normal 11 6" xfId="191"/>
    <cellStyle name="Normal 2 18 5" xfId="192"/>
    <cellStyle name="Normal 5 2 2 3 2 2 2 7" xfId="193"/>
    <cellStyle name="Normal 4 2 2 3 2 4" xfId="194"/>
    <cellStyle name="Normal 11 7" xfId="195"/>
    <cellStyle name="Normal 2 7 2 5 10" xfId="196"/>
    <cellStyle name="Normal 2 18 6" xfId="197"/>
    <cellStyle name="Normal 2 2 2 2 6 3" xfId="198"/>
    <cellStyle name="Normal 2 2 2 14 2 2 2" xfId="199"/>
    <cellStyle name="Normal 3 3 3 2 7 7" xfId="200"/>
    <cellStyle name="Normal 2 2 2 14 4 2" xfId="201"/>
    <cellStyle name="Normal 4 2 2 2 5 2 8" xfId="202"/>
    <cellStyle name="Normal 10" xfId="203"/>
    <cellStyle name="Normal 5 3 2 2 8 5" xfId="204"/>
    <cellStyle name="Normal 3 3 3 2 6" xfId="205"/>
    <cellStyle name="Normal 2 2 16 2 2 2" xfId="206"/>
    <cellStyle name="Normal 5 2 2 13" xfId="207"/>
    <cellStyle name="Normal 2 7 2 2 2 2" xfId="208"/>
    <cellStyle name="Normal 2 2 16 4 2" xfId="209"/>
    <cellStyle name="Comma 4" xfId="210"/>
    <cellStyle name="Normal 2 18 2 7" xfId="211"/>
    <cellStyle name="Normal 11 11" xfId="212"/>
    <cellStyle name="Normal 5 2 2 3 2 2 2 2" xfId="213"/>
    <cellStyle name="Normal 11 2" xfId="214"/>
    <cellStyle name="Normal 5 2 2 3 2 2 2 4" xfId="215"/>
    <cellStyle name="Normal 11 4" xfId="216"/>
    <cellStyle name="Normal 2 18 3" xfId="217"/>
    <cellStyle name="Normal 2 2 5 2 5 2 4" xfId="218"/>
    <cellStyle name="Normal 2 2 2" xfId="219"/>
    <cellStyle name="Normal 4 2 14 4 2" xfId="220"/>
    <cellStyle name="Normal 2 7 13" xfId="221"/>
    <cellStyle name="Normal 12 11" xfId="222"/>
    <cellStyle name="Normal 2 2 2 2 2 2 2 2 2 7" xfId="223"/>
    <cellStyle name="Normal 4 2 14 4 3" xfId="224"/>
    <cellStyle name="Normal 2 7 14" xfId="225"/>
    <cellStyle name="Normal 12 12" xfId="226"/>
    <cellStyle name="Normal 12 2" xfId="227"/>
    <cellStyle name="Normal 2 18 4 2 4" xfId="228"/>
    <cellStyle name="Normal 12 3" xfId="229"/>
    <cellStyle name="Normal 2 18 4 2 5" xfId="230"/>
    <cellStyle name="Normal 4 3 2 5 10" xfId="231"/>
    <cellStyle name="Normal 12 4" xfId="232"/>
    <cellStyle name="Normal 2 18 4 2 6" xfId="233"/>
    <cellStyle name="Normal 4 3 2 5 11" xfId="234"/>
    <cellStyle name="Normal 12 5" xfId="235"/>
    <cellStyle name="Normal 2 18 4 2 7" xfId="236"/>
    <cellStyle name="Normal 3 3 2 8" xfId="237"/>
    <cellStyle name="Normal 3 2 22 7" xfId="238"/>
    <cellStyle name="Normal 3 2 17 7" xfId="239"/>
    <cellStyle name="Normal 2 2 2 22 2" xfId="240"/>
    <cellStyle name="Normal 2 2 2 17 2" xfId="241"/>
    <cellStyle name="Normal 4 3 2 5 12" xfId="242"/>
    <cellStyle name="Normal 12 6" xfId="243"/>
    <cellStyle name="Normal 3 3 2 9" xfId="244"/>
    <cellStyle name="Normal 3 2 17 8" xfId="245"/>
    <cellStyle name="Normal 2 2 2 22 3" xfId="246"/>
    <cellStyle name="Normal 2 2 2 17 3" xfId="247"/>
    <cellStyle name="Normal 3 14 4 2" xfId="248"/>
    <cellStyle name="Normal 12 7" xfId="249"/>
    <cellStyle name="Normal 3 22 3" xfId="250"/>
    <cellStyle name="Normal 3 17 3" xfId="251"/>
    <cellStyle name="Normal 2" xfId="252"/>
    <cellStyle name="Normal 3 2 17 9" xfId="253"/>
    <cellStyle name="Normal 2 21 7 2" xfId="254"/>
    <cellStyle name="Normal 2 2 2 22 4" xfId="255"/>
    <cellStyle name="Normal 2 2 2 17 4" xfId="256"/>
    <cellStyle name="Normal 3 14 4 3" xfId="257"/>
    <cellStyle name="Normal 12 8" xfId="258"/>
    <cellStyle name="Normal 2 21 7 3" xfId="259"/>
    <cellStyle name="Normal 2 2 2 22 5" xfId="260"/>
    <cellStyle name="Normal 2 2 2 17 5" xfId="261"/>
    <cellStyle name="Normal 3 14 4 4" xfId="262"/>
    <cellStyle name="Normal 12 9" xfId="263"/>
    <cellStyle name="Normal 2 2 19 2 2 2" xfId="264"/>
    <cellStyle name="Normal 2 21 7 4" xfId="265"/>
    <cellStyle name="Normal 2 2 2 22 6" xfId="266"/>
    <cellStyle name="Normal 2 2 2 17 6" xfId="267"/>
    <cellStyle name="Normal 5 2 2 3 2 2 4" xfId="268"/>
    <cellStyle name="Normal 13" xfId="269"/>
    <cellStyle name="Normal 3 3 3 2 9" xfId="270"/>
    <cellStyle name="Normal 2 2 16 2 2 5" xfId="271"/>
    <cellStyle name="Normal 2 7 2 2 2 5" xfId="272"/>
    <cellStyle name="Normal 2 2 16 4 5" xfId="273"/>
    <cellStyle name="Normal 2 2 5 3 2 11" xfId="274"/>
    <cellStyle name="Normal 14 3" xfId="275"/>
    <cellStyle name="Normal 2 2 5 3 2 12" xfId="276"/>
    <cellStyle name="Normal 14 4" xfId="277"/>
    <cellStyle name="Normal 14 5" xfId="278"/>
    <cellStyle name="Normal 14 6" xfId="279"/>
    <cellStyle name="Normal 14 7" xfId="280"/>
    <cellStyle name="Normal 3 3 5 7 6" xfId="281"/>
    <cellStyle name="Normal 2 7 2 2 2 7 2" xfId="282"/>
    <cellStyle name="Normal 2 2 2 2 2 10 5" xfId="283"/>
    <cellStyle name="Normal 15 2" xfId="284"/>
    <cellStyle name="Normal 2 2 2 2 2 2 2 11" xfId="285"/>
    <cellStyle name="Normal 3 3 5 5" xfId="286"/>
    <cellStyle name="Normal 3 2 2 3 2 2 2" xfId="287"/>
    <cellStyle name="Normal 2 2 2 2 2 2 2 2" xfId="288"/>
    <cellStyle name="Normal 3 3 5 7 7" xfId="289"/>
    <cellStyle name="Normal 2 7 2 2 2 7 3" xfId="290"/>
    <cellStyle name="Normal 2 2 2 2 2 10 6" xfId="291"/>
    <cellStyle name="Normal 15 3" xfId="292"/>
    <cellStyle name="Normal 2 2 2 2 2 2 2 12" xfId="293"/>
    <cellStyle name="Normal 3 3 5 6" xfId="294"/>
    <cellStyle name="Normal 3 2 2 3 2 2 3" xfId="295"/>
    <cellStyle name="Normal 2 2 2 2 2 2 2 3" xfId="296"/>
    <cellStyle name="Normal 15 4" xfId="297"/>
    <cellStyle name="Normal 2 7 2 2 2 7 4" xfId="298"/>
    <cellStyle name="Normal 2 2 2 2 2 10 7" xfId="299"/>
    <cellStyle name="Normal 3 3 5 7" xfId="300"/>
    <cellStyle name="Normal 3 2 2 3 2 2 4" xfId="301"/>
    <cellStyle name="Normal 2 2 2 2 2 2 2 4" xfId="302"/>
    <cellStyle name="Normal 15 5" xfId="303"/>
    <cellStyle name="Normal 3 3 5 8" xfId="304"/>
    <cellStyle name="Normal 3 2 2 3 2 2 5" xfId="305"/>
    <cellStyle name="Normal 2 2 2 2 2 2 2 5" xfId="306"/>
    <cellStyle name="Normal 15 6" xfId="307"/>
    <cellStyle name="Normal 3 3 5 9" xfId="308"/>
    <cellStyle name="Normal 3 2 2 3 2 2 6" xfId="309"/>
    <cellStyle name="Normal 2 2 2 2 2 2 2 6" xfId="310"/>
    <cellStyle name="Normal 15 7" xfId="311"/>
    <cellStyle name="Normal 2 2 2 14 8 2" xfId="312"/>
    <cellStyle name="Normal 3 2 2 3 2 2 7" xfId="313"/>
    <cellStyle name="Normal 2 2 2 2 2 2 2 7" xfId="314"/>
    <cellStyle name="Normal 5 2 2 3 2 2 8" xfId="315"/>
    <cellStyle name="Normal 17" xfId="316"/>
    <cellStyle name="Normal 3 2 2 3 2 4" xfId="317"/>
    <cellStyle name="Normal 2 2 2 2 2 2 4" xfId="318"/>
    <cellStyle name="Normal 19" xfId="319"/>
    <cellStyle name="Normal 3 2 2 3 2 6" xfId="320"/>
    <cellStyle name="Normal 2 2 2 2 2 2 6" xfId="321"/>
    <cellStyle name="Normal 2 10" xfId="322"/>
    <cellStyle name="Normal 4 3 2 2 2 7 7" xfId="323"/>
    <cellStyle name="Normal 3 2 17 7 3" xfId="324"/>
    <cellStyle name="Normal 2 2 2 17 2 3" xfId="325"/>
    <cellStyle name="Normal 2 11" xfId="326"/>
    <cellStyle name="Normal 3 2 17 7 4" xfId="327"/>
    <cellStyle name="Normal 2 2 2 17 2 4" xfId="328"/>
    <cellStyle name="Normal 2 12" xfId="329"/>
    <cellStyle name="Normal 3 2 17 7 5" xfId="330"/>
    <cellStyle name="Normal 2 2 2 17 2 5" xfId="331"/>
    <cellStyle name="Normal 2 13" xfId="332"/>
    <cellStyle name="Normal 3 2 17 7 6" xfId="333"/>
    <cellStyle name="Normal 2 2 2 17 2 6" xfId="334"/>
    <cellStyle name="Normal 3 2 2 2 5 7 3" xfId="335"/>
    <cellStyle name="Normal 2 20" xfId="336"/>
    <cellStyle name="Normal 2 15" xfId="337"/>
    <cellStyle name="Normal 3 3 11" xfId="338"/>
    <cellStyle name="Normal 2 2 2 17 2 8" xfId="339"/>
    <cellStyle name="Normal 3 2 2 2 5 7 4" xfId="340"/>
    <cellStyle name="Normal 2 21" xfId="341"/>
    <cellStyle name="Normal 2 16" xfId="342"/>
    <cellStyle name="Normal 3 2 2 2 5 7 5" xfId="343"/>
    <cellStyle name="Normal 2 22" xfId="344"/>
    <cellStyle name="Normal 2 17" xfId="345"/>
    <cellStyle name="Normal 3 2 2 2 5 7 6" xfId="346"/>
    <cellStyle name="Normal 2 23" xfId="347"/>
    <cellStyle name="Normal 2 18" xfId="348"/>
    <cellStyle name="Normal 3 14 2 2 3" xfId="349"/>
    <cellStyle name="Normal 2 18 13" xfId="350"/>
    <cellStyle name="Normal 4 2 14 7" xfId="351"/>
    <cellStyle name="Normal 2 18 2 10" xfId="352"/>
    <cellStyle name="Normal 2 2 2 2 2 2 8 6" xfId="353"/>
    <cellStyle name="Normal 4 2 14 8" xfId="354"/>
    <cellStyle name="Normal 2 18 2 11" xfId="355"/>
    <cellStyle name="Normal 2 2 2 2 2 2 8 7" xfId="356"/>
    <cellStyle name="Normal 4 2 14 9" xfId="357"/>
    <cellStyle name="Normal 2 18 2 12" xfId="358"/>
    <cellStyle name="Normal 2 2 5 3 2 2 2 7" xfId="359"/>
    <cellStyle name="Normal 2 18 2 2 2" xfId="360"/>
    <cellStyle name="Normal 2 18 2 2 2 2" xfId="361"/>
    <cellStyle name="Normal 3 3 2 2 9" xfId="362"/>
    <cellStyle name="Normal 2 2 2 2 2 2 4 3" xfId="363"/>
    <cellStyle name="Normal 2 18 2 2 2 3" xfId="364"/>
    <cellStyle name="Normal 2 2 2 2 2 2 4 4" xfId="365"/>
    <cellStyle name="Normal 2 18 2 2 2 4" xfId="366"/>
    <cellStyle name="Normal 2 2 2 2 2 2 4 5" xfId="367"/>
    <cellStyle name="Normal 2 18 2 2 2 5" xfId="368"/>
    <cellStyle name="Normal 2 2 2 2 2 2 4 6" xfId="369"/>
    <cellStyle name="Normal 2 18 2 2 2 6" xfId="370"/>
    <cellStyle name="Normal 2 2 2 2 2 2 4 7" xfId="371"/>
    <cellStyle name="Normal 2 18 2 2 2 7" xfId="372"/>
    <cellStyle name="Normal 2 2 2 2" xfId="373"/>
    <cellStyle name="Normal 2 2 2 2 2 2 4 8" xfId="374"/>
    <cellStyle name="Normal 2 18 2 2 3" xfId="375"/>
    <cellStyle name="Normal 2 7 2 6 2" xfId="376"/>
    <cellStyle name="Normal 2 18 2 2 4" xfId="377"/>
    <cellStyle name="Normal 2 7 2 6 3" xfId="378"/>
    <cellStyle name="Normal 2 18 2 2 5" xfId="379"/>
    <cellStyle name="Normal 2 7 2 6 4" xfId="380"/>
    <cellStyle name="Normal 2 18 2 2 6" xfId="381"/>
    <cellStyle name="Normal 2 7 2 6 5" xfId="382"/>
    <cellStyle name="Normal 2 18 2 2 7" xfId="383"/>
    <cellStyle name="Normal 2 7 2 6 6" xfId="384"/>
    <cellStyle name="Normal 2 18 2 2 8" xfId="385"/>
    <cellStyle name="Normal 2 2 29" xfId="386"/>
    <cellStyle name="Normal 2 18 2 6" xfId="387"/>
    <cellStyle name="Normal 2 2 16 13" xfId="388"/>
    <cellStyle name="Normal 2 2 2 14 2 7 7" xfId="389"/>
    <cellStyle name="Normal 5 2 2 6 7" xfId="390"/>
    <cellStyle name="Normal 2 18 2 7 2" xfId="391"/>
    <cellStyle name="Normal 5 2 2 6 8" xfId="392"/>
    <cellStyle name="Normal 2 18 2 7 3" xfId="393"/>
    <cellStyle name="Normal 2 18 2 7 4" xfId="394"/>
    <cellStyle name="Normal 2 18 2 7 5" xfId="395"/>
    <cellStyle name="Normal 2 18 2 7 6" xfId="396"/>
    <cellStyle name="Normal 2 18 2 7 7" xfId="397"/>
    <cellStyle name="Normal 5 2 2 2" xfId="398"/>
    <cellStyle name="Normal 2 2 5 3 2 2 3" xfId="399"/>
    <cellStyle name="Normal 2 2 2 2 2 5 2 2" xfId="400"/>
    <cellStyle name="Normal 2 18 2 8" xfId="401"/>
    <cellStyle name="Normal 2 18 2 9" xfId="402"/>
    <cellStyle name="Normal 4 2 2 2 2 2 7 4" xfId="403"/>
    <cellStyle name="Normal 2 18 4 2" xfId="404"/>
    <cellStyle name="Normal 2 18 4 2 2" xfId="405"/>
    <cellStyle name="Normal 2 18 4 2 3" xfId="406"/>
    <cellStyle name="Normal 5 2 14 8 2" xfId="407"/>
    <cellStyle name="Normal 4 2 2 2 2 2 7 5" xfId="408"/>
    <cellStyle name="Normal 2 18 4 3" xfId="409"/>
    <cellStyle name="Normal 5 2 14 8 3" xfId="410"/>
    <cellStyle name="Normal 4 2 2 2 2 2 7 6" xfId="411"/>
    <cellStyle name="Normal 2 18 4 4" xfId="412"/>
    <cellStyle name="Normal 5 2 14 8 4" xfId="413"/>
    <cellStyle name="Normal 4 2 2 2 2 2 7 7" xfId="414"/>
    <cellStyle name="Normal 2 18 4 5" xfId="415"/>
    <cellStyle name="Normal 5 2 14 8 5" xfId="416"/>
    <cellStyle name="Normal 2 18 4 6" xfId="417"/>
    <cellStyle name="Normal 5 2 14 8 6" xfId="418"/>
    <cellStyle name="Normal 2 18 4 7" xfId="419"/>
    <cellStyle name="Normal 5 2 14 8 7" xfId="420"/>
    <cellStyle name="Normal 2 18 4 8" xfId="421"/>
    <cellStyle name="Normal 2 2 5 3 9" xfId="422"/>
    <cellStyle name="Normal 2 18 8 2" xfId="423"/>
    <cellStyle name="Normal 5 2 11" xfId="424"/>
    <cellStyle name="Normal 4 3 3 4 7" xfId="425"/>
    <cellStyle name="Normal 4 2 2 2 2 4 2 3" xfId="426"/>
    <cellStyle name="Normal 2 2 2 2 2 5 11" xfId="427"/>
    <cellStyle name="Normal 2 18 8 3" xfId="428"/>
    <cellStyle name="Normal 5 2 12" xfId="429"/>
    <cellStyle name="Normal 4 3 3 4 8" xfId="430"/>
    <cellStyle name="Normal 4 2 2 2 2 4 2 4" xfId="431"/>
    <cellStyle name="Normal 2 2 2 2 2 5 12" xfId="432"/>
    <cellStyle name="Normal 2 18 8 4" xfId="433"/>
    <cellStyle name="Normal 2 18 8 5" xfId="434"/>
    <cellStyle name="Normal 5 2 2 5 2 2 6" xfId="435"/>
    <cellStyle name="Normal 2 2 24 2" xfId="436"/>
    <cellStyle name="Normal 2 2 19 2" xfId="437"/>
    <cellStyle name="Normal 2 18 8 6" xfId="438"/>
    <cellStyle name="Normal 5 2 2 5 2 2 7" xfId="439"/>
    <cellStyle name="Normal 2 2 24 3" xfId="440"/>
    <cellStyle name="Normal 2 2 19 3" xfId="441"/>
    <cellStyle name="Normal 2 18 8 7" xfId="442"/>
    <cellStyle name="Normal 2 7 2 5 2" xfId="443"/>
    <cellStyle name="Normal 2 2 24 4" xfId="444"/>
    <cellStyle name="Normal 2 2 19 4" xfId="445"/>
    <cellStyle name="Normal 5 2 14 2 7 3" xfId="446"/>
    <cellStyle name="Normal 2 18 9" xfId="447"/>
    <cellStyle name="Normal 9 3" xfId="448"/>
    <cellStyle name="Normal 2 2 2 2 6 6" xfId="449"/>
    <cellStyle name="Normal 2 2 2 14 2 2 5" xfId="450"/>
    <cellStyle name="Normal 2 2 2 14 4 5" xfId="451"/>
    <cellStyle name="Normal 3 2 2 2 5 7 7" xfId="452"/>
    <cellStyle name="Normal 2 24" xfId="453"/>
    <cellStyle name="Normal 2 19" xfId="454"/>
    <cellStyle name="Normal 4 2 2 6 2 4" xfId="455"/>
    <cellStyle name="Normal 2 2" xfId="456"/>
    <cellStyle name="Normal 5 2 5" xfId="457"/>
    <cellStyle name="Normal 3 2 14 2 4" xfId="458"/>
    <cellStyle name="Normal 2 2 2 2 2 5 5" xfId="459"/>
    <cellStyle name="Normal 3 2 8" xfId="460"/>
    <cellStyle name="Normal 2 2 10" xfId="461"/>
    <cellStyle name="Normal 3 2 9" xfId="462"/>
    <cellStyle name="Normal 2 2 11" xfId="463"/>
    <cellStyle name="Normal 2 2 12" xfId="464"/>
    <cellStyle name="Normal 2 2 13" xfId="465"/>
    <cellStyle name="Normal 2 2 14" xfId="466"/>
    <cellStyle name="Normal 2 2 20" xfId="467"/>
    <cellStyle name="Normal 2 2 15" xfId="468"/>
    <cellStyle name="Normal 2 2 5 6 2 2" xfId="469"/>
    <cellStyle name="Normal 2 2 21" xfId="470"/>
    <cellStyle name="Normal 2 2 16" xfId="471"/>
    <cellStyle name="Normal 2 2 16 2" xfId="472"/>
    <cellStyle name="Normal 4 2 17 7 5" xfId="473"/>
    <cellStyle name="Normal 2 7 3 2 7 5" xfId="474"/>
    <cellStyle name="Normal 2 2 16 2 10" xfId="475"/>
    <cellStyle name="Normal 4 2 17 7 6" xfId="476"/>
    <cellStyle name="Normal 2 7 3 2 7 6" xfId="477"/>
    <cellStyle name="Normal 2 2 16 2 11" xfId="478"/>
    <cellStyle name="Normal 5 2 2 2 2 6" xfId="479"/>
    <cellStyle name="Normal 3 2 2 3 10" xfId="480"/>
    <cellStyle name="Normal 2 2 2 2 2 10" xfId="481"/>
    <cellStyle name="Normal 4 2 17 7 7" xfId="482"/>
    <cellStyle name="Normal 2 7 3 2 7 7" xfId="483"/>
    <cellStyle name="Normal 2 2 16 2 12" xfId="484"/>
    <cellStyle name="Normal 5 2 2 2 2 7" xfId="485"/>
    <cellStyle name="Normal 3 2 2 3 11" xfId="486"/>
    <cellStyle name="Normal 2 2 2 2 2 11" xfId="487"/>
    <cellStyle name="Normal 2 2 16 2 2" xfId="488"/>
    <cellStyle name="Normal 2 7 2 2 2" xfId="489"/>
    <cellStyle name="Normal 2 2 16 4" xfId="490"/>
    <cellStyle name="Normal 5 2 2 2 10 3" xfId="491"/>
    <cellStyle name="Normal 2 2 16 2 2 2 2" xfId="492"/>
    <cellStyle name="Normal 3 3 5 2 6" xfId="493"/>
    <cellStyle name="Normal 2 7 2 2 2 2 2" xfId="494"/>
    <cellStyle name="Normal 2 2 16 4 2 2" xfId="495"/>
    <cellStyle name="Normal 5 2 2 3 4 2 2" xfId="496"/>
    <cellStyle name="Normal 5 2 2 2 10 4" xfId="497"/>
    <cellStyle name="Normal 2 2 16 2 2 2 3" xfId="498"/>
    <cellStyle name="Normal 3 3 5 2 7" xfId="499"/>
    <cellStyle name="Normal 2 7 2 2 2 2 3" xfId="500"/>
    <cellStyle name="Normal 2 2 16 4 2 3" xfId="501"/>
    <cellStyle name="Normal 5 2 2 3 4 2 3" xfId="502"/>
    <cellStyle name="Normal 5 2 2 2 10 5" xfId="503"/>
    <cellStyle name="Normal 2 2 16 2 2 2 4" xfId="504"/>
    <cellStyle name="Normal 3 3 5 2 8" xfId="505"/>
    <cellStyle name="Normal 2 7 2 2 2 2 4" xfId="506"/>
    <cellStyle name="Normal 2 2 16 4 2 4" xfId="507"/>
    <cellStyle name="Normal 5 2 2 3 4 2 4" xfId="508"/>
    <cellStyle name="Normal 5 2 2 2 10 6" xfId="509"/>
    <cellStyle name="Normal 2 2 16 2 2 2 5" xfId="510"/>
    <cellStyle name="Normal 2 7 2 2 2 2 5" xfId="511"/>
    <cellStyle name="Normal 2 2 16 4 2 5" xfId="512"/>
    <cellStyle name="Normal 2 2 16 4 2 6" xfId="513"/>
    <cellStyle name="Normal 2 7 2 2 2 2 6" xfId="514"/>
    <cellStyle name="Normal 2 2 16 2 2 2 6" xfId="515"/>
    <cellStyle name="Normal 5 2 2 2 10 7" xfId="516"/>
    <cellStyle name="Normal 5 2 2 3 4 2 5" xfId="517"/>
    <cellStyle name="Normal 2 2 16 4 2 7" xfId="518"/>
    <cellStyle name="Normal 2 7 2 2 2 2 7" xfId="519"/>
    <cellStyle name="Normal 2 2 16 2 2 2 7" xfId="520"/>
    <cellStyle name="Normal 3 2 14 8 2" xfId="521"/>
    <cellStyle name="Normal 5 2 2 3 4 2 6" xfId="522"/>
    <cellStyle name="Normal 2 2 16 4 3" xfId="523"/>
    <cellStyle name="Normal 2 7 2 2 2 3" xfId="524"/>
    <cellStyle name="Normal 5 2 2 14" xfId="525"/>
    <cellStyle name="Normal 2 2 16 2 2 3" xfId="526"/>
    <cellStyle name="Normal 3 3 3 2 7" xfId="527"/>
    <cellStyle name="Normal 5 3 2 2 8 6" xfId="528"/>
    <cellStyle name="Normal 2 2 16 4 4" xfId="529"/>
    <cellStyle name="Normal 2 7 2 2 2 4" xfId="530"/>
    <cellStyle name="Normal 5 2 2 15" xfId="531"/>
    <cellStyle name="Normal 2 2 16 2 2 4" xfId="532"/>
    <cellStyle name="Normal 3 3 3 2 8" xfId="533"/>
    <cellStyle name="Normal 5 3 2 2 8 7" xfId="534"/>
    <cellStyle name="Normal 2 2 16 4 6" xfId="535"/>
    <cellStyle name="Normal 2 7 2 2 2 6" xfId="536"/>
    <cellStyle name="Normal 2 2 16 2 2 6" xfId="537"/>
    <cellStyle name="Normal 2 2 2 2 2 2 2" xfId="538"/>
    <cellStyle name="Normal 3 2 2 3 2 2" xfId="539"/>
    <cellStyle name="Normal 2 2 16 4 7" xfId="540"/>
    <cellStyle name="Normal 2 7 2 2 2 7" xfId="541"/>
    <cellStyle name="Normal 2 2 16 2 2 7" xfId="542"/>
    <cellStyle name="Normal 2 2 2 2 2 2 3" xfId="543"/>
    <cellStyle name="Normal 3 2 2 3 2 3" xfId="544"/>
    <cellStyle name="Normal 2 2 16 4 8" xfId="545"/>
    <cellStyle name="Normal 2 7 2 2 2 8" xfId="546"/>
    <cellStyle name="Normal 2 2 16 2 2 8" xfId="547"/>
    <cellStyle name="Normal 2 2 16 5" xfId="548"/>
    <cellStyle name="Normal 2 7 2 2 3" xfId="549"/>
    <cellStyle name="Normal 2 2 16 2 3" xfId="550"/>
    <cellStyle name="Normal 2 2 16 6" xfId="551"/>
    <cellStyle name="Normal 2 7 2 2 4" xfId="552"/>
    <cellStyle name="Normal 2 2 16 2 4" xfId="553"/>
    <cellStyle name="Normal 2 2 16 7" xfId="554"/>
    <cellStyle name="Normal 2 7 2 2 5" xfId="555"/>
    <cellStyle name="Normal 2 2 16 2 5" xfId="556"/>
    <cellStyle name="Normal 2 2 5 2 10 2" xfId="557"/>
    <cellStyle name="Normal 2 2 16 8" xfId="558"/>
    <cellStyle name="Normal 2 7 2 2 6" xfId="559"/>
    <cellStyle name="Normal 2 2 16 2 6" xfId="560"/>
    <cellStyle name="Normal 2 2 5 2 10 3" xfId="561"/>
    <cellStyle name="Normal 5 3 3 2 2 2 2" xfId="562"/>
    <cellStyle name="Normal 2 2 2 17" xfId="563"/>
    <cellStyle name="Normal 2 2 2 22" xfId="564"/>
    <cellStyle name="Normal 4 3 5 11" xfId="565"/>
    <cellStyle name="Normal 2 2 16 2 7 2" xfId="566"/>
    <cellStyle name="Normal 2 2 2 18" xfId="567"/>
    <cellStyle name="Normal 2 2 2 23" xfId="568"/>
    <cellStyle name="Normal 4 3 5 12" xfId="569"/>
    <cellStyle name="Normal 4 3 6 2" xfId="570"/>
    <cellStyle name="Normal 2 2 16 2 7 3" xfId="571"/>
    <cellStyle name="Normal 2 2 2 19" xfId="572"/>
    <cellStyle name="Normal 2 2 2 24" xfId="573"/>
    <cellStyle name="Normal 4 3 6 3" xfId="574"/>
    <cellStyle name="Normal 2 2 2 14 10" xfId="575"/>
    <cellStyle name="Normal 3 3 3 2 2 3" xfId="576"/>
    <cellStyle name="Normal 4 2 2 3 5" xfId="577"/>
    <cellStyle name="Normal 2 2 16 2 7 4" xfId="578"/>
    <cellStyle name="Normal 2 2 2 14 11" xfId="579"/>
    <cellStyle name="Normal 3 3 3 2 2 4" xfId="580"/>
    <cellStyle name="Normal 4 2 2 3 6" xfId="581"/>
    <cellStyle name="Normal 2 2 16 2 7 5" xfId="582"/>
    <cellStyle name="Normal 2 2 2 14 12" xfId="583"/>
    <cellStyle name="Normal 3 3 3 2 2 5" xfId="584"/>
    <cellStyle name="Normal 4 2 2 3 7" xfId="585"/>
    <cellStyle name="Normal 2 2 16 2 7 6" xfId="586"/>
    <cellStyle name="Normal 2 2 2 14 13" xfId="587"/>
    <cellStyle name="Normal 3 3 3 2 2 6" xfId="588"/>
    <cellStyle name="Normal 4 2 2 3 8" xfId="589"/>
    <cellStyle name="Normal 5 3 5 2 2 2" xfId="590"/>
    <cellStyle name="Normal 2 2 16 2 7 7" xfId="591"/>
    <cellStyle name="Normal 3 2 2 2 2" xfId="592"/>
    <cellStyle name="Normal 2 2 16 2 8" xfId="593"/>
    <cellStyle name="Normal 2 2 5 2 10 5" xfId="594"/>
    <cellStyle name="Normal 5 3 3 2 2 2 4" xfId="595"/>
    <cellStyle name="Normal 2 2 16 2 9" xfId="596"/>
    <cellStyle name="Normal 2 2 2 2 5 7 2" xfId="597"/>
    <cellStyle name="Normal 2 2 5 2 10 6" xfId="598"/>
    <cellStyle name="Normal 5 3 3 2 2 2 5" xfId="599"/>
    <cellStyle name="Normal 2 2 16 3" xfId="600"/>
    <cellStyle name="Normal 2 2 16 8 2" xfId="601"/>
    <cellStyle name="Normal 2 2 16 8 3" xfId="602"/>
    <cellStyle name="Normal 2 2 16 8 4" xfId="603"/>
    <cellStyle name="Normal 2 2 16 8 5" xfId="604"/>
    <cellStyle name="Normal 2 2 16 8 6" xfId="605"/>
    <cellStyle name="Normal 2 2 2 2 2 6 2" xfId="606"/>
    <cellStyle name="Normal 3 2 14 13" xfId="607"/>
    <cellStyle name="Normal 4 2 2 2 8" xfId="608"/>
    <cellStyle name="Normal 5 3 2" xfId="609"/>
    <cellStyle name="Normal 2 2 16 8 7" xfId="610"/>
    <cellStyle name="Normal 2 2 17" xfId="611"/>
    <cellStyle name="Normal 2 2 22" xfId="612"/>
    <cellStyle name="Normal 2 2 5 6 2 3" xfId="613"/>
    <cellStyle name="Normal 2 2 18" xfId="614"/>
    <cellStyle name="Normal 2 2 23" xfId="615"/>
    <cellStyle name="Normal 2 2 5 6 2 4" xfId="616"/>
    <cellStyle name="Normal 2 2 2 14 2 7 2" xfId="617"/>
    <cellStyle name="Normal 2 2 19" xfId="618"/>
    <cellStyle name="Normal 2 2 24" xfId="619"/>
    <cellStyle name="Normal 2 2 5 6 2 5" xfId="620"/>
    <cellStyle name="Normal 2 2 19 10" xfId="621"/>
    <cellStyle name="Normal 2 2 19 11" xfId="622"/>
    <cellStyle name="Normal 2 2 19 12" xfId="623"/>
    <cellStyle name="Normal 2 2 19 2 2" xfId="624"/>
    <cellStyle name="Normal 5 14 4 2 6" xfId="625"/>
    <cellStyle name="Normal 2 2 2 17 7" xfId="626"/>
    <cellStyle name="Normal 2 2 2 22 7" xfId="627"/>
    <cellStyle name="Normal 2 21 7 5" xfId="628"/>
    <cellStyle name="Normal 2 2 19 2 2 3" xfId="629"/>
    <cellStyle name="Normal 2 2 2 17 8" xfId="630"/>
    <cellStyle name="Normal 2 21 7 6" xfId="631"/>
    <cellStyle name="Normal 2 2 19 2 2 4" xfId="632"/>
    <cellStyle name="Normal 2 2 2 17 9" xfId="633"/>
    <cellStyle name="Normal 2 21 7 7" xfId="634"/>
    <cellStyle name="Normal 2 2 19 2 2 5" xfId="635"/>
    <cellStyle name="Normal 2 2 19 2 2 6" xfId="636"/>
    <cellStyle name="Normal 2 2 19 2 2 7" xfId="637"/>
    <cellStyle name="Normal 2 2 19 2 3" xfId="638"/>
    <cellStyle name="Normal 5 14 4 2 7" xfId="639"/>
    <cellStyle name="Normal 2 2 2 2 2 6 2 2" xfId="640"/>
    <cellStyle name="Normal 5 3 2 2" xfId="641"/>
    <cellStyle name="Normal 2 2 19 2 4" xfId="642"/>
    <cellStyle name="Normal 2 2 2 2 2 6 2 3" xfId="643"/>
    <cellStyle name="Normal 5 3 2 3" xfId="644"/>
    <cellStyle name="Normal 2 2 19 2 5" xfId="645"/>
    <cellStyle name="Normal 2 2 2 2 2 6 2 5" xfId="646"/>
    <cellStyle name="Normal 5 3 2 5" xfId="647"/>
    <cellStyle name="Normal 2 2 19 2 7" xfId="648"/>
    <cellStyle name="Normal 2 2 2 2 2 6 2 6" xfId="649"/>
    <cellStyle name="Normal 5 3 2 6" xfId="650"/>
    <cellStyle name="Normal 2 2 19 2 8" xfId="651"/>
    <cellStyle name="Normal 2 2 19 5" xfId="652"/>
    <cellStyle name="Normal 2 2 24 5" xfId="653"/>
    <cellStyle name="Normal 2 7 2 5 3" xfId="654"/>
    <cellStyle name="Normal 2 2 2 17 2 2 2" xfId="655"/>
    <cellStyle name="Normal 2 2 5 2 6 3" xfId="656"/>
    <cellStyle name="Normal 2 2 19 6" xfId="657"/>
    <cellStyle name="Normal 2 2 24 6" xfId="658"/>
    <cellStyle name="Normal 2 7 2 5 4" xfId="659"/>
    <cellStyle name="Normal 2 2 2 17 2 2 3" xfId="660"/>
    <cellStyle name="Normal 2 2 5 2 6 4" xfId="661"/>
    <cellStyle name="Normal 2 2 19 7" xfId="662"/>
    <cellStyle name="Normal 2 2 24 7" xfId="663"/>
    <cellStyle name="Normal 2 7 2 5 5" xfId="664"/>
    <cellStyle name="Normal 2 2 19 7 2" xfId="665"/>
    <cellStyle name="Normal 2 2 19 7 3" xfId="666"/>
    <cellStyle name="Normal 2 2 19 7 4" xfId="667"/>
    <cellStyle name="Normal 2 2 19 7 5" xfId="668"/>
    <cellStyle name="Normal 2 2 19 7 6" xfId="669"/>
    <cellStyle name="Normal 2 2 19 7 7" xfId="670"/>
    <cellStyle name="Normal 2 2 2 17 2 2 4" xfId="671"/>
    <cellStyle name="Normal 2 2 5 2 6 5" xfId="672"/>
    <cellStyle name="Normal 2 2 19 8" xfId="673"/>
    <cellStyle name="Normal 2 7 2 5 6" xfId="674"/>
    <cellStyle name="Normal 2 2 2 17 2 2 5" xfId="675"/>
    <cellStyle name="Normal 2 2 5 2 6 6" xfId="676"/>
    <cellStyle name="Normal 2 2 19 9" xfId="677"/>
    <cellStyle name="Normal 2 7 2 5 7" xfId="678"/>
    <cellStyle name="Normal 2 2 2 10" xfId="679"/>
    <cellStyle name="Normal 2 2 2 11" xfId="680"/>
    <cellStyle name="Normal 2 2 2 12" xfId="681"/>
    <cellStyle name="Normal 2 2 2 13" xfId="682"/>
    <cellStyle name="Normal 2 2 2 14" xfId="683"/>
    <cellStyle name="Normal 2 2 2 14 2" xfId="684"/>
    <cellStyle name="Normal 2 2 5 2 2 2 11" xfId="685"/>
    <cellStyle name="Normal 3 2 14 7" xfId="686"/>
    <cellStyle name="Normal 5 2 2 2 5 7 6" xfId="687"/>
    <cellStyle name="Normal 2 2 2 14 2 10" xfId="688"/>
    <cellStyle name="Normal 2 2 2 14 2 11" xfId="689"/>
    <cellStyle name="Normal 4 2 14 4 2 2" xfId="690"/>
    <cellStyle name="Normal 2 2 2 14 2 12" xfId="691"/>
    <cellStyle name="Normal 4 2 14 4 2 3" xfId="692"/>
    <cellStyle name="Normal 2 2 2 14 4" xfId="693"/>
    <cellStyle name="Normal 3 2 14 9" xfId="694"/>
    <cellStyle name="Normal 2 2 2 14 2 2" xfId="695"/>
    <cellStyle name="Normal 2 2 2 14 4 2 2" xfId="696"/>
    <cellStyle name="Normal 4 3 3 2 7" xfId="697"/>
    <cellStyle name="Normal 5 2 14 2 2 2 5" xfId="698"/>
    <cellStyle name="Normal 2 2 2 14 2 2 2 2" xfId="699"/>
    <cellStyle name="Normal 2 2 2 2 2 2 2 2 2 2" xfId="700"/>
    <cellStyle name="Normal 2 2 2 14 4 2 3" xfId="701"/>
    <cellStyle name="Normal 4 3 3 2 8" xfId="702"/>
    <cellStyle name="Normal 5 2 14 2 2 2 6" xfId="703"/>
    <cellStyle name="Normal 2 2 2 14 2 2 2 3" xfId="704"/>
    <cellStyle name="Normal 2 2 2 2 2 2 2 2 2 3" xfId="705"/>
    <cellStyle name="Normal 2 2 2 14 4 2 4" xfId="706"/>
    <cellStyle name="Normal 4 3 3 2 9" xfId="707"/>
    <cellStyle name="Normal 5 2 14 2 2 2 7" xfId="708"/>
    <cellStyle name="Normal 2 2 2 14 2 2 2 4" xfId="709"/>
    <cellStyle name="Normal 2 2 2 2 2 2 2 2 2 4" xfId="710"/>
    <cellStyle name="Normal 2 2 2 14 4 2 5" xfId="711"/>
    <cellStyle name="Normal 2 2 2 14 2 2 2 5" xfId="712"/>
    <cellStyle name="Normal 2 2 2 2 2 2 2 2 2 5" xfId="713"/>
    <cellStyle name="Normal 2 2 2 14 4 2 6" xfId="714"/>
    <cellStyle name="Normal 2 2 2 14 2 2 2 6" xfId="715"/>
    <cellStyle name="Normal 2 2 2 14 4 6" xfId="716"/>
    <cellStyle name="Normal 2 2 2 14 2 2 6" xfId="717"/>
    <cellStyle name="Normal 2 2 2 2 6 7" xfId="718"/>
    <cellStyle name="Normal 9 4" xfId="719"/>
    <cellStyle name="Normal 2 2 2 14 4 7" xfId="720"/>
    <cellStyle name="Normal 2 2 2 14 2 2 7" xfId="721"/>
    <cellStyle name="Normal 2 2 2 2 6 8" xfId="722"/>
    <cellStyle name="Normal 9 5" xfId="723"/>
    <cellStyle name="Normal 2 2 2 14 4 8" xfId="724"/>
    <cellStyle name="Normal 2 2 2 14 2 2 8" xfId="725"/>
    <cellStyle name="Normal 9 6" xfId="726"/>
    <cellStyle name="Normal 2 2 2 14 5" xfId="727"/>
    <cellStyle name="Normal 2 2 2 14 2 3" xfId="728"/>
    <cellStyle name="Normal 2 2 2 14 7" xfId="729"/>
    <cellStyle name="Normal 4 2 2 11" xfId="730"/>
    <cellStyle name="Normal 2 2 2 14 2 5" xfId="731"/>
    <cellStyle name="Normal 2 2 2 14 8" xfId="732"/>
    <cellStyle name="Normal 4 2 2 12" xfId="733"/>
    <cellStyle name="Normal 2 2 2 14 2 6" xfId="734"/>
    <cellStyle name="Normal 2 2 2 14 9" xfId="735"/>
    <cellStyle name="Normal 4 2 2 13" xfId="736"/>
    <cellStyle name="Normal 5 3 2 2 4 2 2" xfId="737"/>
    <cellStyle name="Normal 2 2 2 14 2 7" xfId="738"/>
    <cellStyle name="Normal 2 2 2 14 2 8" xfId="739"/>
    <cellStyle name="Normal 2 2 2 14 2 9" xfId="740"/>
    <cellStyle name="Normal 2 2 2 14 3" xfId="741"/>
    <cellStyle name="Normal 2 2 5 2 2 2 12" xfId="742"/>
    <cellStyle name="Normal 3 2 14 8" xfId="743"/>
    <cellStyle name="Normal 5 2 2 2 5 7 7" xfId="744"/>
    <cellStyle name="Normal 2 2 2 2 2 2 2 8" xfId="745"/>
    <cellStyle name="Normal 2 2 5 2 5 2 2 2" xfId="746"/>
    <cellStyle name="Normal 3 2 2 3 2 2 8" xfId="747"/>
    <cellStyle name="Normal 2 2 2 14 8 3" xfId="748"/>
    <cellStyle name="Normal 2 2 2 2 2 2 2 9" xfId="749"/>
    <cellStyle name="Normal 2 2 5 2 5 2 2 3" xfId="750"/>
    <cellStyle name="Normal 2 2 2 14 8 4" xfId="751"/>
    <cellStyle name="Normal 2 2 2 14 8 5" xfId="752"/>
    <cellStyle name="Normal 5 2 14 4 2 2" xfId="753"/>
    <cellStyle name="Normal 2 2 2 14 8 6" xfId="754"/>
    <cellStyle name="Normal 5 2 14 4 2 3" xfId="755"/>
    <cellStyle name="Normal 2 2 2 14 8 7" xfId="756"/>
    <cellStyle name="Normal 5 2 14 4 2 4" xfId="757"/>
    <cellStyle name="Normal 2 2 2 15" xfId="758"/>
    <cellStyle name="Normal 2 2 2 20" xfId="759"/>
    <cellStyle name="Normal 2 2 2 16" xfId="760"/>
    <cellStyle name="Normal 2 2 2 21" xfId="761"/>
    <cellStyle name="Normal 4 3 5 10" xfId="762"/>
    <cellStyle name="Normal 2 2 2 2 2 2 8 3" xfId="763"/>
    <cellStyle name="Normal 4 2 14 4" xfId="764"/>
    <cellStyle name="Normal 2 2 2 17 10" xfId="765"/>
    <cellStyle name="Normal 5 3 2 2 2 2 7" xfId="766"/>
    <cellStyle name="Normal 2 2 2 2 2 2 8 4" xfId="767"/>
    <cellStyle name="Normal 4 2 14 5" xfId="768"/>
    <cellStyle name="Normal 2 2 2 17 11" xfId="769"/>
    <cellStyle name="Normal 5 3 2 2 2 2 8" xfId="770"/>
    <cellStyle name="Normal 2 2 2 2 2 2 8 5" xfId="771"/>
    <cellStyle name="Normal 4 2 14 6" xfId="772"/>
    <cellStyle name="Normal 2 2 2 17 12" xfId="773"/>
    <cellStyle name="Normal 2 2 2 17 2 2" xfId="774"/>
    <cellStyle name="Normal 3 2 17 7 2" xfId="775"/>
    <cellStyle name="Normal 4 3 2 2 2 7 6" xfId="776"/>
    <cellStyle name="Normal 2 2 2 17 2 2 6" xfId="777"/>
    <cellStyle name="Normal 2 2 5 2 6 7" xfId="778"/>
    <cellStyle name="Normal 2 2 2 17 2 2 7" xfId="779"/>
    <cellStyle name="Normal 2 2 5 2 6 8" xfId="780"/>
    <cellStyle name="Normal 2 2 2 2 2 5" xfId="781"/>
    <cellStyle name="Normal 3 2 2 3 5" xfId="782"/>
    <cellStyle name="Normal 5 2" xfId="783"/>
    <cellStyle name="Normal 2 2 2 2 2 2 12" xfId="784"/>
    <cellStyle name="Normal 3 2 2 3 2 12" xfId="785"/>
    <cellStyle name="Normal 2 2 2 17 7 2" xfId="786"/>
    <cellStyle name="Normal 2 2 2 2 2 6" xfId="787"/>
    <cellStyle name="Normal 3 2 2 3 6" xfId="788"/>
    <cellStyle name="Normal 5 3" xfId="789"/>
    <cellStyle name="Normal 2 2 2 2 2 2 13" xfId="790"/>
    <cellStyle name="Normal 2 2 2 17 7 3" xfId="791"/>
    <cellStyle name="Normal 2 2 2 2 2 7" xfId="792"/>
    <cellStyle name="Normal 3 2 2 3 7" xfId="793"/>
    <cellStyle name="Normal 5 3 5 2 2" xfId="794"/>
    <cellStyle name="Normal 5 4" xfId="795"/>
    <cellStyle name="Normal 2 2 2 17 7 4" xfId="796"/>
    <cellStyle name="Normal 2 2 2 17 7 6" xfId="797"/>
    <cellStyle name="Normal 2 2 2 17 7 7" xfId="798"/>
    <cellStyle name="Normal 2 2 2 18 2 2" xfId="799"/>
    <cellStyle name="Normal 3 3 3 8 2" xfId="800"/>
    <cellStyle name="Normal 3 3 5 2 2 4" xfId="801"/>
    <cellStyle name="Normal 2 2 2 18 2 3" xfId="802"/>
    <cellStyle name="Normal 3 3 3 8 3" xfId="803"/>
    <cellStyle name="Normal 3 3 5 2 2 5" xfId="804"/>
    <cellStyle name="Normal 2 2 2 18 2 4" xfId="805"/>
    <cellStyle name="Normal 3 3 3 8 4" xfId="806"/>
    <cellStyle name="Normal 3 3 5 2 2 6" xfId="807"/>
    <cellStyle name="Normal 2 2 2 18 2 5" xfId="808"/>
    <cellStyle name="Normal 3 3 3 8 5" xfId="809"/>
    <cellStyle name="Normal 3 3 5 2 2 7" xfId="810"/>
    <cellStyle name="Normal 2 2 2 18 8" xfId="811"/>
    <cellStyle name="Normal 2 2 2 2 2 2 2 7 4" xfId="812"/>
    <cellStyle name="Normal 2 2 2 2 10" xfId="813"/>
    <cellStyle name="Normal 3 2 2 15" xfId="814"/>
    <cellStyle name="Normal 2 2 2 2 10 2" xfId="815"/>
    <cellStyle name="Normal 4 14 4 6" xfId="816"/>
    <cellStyle name="Normal 2 2 2 2 10 3" xfId="817"/>
    <cellStyle name="Normal 4 14 4 7" xfId="818"/>
    <cellStyle name="Normal 2 2 2 2 10 4" xfId="819"/>
    <cellStyle name="Normal 4 14 4 8" xfId="820"/>
    <cellStyle name="Normal 2 2 2 2 10 5" xfId="821"/>
    <cellStyle name="Normal 2 2 2 2 10 6" xfId="822"/>
    <cellStyle name="Normal 2 2 2 2 10 7" xfId="823"/>
    <cellStyle name="Normal 2 2 2 2 2 2 2 7 5" xfId="824"/>
    <cellStyle name="Normal 2 2 2 2 11" xfId="825"/>
    <cellStyle name="Normal 5 3 5 10" xfId="826"/>
    <cellStyle name="Normal 2 2 2 2 2 2 2 7 6" xfId="827"/>
    <cellStyle name="Normal 2 2 2 2 12" xfId="828"/>
    <cellStyle name="Normal 5 3 5 11" xfId="829"/>
    <cellStyle name="Normal 2 2 2 2 2 2 2 7 7" xfId="830"/>
    <cellStyle name="Normal 2 2 2 2 13" xfId="831"/>
    <cellStyle name="Normal 5 3 5 12" xfId="832"/>
    <cellStyle name="Normal 2 2 2 2 14" xfId="833"/>
    <cellStyle name="Normal 2 2 2 2 15" xfId="834"/>
    <cellStyle name="Normal 2 2 2 2 2 10 2" xfId="835"/>
    <cellStyle name="Normal 3 3 5 7 3" xfId="836"/>
    <cellStyle name="Normal 2 2 2 2 2 10 3" xfId="837"/>
    <cellStyle name="Normal 3 3 5 7 4" xfId="838"/>
    <cellStyle name="Normal 2 2 2 2 2 2 2 10" xfId="839"/>
    <cellStyle name="Normal 2 2 2 2 2 10 4" xfId="840"/>
    <cellStyle name="Normal 3 3 5 7 5" xfId="841"/>
    <cellStyle name="Normal 2 2 2 2 2 12" xfId="842"/>
    <cellStyle name="Normal 3 2 2 3 12" xfId="843"/>
    <cellStyle name="Normal 5 2 2 2 2 8" xfId="844"/>
    <cellStyle name="Normal 2 2 2 2 2 13" xfId="845"/>
    <cellStyle name="Normal 3 2 2 3 13" xfId="846"/>
    <cellStyle name="Normal 5 2 2 2 2 9" xfId="847"/>
    <cellStyle name="Normal 2 2 2 2 2 14" xfId="848"/>
    <cellStyle name="Normal 2 2 2 2 2 15" xfId="849"/>
    <cellStyle name="Normal 2 2 2 2 2 3" xfId="850"/>
    <cellStyle name="Normal 3 2 2 3 3" xfId="851"/>
    <cellStyle name="Normal 2 2 2 2 2 2 10" xfId="852"/>
    <cellStyle name="Normal 3 2 2 3 2 10" xfId="853"/>
    <cellStyle name="Normal 5 2 2 10 7" xfId="854"/>
    <cellStyle name="Normal 2 2 2 2 2 4" xfId="855"/>
    <cellStyle name="Normal 3 2 2 3 4" xfId="856"/>
    <cellStyle name="Normal 2 2 2 2 2 2 11" xfId="857"/>
    <cellStyle name="Normal 3 2 2 3 2 11" xfId="858"/>
    <cellStyle name="Normal 2 2 2 2 2 2 2 2 2" xfId="859"/>
    <cellStyle name="Normal 3 2 2 3 2 2 2 2" xfId="860"/>
    <cellStyle name="Normal 2 2 2 2 2 2 2 2 3" xfId="861"/>
    <cellStyle name="Normal 3 2 2 3 2 2 2 3" xfId="862"/>
    <cellStyle name="Normal 5 2 2 2 2 4 2" xfId="863"/>
    <cellStyle name="Normal 2 2 2 2 2 2 2 2 4" xfId="864"/>
    <cellStyle name="Normal 3 2 2 3 2 2 2 4" xfId="865"/>
    <cellStyle name="Normal 5 2 2 2 2 4 3" xfId="866"/>
    <cellStyle name="Normal 2 2 2 2 2 2 2 2 5" xfId="867"/>
    <cellStyle name="Normal 3 2 2 3 2 2 2 5" xfId="868"/>
    <cellStyle name="Normal 5 2 2 2 2 4 4" xfId="869"/>
    <cellStyle name="Normal 2 2 2 2 2 2 2 2 6" xfId="870"/>
    <cellStyle name="Normal 3 2 2 3 2 2 2 6" xfId="871"/>
    <cellStyle name="Normal 5 2 2 2 2 4 5" xfId="872"/>
    <cellStyle name="Normal 2 2 2 2 2 2 2 2 7" xfId="873"/>
    <cellStyle name="Normal 2 2 5 3 2 7 2" xfId="874"/>
    <cellStyle name="Normal 3 2 2 3 2 2 2 7" xfId="875"/>
    <cellStyle name="Normal 5 2 2 2 2 4 6" xfId="876"/>
    <cellStyle name="Normal 2 2 2 2 2 5 7 2" xfId="877"/>
    <cellStyle name="Normal 2 2 2 2 2 2 2 2 8" xfId="878"/>
    <cellStyle name="Normal 2 2 5 3 2 7 3" xfId="879"/>
    <cellStyle name="Normal 5 2 2 2 2 4 7" xfId="880"/>
    <cellStyle name="Normal 2 2 2 2 2 2 2 7 2" xfId="881"/>
    <cellStyle name="Normal 2 2 2 2 2 2 2 7 3" xfId="882"/>
    <cellStyle name="Normal 2 2 2 2 2 2 8" xfId="883"/>
    <cellStyle name="Normal 3 2 2 3 2 8" xfId="884"/>
    <cellStyle name="Normal 2 2 2 2 2 2 4 2 2" xfId="885"/>
    <cellStyle name="Normal 3 3 2 2 8 2" xfId="886"/>
    <cellStyle name="Normal 2 2 2 2 2 2 9" xfId="887"/>
    <cellStyle name="Normal 3 2 2 3 2 9" xfId="888"/>
    <cellStyle name="Normal 2 2 2 2 2 2 4 2 3" xfId="889"/>
    <cellStyle name="Normal 3 3 2 2 8 3" xfId="890"/>
    <cellStyle name="Normal 2 2 2 2 2 2 4 2 4" xfId="891"/>
    <cellStyle name="Normal 3 3 2 2 8 4" xfId="892"/>
    <cellStyle name="Normal 2 2 2 2 2 2 4 2 5" xfId="893"/>
    <cellStyle name="Normal 3 3 2 2 8 5" xfId="894"/>
    <cellStyle name="Normal 2 2 2 2 2 2 4 2 6" xfId="895"/>
    <cellStyle name="Normal 3 3 2 2 8 6" xfId="896"/>
    <cellStyle name="Normal 2 2 2 2 2 2 4 2 7" xfId="897"/>
    <cellStyle name="Normal 3 3 2 2 8 7" xfId="898"/>
    <cellStyle name="Normal 2 2 2 2 2 2 7" xfId="899"/>
    <cellStyle name="Normal 3 2 2 3 2 7" xfId="900"/>
    <cellStyle name="Normal 2 2 2 2 2 2 8 2" xfId="901"/>
    <cellStyle name="Normal 3 3 2 6 8" xfId="902"/>
    <cellStyle name="Normal 4 2 14 3" xfId="903"/>
    <cellStyle name="Normal 2 2 2 2 2 5 10" xfId="904"/>
    <cellStyle name="Normal 4 2 2 2 2 4 2 2" xfId="905"/>
    <cellStyle name="Normal 4 3 3 4 6" xfId="906"/>
    <cellStyle name="Normal 5 2 10" xfId="907"/>
    <cellStyle name="Normal 2 2 2 2 2 5 2" xfId="908"/>
    <cellStyle name="Normal 2 2 5 2 2 2 2 8" xfId="909"/>
    <cellStyle name="Normal 5 2 2" xfId="910"/>
    <cellStyle name="Normal 2 2 2 2 2 5 2 2 2" xfId="911"/>
    <cellStyle name="Normal 5 2 2 2 2" xfId="912"/>
    <cellStyle name="Normal 2 2 2 2 2 5 2 2 3" xfId="913"/>
    <cellStyle name="Normal 5 2 2 2 3" xfId="914"/>
    <cellStyle name="Normal 2 2 2 2 2 5 2 2 4" xfId="915"/>
    <cellStyle name="Normal 5 2 2 2 4" xfId="916"/>
    <cellStyle name="Normal 2 2 2 2 2 5 2 2 5" xfId="917"/>
    <cellStyle name="Normal 4 2 14 10" xfId="918"/>
    <cellStyle name="Normal 5 2 2 2 5" xfId="919"/>
    <cellStyle name="Normal 2 2 2 2 2 5 2 2 6" xfId="920"/>
    <cellStyle name="Normal 4 2 14 11" xfId="921"/>
    <cellStyle name="Normal 5 2 2 2 6" xfId="922"/>
    <cellStyle name="Normal 2 2 2 2 2 5 2 2 7" xfId="923"/>
    <cellStyle name="Normal 4 2 14 12" xfId="924"/>
    <cellStyle name="Normal 5 2 2 2 7" xfId="925"/>
    <cellStyle name="Normal 2 2 2 2 2 5 2 3" xfId="926"/>
    <cellStyle name="Normal 2 2 5 3 2 2 4" xfId="927"/>
    <cellStyle name="Normal 5 2 2 3" xfId="928"/>
    <cellStyle name="Normal 2 2 2 2 2 5 2 4" xfId="929"/>
    <cellStyle name="Normal 2 2 5 3 2 2 5" xfId="930"/>
    <cellStyle name="Normal 5 2 2 4" xfId="931"/>
    <cellStyle name="Normal 2 2 2 2 2 5 2 5" xfId="932"/>
    <cellStyle name="Normal 2 2 5 3 2 2 6" xfId="933"/>
    <cellStyle name="Normal 5 2 2 5" xfId="934"/>
    <cellStyle name="Normal 2 2 2 2 2 5 2 6" xfId="935"/>
    <cellStyle name="Normal 2 2 5 3 2 2 7" xfId="936"/>
    <cellStyle name="Normal 5 2 2 6" xfId="937"/>
    <cellStyle name="Normal 2 2 2 2 2 5 2 7" xfId="938"/>
    <cellStyle name="Normal 2 2 5 3 2 2 8" xfId="939"/>
    <cellStyle name="Normal 5 2 2 7" xfId="940"/>
    <cellStyle name="Normal 2 2 2 2 2 5 2 8" xfId="941"/>
    <cellStyle name="Normal 5 2 2 8" xfId="942"/>
    <cellStyle name="Normal 2 2 2 2 2 5 3" xfId="943"/>
    <cellStyle name="Normal 3 2 14 2 2" xfId="944"/>
    <cellStyle name="Normal 5 2 3" xfId="945"/>
    <cellStyle name="Normal 2 2 2 2 2 5 4" xfId="946"/>
    <cellStyle name="Normal 3 2 14 2 3" xfId="947"/>
    <cellStyle name="Normal 5 2 4" xfId="948"/>
    <cellStyle name="Normal 2 2 2 2 2 5 6" xfId="949"/>
    <cellStyle name="Normal 3 2 14 2 5" xfId="950"/>
    <cellStyle name="Normal 5 2 6" xfId="951"/>
    <cellStyle name="Normal 2 2 2 2 2 5 7" xfId="952"/>
    <cellStyle name="Normal 3 2 14 2 6" xfId="953"/>
    <cellStyle name="Normal 5 2 7" xfId="954"/>
    <cellStyle name="Normal 2 2 2 2 2 5 8" xfId="955"/>
    <cellStyle name="Normal 3 2 14 2 7" xfId="956"/>
    <cellStyle name="Normal 5 2 8" xfId="957"/>
    <cellStyle name="Normal 2 2 2 2 2 5 9" xfId="958"/>
    <cellStyle name="Normal 3 2 14 2 8" xfId="959"/>
    <cellStyle name="Normal 5 2 9" xfId="960"/>
    <cellStyle name="Normal 2 2 2 2 2 6 2 7" xfId="961"/>
    <cellStyle name="Normal 5 3 2 7" xfId="962"/>
    <cellStyle name="Normal 2 2 2 2 2 6 3" xfId="963"/>
    <cellStyle name="Normal 4 2 2 2 9" xfId="964"/>
    <cellStyle name="Normal 5 3 3" xfId="965"/>
    <cellStyle name="Normal 2 2 2 2 2 6 4" xfId="966"/>
    <cellStyle name="Normal 5 3 4" xfId="967"/>
    <cellStyle name="Normal 2 2 2 2 2 6 5" xfId="968"/>
    <cellStyle name="Normal 5 3 5" xfId="969"/>
    <cellStyle name="Normal 2 2 2 2 2 6 6" xfId="970"/>
    <cellStyle name="Normal 5 3 6" xfId="971"/>
    <cellStyle name="Normal 2 2 2 2 2 6 7" xfId="972"/>
    <cellStyle name="Normal 5 3 7" xfId="973"/>
    <cellStyle name="Normal 2 2 2 2 2 6 8" xfId="974"/>
    <cellStyle name="Normal 3 3 3 2 10" xfId="975"/>
    <cellStyle name="Normal 5 3 8" xfId="976"/>
    <cellStyle name="Normal 2 2 2 2 2 9" xfId="977"/>
    <cellStyle name="Normal 3 2 2 3 9" xfId="978"/>
    <cellStyle name="Normal 5 3 5 2 4" xfId="979"/>
    <cellStyle name="Normal 5 6" xfId="980"/>
    <cellStyle name="Normal 2 2 2 2 3" xfId="981"/>
    <cellStyle name="Normal 3 2 2 4" xfId="982"/>
    <cellStyle name="Normal 2 2 2 2 3 10" xfId="983"/>
    <cellStyle name="Normal 2 2 2 2 3 11" xfId="984"/>
    <cellStyle name="Normal 2 2 2 2 3 12" xfId="985"/>
    <cellStyle name="Normal 2 2 2 2 3 13" xfId="986"/>
    <cellStyle name="Normal 2 2 2 2 3 2" xfId="987"/>
    <cellStyle name="Normal 2 2 2 2 3 2 10" xfId="988"/>
    <cellStyle name="Normal 3 2 2 5 6" xfId="989"/>
    <cellStyle name="Normal 7 3" xfId="990"/>
    <cellStyle name="Normal 2 2 2 2 3 2 11" xfId="991"/>
    <cellStyle name="Normal 3 2 2 5 7" xfId="992"/>
    <cellStyle name="Normal 7 4" xfId="993"/>
    <cellStyle name="Normal 2 2 2 2 3 2 12" xfId="994"/>
    <cellStyle name="Normal 3 2 2 5 8" xfId="995"/>
    <cellStyle name="Normal 7 5" xfId="996"/>
    <cellStyle name="Normal 2 2 2 2 3 2 2" xfId="997"/>
    <cellStyle name="Normal 2 2 2 2 3 2 2 2" xfId="998"/>
    <cellStyle name="Normal 4 3 5 5" xfId="999"/>
    <cellStyle name="Normal 2 2 2 2 3 2 2 2 2" xfId="1000"/>
    <cellStyle name="Normal 2 7 3 2 2 3" xfId="1001"/>
    <cellStyle name="Normal 4 2 17 2 3" xfId="1002"/>
    <cellStyle name="Normal 2 2 2 2 3 2 2 2 3" xfId="1003"/>
    <cellStyle name="Normal 2 7 3 2 2 4" xfId="1004"/>
    <cellStyle name="Normal 4 2 17 2 4" xfId="1005"/>
    <cellStyle name="Normal 2 2 2 2 3 2 2 2 4" xfId="1006"/>
    <cellStyle name="Normal 2 7 3 2 2 5" xfId="1007"/>
    <cellStyle name="Normal 4 2 17 2 5" xfId="1008"/>
    <cellStyle name="Normal 2 2 2 2 3 2 2 2 5" xfId="1009"/>
    <cellStyle name="Normal 2 7 3 2 2 6" xfId="1010"/>
    <cellStyle name="Normal 4 2 17 2 6" xfId="1011"/>
    <cellStyle name="Normal 2 2 2 2 3 2 2 2 6" xfId="1012"/>
    <cellStyle name="Normal 2 7 3 2 2 7" xfId="1013"/>
    <cellStyle name="Normal 4 2 17 2 7" xfId="1014"/>
    <cellStyle name="Normal 2 2 2 2 3 2 2 2 7" xfId="1015"/>
    <cellStyle name="Normal 2 7 3 2 2 8" xfId="1016"/>
    <cellStyle name="Normal 4 2 17 2 8" xfId="1017"/>
    <cellStyle name="Normal 2 2 2 2 3 2 2 3" xfId="1018"/>
    <cellStyle name="Normal 4 3 5 6" xfId="1019"/>
    <cellStyle name="Normal 2 2 2 2 3 2 2 4" xfId="1020"/>
    <cellStyle name="Normal 3 3 2 5 2 2 2" xfId="1021"/>
    <cellStyle name="Normal 4 3 5 7" xfId="1022"/>
    <cellStyle name="Normal 2 2 2 2 3 2 2 5" xfId="1023"/>
    <cellStyle name="Normal 3 3 2 5 2 2 3" xfId="1024"/>
    <cellStyle name="Normal 4 3 5 8" xfId="1025"/>
    <cellStyle name="Normal 2 2 2 2 3 2 2 6" xfId="1026"/>
    <cellStyle name="Normal 3 3 2 5 2 2 4" xfId="1027"/>
    <cellStyle name="Normal 4 3 5 9" xfId="1028"/>
    <cellStyle name="Normal 2 2 2 2 3 2 2 7" xfId="1029"/>
    <cellStyle name="Normal 3 3 2 5 2 2 5" xfId="1030"/>
    <cellStyle name="Normal 2 2 2 2 3 2 2 8" xfId="1031"/>
    <cellStyle name="Normal 3 3 2 5 2 2 6" xfId="1032"/>
    <cellStyle name="Normal 2 2 2 2 3 2 3" xfId="1033"/>
    <cellStyle name="Normal 2 2 2 2 3 2 4" xfId="1034"/>
    <cellStyle name="Normal 2 2 2 2 3 2 5" xfId="1035"/>
    <cellStyle name="Normal 2 2 2 2 3 2 6" xfId="1036"/>
    <cellStyle name="Normal 2 2 2 2 3 2 7" xfId="1037"/>
    <cellStyle name="Normal 2 2 2 2 3 2 7 2" xfId="1038"/>
    <cellStyle name="Normal 2 2 2 2 3 2 7 3" xfId="1039"/>
    <cellStyle name="Normal 2 2 2 2 3 2 7 4" xfId="1040"/>
    <cellStyle name="Normal 3 2 2 5 2 2" xfId="1041"/>
    <cellStyle name="Normal 2 2 2 2 3 2 7 5" xfId="1042"/>
    <cellStyle name="Normal 3 2 2 5 2 3" xfId="1043"/>
    <cellStyle name="Normal 2 2 2 2 3 2 7 6" xfId="1044"/>
    <cellStyle name="Normal 3 2 2 5 2 4" xfId="1045"/>
    <cellStyle name="Normal 2 2 2 2 3 2 7 7" xfId="1046"/>
    <cellStyle name="Normal 3 2 2 5 2 5" xfId="1047"/>
    <cellStyle name="Normal 2 2 2 2 3 2 8" xfId="1048"/>
    <cellStyle name="Normal 2 2 2 2 3 2 9" xfId="1049"/>
    <cellStyle name="Normal 2 2 2 2 3 3" xfId="1050"/>
    <cellStyle name="Normal 2 2 2 2 3 4" xfId="1051"/>
    <cellStyle name="Normal 2 2 2 2 3 4 2" xfId="1052"/>
    <cellStyle name="Normal 3 19" xfId="1053"/>
    <cellStyle name="Normal 3 24" xfId="1054"/>
    <cellStyle name="Normal 2 2 2 2 3 4 2 2" xfId="1055"/>
    <cellStyle name="Normal 3 2 2 2 2 2 2 4" xfId="1056"/>
    <cellStyle name="Normal 2 2 2 2 3 4 2 3" xfId="1057"/>
    <cellStyle name="Normal 3 2 2 2 2 2 2 5" xfId="1058"/>
    <cellStyle name="Normal 2 2 2 2 3 4 2 4" xfId="1059"/>
    <cellStyle name="Normal 3 2 2 2 2 2 2 6" xfId="1060"/>
    <cellStyle name="Normal 2 2 2 2 3 4 2 5" xfId="1061"/>
    <cellStyle name="Normal 3 2 2 2 2 2 2 7" xfId="1062"/>
    <cellStyle name="Normal 2 2 2 2 3 4 2 7" xfId="1063"/>
    <cellStyle name="Normal 2 2 2 2 3 4 3" xfId="1064"/>
    <cellStyle name="Normal 3 25" xfId="1065"/>
    <cellStyle name="Normal 2 2 2 2 3 4 4" xfId="1066"/>
    <cellStyle name="Normal 3 26" xfId="1067"/>
    <cellStyle name="Normal 2 2 2 2 3 4 5" xfId="1068"/>
    <cellStyle name="Normal 3 27" xfId="1069"/>
    <cellStyle name="Normal 2 2 2 2 3 4 6" xfId="1070"/>
    <cellStyle name="Normal 2 2 2 2 3 4 7" xfId="1071"/>
    <cellStyle name="Normal 2 2 2 2 3 4 8" xfId="1072"/>
    <cellStyle name="Normal 2 2 2 2 3 5" xfId="1073"/>
    <cellStyle name="Normal 3 17 7 2" xfId="1074"/>
    <cellStyle name="Normal 6 2" xfId="1075"/>
    <cellStyle name="Normal 2 2 2 2 3 6" xfId="1076"/>
    <cellStyle name="Normal 3 17 7 3" xfId="1077"/>
    <cellStyle name="Normal 5 14 2 7 2" xfId="1078"/>
    <cellStyle name="Normal 6 3" xfId="1079"/>
    <cellStyle name="Normal 2 2 2 2 3 7" xfId="1080"/>
    <cellStyle name="Normal 3 17 7 4" xfId="1081"/>
    <cellStyle name="Normal 5 14 2 7 3" xfId="1082"/>
    <cellStyle name="Normal 6 4" xfId="1083"/>
    <cellStyle name="Normal 2 2 2 2 3 8" xfId="1084"/>
    <cellStyle name="Normal 3 17 7 5" xfId="1085"/>
    <cellStyle name="Normal 5 14 2 7 4" xfId="1086"/>
    <cellStyle name="Normal 6 5" xfId="1087"/>
    <cellStyle name="Normal 2 2 2 2 3 8 2" xfId="1088"/>
    <cellStyle name="Normal 2 2 2 2 3 8 3" xfId="1089"/>
    <cellStyle name="Normal 3 2 2 2 10" xfId="1090"/>
    <cellStyle name="Normal 2 2 2 2 3 8 4" xfId="1091"/>
    <cellStyle name="Normal 3 2 2 2 11" xfId="1092"/>
    <cellStyle name="Normal 2 2 2 2 3 8 5" xfId="1093"/>
    <cellStyle name="Normal 3 2 2 2 12" xfId="1094"/>
    <cellStyle name="Normal 2 2 2 2 3 8 6" xfId="1095"/>
    <cellStyle name="Normal 3 2 2 2 13" xfId="1096"/>
    <cellStyle name="Normal 2 2 2 2 3 8 7" xfId="1097"/>
    <cellStyle name="Normal 3 2 2 2 14" xfId="1098"/>
    <cellStyle name="Normal 4 2 14 2 10" xfId="1099"/>
    <cellStyle name="Normal 2 2 2 2 3 9" xfId="1100"/>
    <cellStyle name="Normal 3 17 7 6" xfId="1101"/>
    <cellStyle name="Normal 5 14 2 7 5" xfId="1102"/>
    <cellStyle name="Normal 6 6" xfId="1103"/>
    <cellStyle name="Normal 2 2 2 2 4" xfId="1104"/>
    <cellStyle name="Normal 3 2 2 5" xfId="1105"/>
    <cellStyle name="Normal 2 2 2 2 5" xfId="1106"/>
    <cellStyle name="Normal 3 2 2 6" xfId="1107"/>
    <cellStyle name="Normal 2 2 2 2 5 10" xfId="1108"/>
    <cellStyle name="Normal 2 2 2 2 5 11" xfId="1109"/>
    <cellStyle name="Normal 4 14 2" xfId="1110"/>
    <cellStyle name="Normal 2 2 2 2 5 12" xfId="1111"/>
    <cellStyle name="Normal 4 14 3" xfId="1112"/>
    <cellStyle name="Normal 2 2 2 2 5 2" xfId="1113"/>
    <cellStyle name="Normal 3 2 2 6 2" xfId="1114"/>
    <cellStyle name="Normal 2 2 2 2 5 2 2" xfId="1115"/>
    <cellStyle name="Normal 3 2 2 6 2 2" xfId="1116"/>
    <cellStyle name="Normal 2 2 2 2 5 2 2 2" xfId="1117"/>
    <cellStyle name="Normal 2 2 2 2 5 2 2 3" xfId="1118"/>
    <cellStyle name="Normal 2 2 2 2 5 2 2 4" xfId="1119"/>
    <cellStyle name="Normal 2 2 2 2 5 2 2 5" xfId="1120"/>
    <cellStyle name="Normal 2 2 2 2 5 2 2 6" xfId="1121"/>
    <cellStyle name="Normal 2 2 2 2 5 2 2 7" xfId="1122"/>
    <cellStyle name="Normal 2 2 2 2 5 2 3" xfId="1123"/>
    <cellStyle name="Normal 3 2 2 6 2 3" xfId="1124"/>
    <cellStyle name="Normal 2 2 2 2 5 2 4" xfId="1125"/>
    <cellStyle name="Normal 3 2 2 6 2 4" xfId="1126"/>
    <cellStyle name="Normal 2 2 2 2 5 2 5" xfId="1127"/>
    <cellStyle name="Normal 3 2 2 6 2 5" xfId="1128"/>
    <cellStyle name="Normal 2 2 2 2 5 2 6" xfId="1129"/>
    <cellStyle name="Normal 3 2 2 6 2 6" xfId="1130"/>
    <cellStyle name="Normal 3 3 5 2" xfId="1131"/>
    <cellStyle name="Normal 2 2 2 2 5 2 7" xfId="1132"/>
    <cellStyle name="Normal 3 2 2 6 2 7" xfId="1133"/>
    <cellStyle name="Normal 3 3 5 3" xfId="1134"/>
    <cellStyle name="Normal 2 2 2 2 5 2 8" xfId="1135"/>
    <cellStyle name="Normal 3 3 5 4" xfId="1136"/>
    <cellStyle name="Normal 2 2 2 2 5 3" xfId="1137"/>
    <cellStyle name="Normal 3 2 2 6 3" xfId="1138"/>
    <cellStyle name="Normal 2 2 2 2 5 4" xfId="1139"/>
    <cellStyle name="Normal 3 2 2 6 4" xfId="1140"/>
    <cellStyle name="Normal 2 2 2 2 5 5" xfId="1141"/>
    <cellStyle name="Normal 3 2 2 6 5" xfId="1142"/>
    <cellStyle name="Normal 2 2 2 2 5 6" xfId="1143"/>
    <cellStyle name="Normal 3 2 2 6 6" xfId="1144"/>
    <cellStyle name="Normal 2 2 2 2 5 7" xfId="1145"/>
    <cellStyle name="Normal 3 2 2 6 7" xfId="1146"/>
    <cellStyle name="Normal 2 2 2 2 5 7 3" xfId="1147"/>
    <cellStyle name="Normal 2 2 5 2 10 7" xfId="1148"/>
    <cellStyle name="Normal 3 3 2 5 2" xfId="1149"/>
    <cellStyle name="Normal 5 3 3 2 2 2 6" xfId="1150"/>
    <cellStyle name="Normal 2 2 2 2 5 7 4" xfId="1151"/>
    <cellStyle name="Normal 3 3 2 5 3" xfId="1152"/>
    <cellStyle name="Normal 5 3 3 2 2 2 7" xfId="1153"/>
    <cellStyle name="Normal 2 2 2 2 5 7 5" xfId="1154"/>
    <cellStyle name="Normal 3 3 2 5 4" xfId="1155"/>
    <cellStyle name="Normal 2 2 2 2 5 7 6" xfId="1156"/>
    <cellStyle name="Normal 3 3 2 5 5" xfId="1157"/>
    <cellStyle name="Normal 2 2 2 2 5 7 7" xfId="1158"/>
    <cellStyle name="Normal 3 3 2 5 6" xfId="1159"/>
    <cellStyle name="Normal 2 2 2 2 5 8" xfId="1160"/>
    <cellStyle name="Normal 3 2 2 2 2 8 2" xfId="1161"/>
    <cellStyle name="Normal 3 2 2 6 8" xfId="1162"/>
    <cellStyle name="Normal 2 2 2 2 5 9" xfId="1163"/>
    <cellStyle name="Normal 3 2 2 2 2 8 3" xfId="1164"/>
    <cellStyle name="Normal 2 2 2 2 6" xfId="1165"/>
    <cellStyle name="Normal 3 2 2 7" xfId="1166"/>
    <cellStyle name="Normal 2 2 2 2 6 2" xfId="1167"/>
    <cellStyle name="Normal 2 2 2 2 6 2 2" xfId="1168"/>
    <cellStyle name="Normal 3 2 2 2 2 2 7 6" xfId="1169"/>
    <cellStyle name="Normal 2 2 2 2 6 2 3" xfId="1170"/>
    <cellStyle name="Normal 3 2 2 2 2 2 7 7" xfId="1171"/>
    <cellStyle name="Normal 2 2 2 2 6 2 4" xfId="1172"/>
    <cellStyle name="Normal 2 2 2 2 6 2 5" xfId="1173"/>
    <cellStyle name="Normal 2 2 2 2 6 2 6" xfId="1174"/>
    <cellStyle name="Normal 2 2 2 2 6 2 7" xfId="1175"/>
    <cellStyle name="Normal 2 2 2 2 7" xfId="1176"/>
    <cellStyle name="Normal 3 2 2 8" xfId="1177"/>
    <cellStyle name="Normal 2 2 2 2 8" xfId="1178"/>
    <cellStyle name="Normal 3 2 2 9" xfId="1179"/>
    <cellStyle name="Normal 4 2 2 2 2 2 2" xfId="1180"/>
    <cellStyle name="Normal 2 2 2 2 9" xfId="1181"/>
    <cellStyle name="Normal 4 2 2 2 2 2 3" xfId="1182"/>
    <cellStyle name="Normal 2 2 2 25" xfId="1183"/>
    <cellStyle name="Normal 4 3 6 4" xfId="1184"/>
    <cellStyle name="Normal 2 2 2 26" xfId="1185"/>
    <cellStyle name="Normal 4 3 6 5" xfId="1186"/>
    <cellStyle name="Normal 2 2 2 27" xfId="1187"/>
    <cellStyle name="Normal 4 3 6 6" xfId="1188"/>
    <cellStyle name="Normal 2 2 2 3" xfId="1189"/>
    <cellStyle name="Normal 2 2 2 4" xfId="1190"/>
    <cellStyle name="Normal 2 2 2 5" xfId="1191"/>
    <cellStyle name="Normal 2 2 2 6" xfId="1192"/>
    <cellStyle name="Normal 2 2 2 7" xfId="1193"/>
    <cellStyle name="Normal 2 2 2 8" xfId="1194"/>
    <cellStyle name="Normal 2 2 2 9" xfId="1195"/>
    <cellStyle name="Normal 2 2 20 2" xfId="1196"/>
    <cellStyle name="Normal 3 3 2 5 12" xfId="1197"/>
    <cellStyle name="Normal 2 2 20 2 2" xfId="1198"/>
    <cellStyle name="Normal 2 2 20 2 3" xfId="1199"/>
    <cellStyle name="Normal 2 2 20 2 4" xfId="1200"/>
    <cellStyle name="Normal 2 2 20 2 5" xfId="1201"/>
    <cellStyle name="Normal 3 3 3 4 2 2" xfId="1202"/>
    <cellStyle name="Normal 2 2 20 2 6" xfId="1203"/>
    <cellStyle name="Normal 3 3 3 4 2 3" xfId="1204"/>
    <cellStyle name="Normal 2 2 20 2 7" xfId="1205"/>
    <cellStyle name="Normal 3 3 3 4 2 4" xfId="1206"/>
    <cellStyle name="Normal 2 2 20 3" xfId="1207"/>
    <cellStyle name="Normal 2 2 20 4" xfId="1208"/>
    <cellStyle name="Normal 2 2 20 5" xfId="1209"/>
    <cellStyle name="Normal 2 2 20 6" xfId="1210"/>
    <cellStyle name="Normal 2 2 20 7" xfId="1211"/>
    <cellStyle name="Normal 2 2 20 8" xfId="1212"/>
    <cellStyle name="Normal 2 2 3" xfId="1213"/>
    <cellStyle name="Normal 2 2 5 2 5 2 5" xfId="1214"/>
    <cellStyle name="Normal 2 2 4" xfId="1215"/>
    <cellStyle name="Normal 2 2 5 2 5 2 6" xfId="1216"/>
    <cellStyle name="Normal 2 2 5" xfId="1217"/>
    <cellStyle name="Normal 2 2 5 2 5 2 7" xfId="1218"/>
    <cellStyle name="Normal 2 2 5 10" xfId="1219"/>
    <cellStyle name="Normal 2 2 5 10 2" xfId="1220"/>
    <cellStyle name="Normal 9 7" xfId="1221"/>
    <cellStyle name="Normal 2 2 5 10 3" xfId="1222"/>
    <cellStyle name="Normal 9 8" xfId="1223"/>
    <cellStyle name="Normal 2 2 5 10 4" xfId="1224"/>
    <cellStyle name="Normal 9 9" xfId="1225"/>
    <cellStyle name="Normal 2 2 5 10 5" xfId="1226"/>
    <cellStyle name="Normal 2 2 5 10 6" xfId="1227"/>
    <cellStyle name="Normal 2 2 5 10 7" xfId="1228"/>
    <cellStyle name="Normal 2 2 5 11" xfId="1229"/>
    <cellStyle name="Normal 2 2 5 12" xfId="1230"/>
    <cellStyle name="Normal 2 2 5 13" xfId="1231"/>
    <cellStyle name="Normal 5 3 3 4 2" xfId="1232"/>
    <cellStyle name="Normal 2 2 5 15" xfId="1233"/>
    <cellStyle name="Normal 5 3 3 4 4" xfId="1234"/>
    <cellStyle name="Normal 2 2 5 2" xfId="1235"/>
    <cellStyle name="Normal 4 2 2 5 2 4" xfId="1236"/>
    <cellStyle name="Normal 2 2 5 2 10" xfId="1237"/>
    <cellStyle name="Normal 2 2 5 2 11" xfId="1238"/>
    <cellStyle name="Normal 2 2 5 2 12" xfId="1239"/>
    <cellStyle name="Normal 2 2 5 2 13" xfId="1240"/>
    <cellStyle name="Normal 2 2 5 2 14" xfId="1241"/>
    <cellStyle name="Normal 2 2 5 2 15" xfId="1242"/>
    <cellStyle name="Normal 2 2 5 2 2" xfId="1243"/>
    <cellStyle name="Normal 2 2 5 2 2 10" xfId="1244"/>
    <cellStyle name="Normal 3 3 2 2" xfId="1245"/>
    <cellStyle name="Normal 2 2 5 2 2 11" xfId="1246"/>
    <cellStyle name="Normal 3 2 17 2" xfId="1247"/>
    <cellStyle name="Normal 3 2 22 2" xfId="1248"/>
    <cellStyle name="Normal 3 3 2 3" xfId="1249"/>
    <cellStyle name="Normal 2 2 5 2 2 12" xfId="1250"/>
    <cellStyle name="Normal 3 2 17 3" xfId="1251"/>
    <cellStyle name="Normal 3 2 22 3" xfId="1252"/>
    <cellStyle name="Normal 3 3 2 4" xfId="1253"/>
    <cellStyle name="Normal 2 2 5 2 2 13" xfId="1254"/>
    <cellStyle name="Normal 3 2 17 4" xfId="1255"/>
    <cellStyle name="Normal 3 2 22 4" xfId="1256"/>
    <cellStyle name="Normal 3 3 2 5" xfId="1257"/>
    <cellStyle name="Normal 2 2 5 2 2 2" xfId="1258"/>
    <cellStyle name="Normal 4 2 2 3 2 2 8" xfId="1259"/>
    <cellStyle name="Normal 2 2 5 2 2 2 10" xfId="1260"/>
    <cellStyle name="Normal 3 2 14 6" xfId="1261"/>
    <cellStyle name="Normal 5 2 2 2 5 7 5" xfId="1262"/>
    <cellStyle name="Normal 2 2 5 2 2 2 2" xfId="1263"/>
    <cellStyle name="Normal 2 2 5 2 2 2 2 2" xfId="1264"/>
    <cellStyle name="Normal 2 2 5 2 2 2 2 2 2" xfId="1265"/>
    <cellStyle name="Normal 2 2 5 2 2 2 2 2 3" xfId="1266"/>
    <cellStyle name="Normal 2 2 5 2 2 2 2 2 4" xfId="1267"/>
    <cellStyle name="Normal 2 2 5 2 2 2 2 2 5" xfId="1268"/>
    <cellStyle name="Normal 2 2 5 2 2 2 2 2 6" xfId="1269"/>
    <cellStyle name="Normal 2 2 5 2 2 2 2 2 7" xfId="1270"/>
    <cellStyle name="Normal 2 2 5 2 2 2 2 3" xfId="1271"/>
    <cellStyle name="Normal 2 2 5 2 2 2 2 4" xfId="1272"/>
    <cellStyle name="Normal 2 2 5 2 2 2 2 5" xfId="1273"/>
    <cellStyle name="Normal 2 2 5 2 2 2 2 6" xfId="1274"/>
    <cellStyle name="Normal 2 2 5 2 2 2 2 7" xfId="1275"/>
    <cellStyle name="Normal 2 2 5 2 2 2 3" xfId="1276"/>
    <cellStyle name="Normal 3 2 2 2 5 2 2" xfId="1277"/>
    <cellStyle name="Normal 4 2 2 2" xfId="1278"/>
    <cellStyle name="Normal 2 2 5 2 2 2 4" xfId="1279"/>
    <cellStyle name="Normal 3 2 2 2 5 2 3" xfId="1280"/>
    <cellStyle name="Normal 4 2 2 3" xfId="1281"/>
    <cellStyle name="Normal 2 2 5 2 2 2 5" xfId="1282"/>
    <cellStyle name="Normal 3 2 2 2 5 2 4" xfId="1283"/>
    <cellStyle name="Normal 4 2 2 4" xfId="1284"/>
    <cellStyle name="Normal 2 2 5 2 2 2 6" xfId="1285"/>
    <cellStyle name="Normal 3 2 2 2 5 2 5" xfId="1286"/>
    <cellStyle name="Normal 4 2 2 5" xfId="1287"/>
    <cellStyle name="Normal 2 2 5 2 2 2 7" xfId="1288"/>
    <cellStyle name="Normal 3 2 2 2 5 2 6" xfId="1289"/>
    <cellStyle name="Normal 4 2 2 6" xfId="1290"/>
    <cellStyle name="Normal 2 2 5 2 2 2 7 2" xfId="1291"/>
    <cellStyle name="Normal 4 2 2 6 2" xfId="1292"/>
    <cellStyle name="Normal 2 2 5 2 2 2 7 3" xfId="1293"/>
    <cellStyle name="Normal 4 2 2 6 3" xfId="1294"/>
    <cellStyle name="Normal 2 2 5 2 2 2 7 4" xfId="1295"/>
    <cellStyle name="Normal 4 2 2 6 4" xfId="1296"/>
    <cellStyle name="Normal 2 2 5 2 2 2 7 5" xfId="1297"/>
    <cellStyle name="Normal 4 2 2 6 5" xfId="1298"/>
    <cellStyle name="Normal 2 2 5 2 2 2 7 6" xfId="1299"/>
    <cellStyle name="Normal 4 2 2 6 6" xfId="1300"/>
    <cellStyle name="Normal 2 2 5 2 2 2 7 7" xfId="1301"/>
    <cellStyle name="Normal 4 2 2 6 7" xfId="1302"/>
    <cellStyle name="Normal 2 2 5 2 2 2 8" xfId="1303"/>
    <cellStyle name="Normal 3 2 2 2 5 2 7" xfId="1304"/>
    <cellStyle name="Normal 4 2 2 7" xfId="1305"/>
    <cellStyle name="Normal 2 2 5 2 2 2 9" xfId="1306"/>
    <cellStyle name="Normal 3 2 2 2 5 2 8" xfId="1307"/>
    <cellStyle name="Normal 4 2 2 8" xfId="1308"/>
    <cellStyle name="Normal 2 2 5 2 2 3" xfId="1309"/>
    <cellStyle name="Normal 2 2 5 2 2 4" xfId="1310"/>
    <cellStyle name="Normal 4 14 4 2 2" xfId="1311"/>
    <cellStyle name="Normal 2 2 5 2 2 4 2" xfId="1312"/>
    <cellStyle name="Normal 3 3 2 12" xfId="1313"/>
    <cellStyle name="Normal 2 2 5 2 2 4 2 2" xfId="1314"/>
    <cellStyle name="Normal 2 2 5 2 2 4 2 3" xfId="1315"/>
    <cellStyle name="Normal 2 2 5 2 2 4 2 4" xfId="1316"/>
    <cellStyle name="Normal 2 2 5 2 2 4 2 5" xfId="1317"/>
    <cellStyle name="Normal 2 2 5 2 2 4 2 6" xfId="1318"/>
    <cellStyle name="Normal 2 2 5 2 2 4 2 7" xfId="1319"/>
    <cellStyle name="Normal 2 2 5 2 2 4 3" xfId="1320"/>
    <cellStyle name="Normal 3 3 2 13" xfId="1321"/>
    <cellStyle name="Normal 2 2 5 2 2 4 4" xfId="1322"/>
    <cellStyle name="Normal 3 3 2 14" xfId="1323"/>
    <cellStyle name="Normal 2 2 5 2 2 4 5" xfId="1324"/>
    <cellStyle name="Normal 3 2 17 10" xfId="1325"/>
    <cellStyle name="Normal 3 3 2 15" xfId="1326"/>
    <cellStyle name="Normal 2 2 5 2 2 4 6" xfId="1327"/>
    <cellStyle name="Normal 3 2 17 11" xfId="1328"/>
    <cellStyle name="Normal 2 2 5 2 2 4 7" xfId="1329"/>
    <cellStyle name="Normal 3 2 17 12" xfId="1330"/>
    <cellStyle name="Normal 2 2 5 2 2 4 8" xfId="1331"/>
    <cellStyle name="Normal 2 2 5 2 2 5" xfId="1332"/>
    <cellStyle name="Normal 4 14 4 2 3" xfId="1333"/>
    <cellStyle name="Normal 2 2 5 2 2 6" xfId="1334"/>
    <cellStyle name="Normal 4 14 4 2 4" xfId="1335"/>
    <cellStyle name="Normal 2 2 5 2 2 7" xfId="1336"/>
    <cellStyle name="Normal 4 14 4 2 5" xfId="1337"/>
    <cellStyle name="Normal 2 2 5 2 2 8" xfId="1338"/>
    <cellStyle name="Normal 4 14 4 2 6" xfId="1339"/>
    <cellStyle name="Normal 2 2 5 2 2 8 2" xfId="1340"/>
    <cellStyle name="Normal 2 2 5 2 2 8 3" xfId="1341"/>
    <cellStyle name="Normal 2 7 10 2" xfId="1342"/>
    <cellStyle name="Normal 2 2 5 2 2 8 4" xfId="1343"/>
    <cellStyle name="Normal 2 7 10 3" xfId="1344"/>
    <cellStyle name="Normal 2 2 5 2 2 8 5" xfId="1345"/>
    <cellStyle name="Normal 2 7 10 4" xfId="1346"/>
    <cellStyle name="Normal 2 2 5 2 2 8 6" xfId="1347"/>
    <cellStyle name="Normal 2 7 10 5" xfId="1348"/>
    <cellStyle name="Normal 2 2 5 2 2 8 7" xfId="1349"/>
    <cellStyle name="Normal 2 7 10 6" xfId="1350"/>
    <cellStyle name="Normal 2 2 5 2 2 9" xfId="1351"/>
    <cellStyle name="Normal 4 14 4 2 7" xfId="1352"/>
    <cellStyle name="Normal 2 2 5 2 3" xfId="1353"/>
    <cellStyle name="Normal 2 2 5 2 4" xfId="1354"/>
    <cellStyle name="Normal 2 2 5 2 5" xfId="1355"/>
    <cellStyle name="Normal 2 2 5 2 5 10" xfId="1356"/>
    <cellStyle name="Normal 2 2 5 2 5 11" xfId="1357"/>
    <cellStyle name="Normal 2 2 5 2 5 12" xfId="1358"/>
    <cellStyle name="Normal 2 2 5 2 5 2" xfId="1359"/>
    <cellStyle name="Normal 5 2 2 2 2 4 2 7" xfId="1360"/>
    <cellStyle name="Normal 2 2 5 2 5 2 2" xfId="1361"/>
    <cellStyle name="Normal 2 2 5 2 5 2 2 4" xfId="1362"/>
    <cellStyle name="Normal 2 2 5 2 5 2 2 5" xfId="1363"/>
    <cellStyle name="Normal 2 2 5 2 5 2 2 6" xfId="1364"/>
    <cellStyle name="Normal 2 2 5 2 5 2 2 7" xfId="1365"/>
    <cellStyle name="Normal 2 2 5 2 5 2 3" xfId="1366"/>
    <cellStyle name="Normal 2 2 5 2 5 2 8" xfId="1367"/>
    <cellStyle name="Normal 2 2 6" xfId="1368"/>
    <cellStyle name="Normal 2 2 5 2 5 3" xfId="1369"/>
    <cellStyle name="Normal 2 2 5 2 5 4" xfId="1370"/>
    <cellStyle name="Normal 2 2 5 2 5 5" xfId="1371"/>
    <cellStyle name="Normal 4 2 2 2 10 2" xfId="1372"/>
    <cellStyle name="Normal 2 2 5 2 5 6" xfId="1373"/>
    <cellStyle name="Normal 4 2 2 2 10 3" xfId="1374"/>
    <cellStyle name="Normal 2 2 5 2 5 7" xfId="1375"/>
    <cellStyle name="Normal 4 2 2 2 10 4" xfId="1376"/>
    <cellStyle name="Normal 2 2 5 2 5 7 2" xfId="1377"/>
    <cellStyle name="Normal 2 2 5 2 5 7 3" xfId="1378"/>
    <cellStyle name="Normal 2 2 5 2 5 7 4" xfId="1379"/>
    <cellStyle name="Normal 2 7 2" xfId="1380"/>
    <cellStyle name="Normal 2 2 5 2 5 7 5" xfId="1381"/>
    <cellStyle name="Normal 2 7 3" xfId="1382"/>
    <cellStyle name="Normal 2 2 5 2 5 7 6" xfId="1383"/>
    <cellStyle name="Normal 2 7 4" xfId="1384"/>
    <cellStyle name="Normal 2 2 5 2 5 7 7" xfId="1385"/>
    <cellStyle name="Normal 2 7 5" xfId="1386"/>
    <cellStyle name="Normal 2 2 5 2 5 8" xfId="1387"/>
    <cellStyle name="Normal 4 2 2 2 10 5" xfId="1388"/>
    <cellStyle name="Normal 2 2 5 2 5 9" xfId="1389"/>
    <cellStyle name="Normal 4 2 2 2 10 6" xfId="1390"/>
    <cellStyle name="Normal 2 2 5 2 6" xfId="1391"/>
    <cellStyle name="Normal 2 2 5 2 6 2" xfId="1392"/>
    <cellStyle name="Normal 2 2 5 2 6 2 2" xfId="1393"/>
    <cellStyle name="Normal 4 17 2 7" xfId="1394"/>
    <cellStyle name="Normal 2 2 5 2 6 2 3" xfId="1395"/>
    <cellStyle name="Normal 4 17 2 8" xfId="1396"/>
    <cellStyle name="Normal 2 2 5 2 6 2 4" xfId="1397"/>
    <cellStyle name="Normal 3 2 2" xfId="1398"/>
    <cellStyle name="Normal 2 2 5 2 6 2 5" xfId="1399"/>
    <cellStyle name="Normal 3 2 3" xfId="1400"/>
    <cellStyle name="Normal 2 2 5 2 6 2 6" xfId="1401"/>
    <cellStyle name="Normal 3 2 4" xfId="1402"/>
    <cellStyle name="Normal 2 2 5 2 6 2 7" xfId="1403"/>
    <cellStyle name="Normal 3 2 5" xfId="1404"/>
    <cellStyle name="Normal 2 2 5 2 7" xfId="1405"/>
    <cellStyle name="Normal 2 2 5 2 8" xfId="1406"/>
    <cellStyle name="Normal 4 2 2 2 5 2 2" xfId="1407"/>
    <cellStyle name="Normal 2 2 5 2 9" xfId="1408"/>
    <cellStyle name="Normal 3 17 10" xfId="1409"/>
    <cellStyle name="Normal 4 2 2 2 5 2 3" xfId="1410"/>
    <cellStyle name="Normal 2 2 5 3" xfId="1411"/>
    <cellStyle name="Normal 4 2 2 5 2 5" xfId="1412"/>
    <cellStyle name="Normal 2 2 5 3 10" xfId="1413"/>
    <cellStyle name="Normal 2 2 5 3 11" xfId="1414"/>
    <cellStyle name="Normal 2 2 5 3 12" xfId="1415"/>
    <cellStyle name="Normal 2 2 5 3 13" xfId="1416"/>
    <cellStyle name="Normal 2 2 5 3 2" xfId="1417"/>
    <cellStyle name="Normal 2 2 5 3 2 2" xfId="1418"/>
    <cellStyle name="Normal 2 2 5 3 2 2 2" xfId="1419"/>
    <cellStyle name="Normal 2 2 5 3 2 2 2 2" xfId="1420"/>
    <cellStyle name="Normal 5 2 2 3 4 4" xfId="1421"/>
    <cellStyle name="Normal 2 2 5 3 2 2 2 3" xfId="1422"/>
    <cellStyle name="Normal 5 2 2 3 4 5" xfId="1423"/>
    <cellStyle name="Normal 2 2 5 3 2 2 2 4" xfId="1424"/>
    <cellStyle name="Normal 5 2 2 3 4 6" xfId="1425"/>
    <cellStyle name="Normal 2 2 5 3 2 2 2 5" xfId="1426"/>
    <cellStyle name="Normal 5 2 2 3 4 7" xfId="1427"/>
    <cellStyle name="Normal 2 2 5 3 2 2 2 6" xfId="1428"/>
    <cellStyle name="Normal 5 2 2 3 4 8" xfId="1429"/>
    <cellStyle name="Normal 2 2 5 3 2 3" xfId="1430"/>
    <cellStyle name="Normal 2 2 5 3 2 4" xfId="1431"/>
    <cellStyle name="Normal 2 2 5 3 2 5" xfId="1432"/>
    <cellStyle name="Normal 2 2 5 3 2 6" xfId="1433"/>
    <cellStyle name="Normal 2 2 5 3 2 7" xfId="1434"/>
    <cellStyle name="Normal 2 2 5 3 2 8" xfId="1435"/>
    <cellStyle name="Normal 2 2 5 3 2 9" xfId="1436"/>
    <cellStyle name="Normal 2 2 5 3 3" xfId="1437"/>
    <cellStyle name="Normal 2 2 5 3 4" xfId="1438"/>
    <cellStyle name="Normal 2 2 5 3 4 2" xfId="1439"/>
    <cellStyle name="Normal 2 2 5 3 4 2 2" xfId="1440"/>
    <cellStyle name="Normal 2 2 5 3 4 2 3" xfId="1441"/>
    <cellStyle name="Normal 4 2 2 3 8 2" xfId="1442"/>
    <cellStyle name="Normal 2 2 5 3 4 2 4" xfId="1443"/>
    <cellStyle name="Normal 4 2 2 3 8 3" xfId="1444"/>
    <cellStyle name="Normal 2 2 5 3 4 2 5" xfId="1445"/>
    <cellStyle name="Normal 4 2 2 3 8 4" xfId="1446"/>
    <cellStyle name="Normal 2 2 5 3 4 2 6" xfId="1447"/>
    <cellStyle name="Normal 4 2 2 3 8 5" xfId="1448"/>
    <cellStyle name="Normal 2 2 5 3 4 2 7" xfId="1449"/>
    <cellStyle name="Normal 4 2 2 3 8 6" xfId="1450"/>
    <cellStyle name="Normal 5 3 2 5 2" xfId="1451"/>
    <cellStyle name="Normal 2 2 5 3 4 3" xfId="1452"/>
    <cellStyle name="Normal 2 2 5 3 4 4" xfId="1453"/>
    <cellStyle name="Normal 4 3 10" xfId="1454"/>
    <cellStyle name="Normal 2 2 5 3 4 5" xfId="1455"/>
    <cellStyle name="Normal 4 3 11" xfId="1456"/>
    <cellStyle name="Normal 2 2 5 3 4 6" xfId="1457"/>
    <cellStyle name="Normal 4 3 12" xfId="1458"/>
    <cellStyle name="Normal 2 2 5 3 4 7" xfId="1459"/>
    <cellStyle name="Normal 4 3 13" xfId="1460"/>
    <cellStyle name="Normal 2 2 5 3 4 8" xfId="1461"/>
    <cellStyle name="Normal 4 3 14" xfId="1462"/>
    <cellStyle name="Normal 2 2 5 3 5" xfId="1463"/>
    <cellStyle name="Normal 2 2 5 3 6" xfId="1464"/>
    <cellStyle name="Normal 2 2 5 3 7" xfId="1465"/>
    <cellStyle name="Normal 2 2 5 3 8" xfId="1466"/>
    <cellStyle name="Normal 2 2 5 3 8 2" xfId="1467"/>
    <cellStyle name="Normal 2 2 5 3 8 3" xfId="1468"/>
    <cellStyle name="Normal 2 2 5 3 8 4" xfId="1469"/>
    <cellStyle name="Normal 4 3 5 2 2" xfId="1470"/>
    <cellStyle name="Normal 2 2 5 3 8 5" xfId="1471"/>
    <cellStyle name="Normal 4 3 5 2 3" xfId="1472"/>
    <cellStyle name="Normal 2 2 5 3 8 6" xfId="1473"/>
    <cellStyle name="Normal 4 3 5 2 4" xfId="1474"/>
    <cellStyle name="Normal 2 2 5 3 8 7" xfId="1475"/>
    <cellStyle name="Normal 4 3 5 2 5" xfId="1476"/>
    <cellStyle name="Normal 2 2 5 4" xfId="1477"/>
    <cellStyle name="Normal 4 2 2 5 2 6" xfId="1478"/>
    <cellStyle name="Normal 2 2 5 5" xfId="1479"/>
    <cellStyle name="Normal 4 2 2 5 2 7" xfId="1480"/>
    <cellStyle name="Normal 2 2 5 5 10" xfId="1481"/>
    <cellStyle name="Normal 2 2 5 5 11" xfId="1482"/>
    <cellStyle name="Normal 2 2 5 5 12" xfId="1483"/>
    <cellStyle name="Normal 2 2 5 5 2" xfId="1484"/>
    <cellStyle name="Normal 2 2 5 5 2 2" xfId="1485"/>
    <cellStyle name="Normal 2 2 5 5 2 2 2" xfId="1486"/>
    <cellStyle name="Normal 2 2 5 5 2 2 3" xfId="1487"/>
    <cellStyle name="Normal 2 2 5 5 2 2 4" xfId="1488"/>
    <cellStyle name="Normal 2 2 5 5 2 2 5" xfId="1489"/>
    <cellStyle name="Normal 2 2 5 5 2 2 6" xfId="1490"/>
    <cellStyle name="Normal 2 2 5 5 2 2 7" xfId="1491"/>
    <cellStyle name="Normal 5 14 2 10" xfId="1492"/>
    <cellStyle name="Normal 2 2 5 5 2 3" xfId="1493"/>
    <cellStyle name="Normal 2 2 5 5 2 4" xfId="1494"/>
    <cellStyle name="Normal 2 2 5 5 2 5" xfId="1495"/>
    <cellStyle name="Normal 5 3 2 5 2 2 2" xfId="1496"/>
    <cellStyle name="Normal 2 2 5 5 2 6" xfId="1497"/>
    <cellStyle name="Normal 2 22 2 2" xfId="1498"/>
    <cellStyle name="Normal 5 3 2 5 2 2 3" xfId="1499"/>
    <cellStyle name="Normal 2 2 5 5 2 7" xfId="1500"/>
    <cellStyle name="Normal 2 22 2 3" xfId="1501"/>
    <cellStyle name="Normal 5 3 2 5 2 2 4" xfId="1502"/>
    <cellStyle name="Normal 2 2 5 5 2 8" xfId="1503"/>
    <cellStyle name="Normal 2 22 2 4" xfId="1504"/>
    <cellStyle name="Normal 5 3 2 5 2 2 5" xfId="1505"/>
    <cellStyle name="Normal 2 2 5 5 3" xfId="1506"/>
    <cellStyle name="Normal 2 2 5 5 4" xfId="1507"/>
    <cellStyle name="Normal 3 2 2 3 4 2 2" xfId="1508"/>
    <cellStyle name="Normal 2 2 5 5 5" xfId="1509"/>
    <cellStyle name="Normal 3 2 2 3 4 2 3" xfId="1510"/>
    <cellStyle name="Normal 2 2 5 5 7" xfId="1511"/>
    <cellStyle name="Normal 3 2 2 3 4 2 5" xfId="1512"/>
    <cellStyle name="Normal 2 2 5 5 7 2" xfId="1513"/>
    <cellStyle name="Normal 5 2 18 3" xfId="1514"/>
    <cellStyle name="Normal 2 2 5 5 7 3" xfId="1515"/>
    <cellStyle name="Normal 5 2 18 4" xfId="1516"/>
    <cellStyle name="Normal 2 2 5 5 7 4" xfId="1517"/>
    <cellStyle name="Normal 5 2 18 5" xfId="1518"/>
    <cellStyle name="Normal 2 2 5 5 7 5" xfId="1519"/>
    <cellStyle name="Normal 5 2 18 6" xfId="1520"/>
    <cellStyle name="Normal 2 2 5 5 7 6" xfId="1521"/>
    <cellStyle name="Normal 5 2 18 7" xfId="1522"/>
    <cellStyle name="Normal 2 2 5 5 7 7" xfId="1523"/>
    <cellStyle name="Normal 5 2 18 8" xfId="1524"/>
    <cellStyle name="Normal 2 2 5 5 8" xfId="1525"/>
    <cellStyle name="Normal 3 2 2 3 4 2 6" xfId="1526"/>
    <cellStyle name="Normal 2 2 5 5 9" xfId="1527"/>
    <cellStyle name="Normal 3 2 2 3 4 2 7" xfId="1528"/>
    <cellStyle name="Normal 2 2 5 6" xfId="1529"/>
    <cellStyle name="Normal 4 2 2 5 2 8" xfId="1530"/>
    <cellStyle name="Normal 2 2 5 6 2" xfId="1531"/>
    <cellStyle name="Normal 5 2 2 3 2 12" xfId="1532"/>
    <cellStyle name="Normal 2 2 5 6 3" xfId="1533"/>
    <cellStyle name="Normal 2 2 5 6 4" xfId="1534"/>
    <cellStyle name="Normal 2 2 5 6 5" xfId="1535"/>
    <cellStyle name="Normal 2 2 5 6 6" xfId="1536"/>
    <cellStyle name="Normal 2 2 5 6 7" xfId="1537"/>
    <cellStyle name="Normal 2 2 5 6 8" xfId="1538"/>
    <cellStyle name="Normal 2 2 5 7" xfId="1539"/>
    <cellStyle name="Normal 2 2 5 8" xfId="1540"/>
    <cellStyle name="Normal 2 2 5 9" xfId="1541"/>
    <cellStyle name="Normal 2 2 7" xfId="1542"/>
    <cellStyle name="Normal 2 2 8" xfId="1543"/>
    <cellStyle name="Normal 2 2 9" xfId="1544"/>
    <cellStyle name="Normal 4 17 10" xfId="1545"/>
    <cellStyle name="Normal 2 21 10" xfId="1546"/>
    <cellStyle name="Normal 2 21 11" xfId="1547"/>
    <cellStyle name="Normal 2 21 12" xfId="1548"/>
    <cellStyle name="Normal 2 21 2" xfId="1549"/>
    <cellStyle name="Normal 2 21 2 2" xfId="1550"/>
    <cellStyle name="Normal 2 21 2 2 2" xfId="1551"/>
    <cellStyle name="Normal 2 21 2 2 3" xfId="1552"/>
    <cellStyle name="Normal 2 21 2 2 4" xfId="1553"/>
    <cellStyle name="Normal 2 21 2 2 5" xfId="1554"/>
    <cellStyle name="Normal 2 21 2 2 6" xfId="1555"/>
    <cellStyle name="Normal 2 21 2 2 7" xfId="1556"/>
    <cellStyle name="Normal 2 21 2 3" xfId="1557"/>
    <cellStyle name="Normal 2 21 2 4" xfId="1558"/>
    <cellStyle name="Normal 2 21 2 5" xfId="1559"/>
    <cellStyle name="Normal 2 21 2 6" xfId="1560"/>
    <cellStyle name="Normal 4 3 2 2 4 2" xfId="1561"/>
    <cellStyle name="Normal 2 21 2 7" xfId="1562"/>
    <cellStyle name="Normal 4 3 2 2 4 3" xfId="1563"/>
    <cellStyle name="Normal 2 21 2 8" xfId="1564"/>
    <cellStyle name="Normal 4 3 2 2 4 4" xfId="1565"/>
    <cellStyle name="Normal 2 21 3" xfId="1566"/>
    <cellStyle name="Normal 2 21 4" xfId="1567"/>
    <cellStyle name="Normal 2 21 5" xfId="1568"/>
    <cellStyle name="Normal 2 21 6" xfId="1569"/>
    <cellStyle name="Normal 2 21 7" xfId="1570"/>
    <cellStyle name="Normal 2 21 8" xfId="1571"/>
    <cellStyle name="Normal 2 21 9" xfId="1572"/>
    <cellStyle name="Normal 2 22 2" xfId="1573"/>
    <cellStyle name="Normal 2 22 2 5" xfId="1574"/>
    <cellStyle name="Normal 5 3 2 5 2 2 6" xfId="1575"/>
    <cellStyle name="Normal 2 22 2 6" xfId="1576"/>
    <cellStyle name="Normal 5 3 2 5 2 2 7" xfId="1577"/>
    <cellStyle name="Normal 2 22 2 7" xfId="1578"/>
    <cellStyle name="Normal 2 22 3" xfId="1579"/>
    <cellStyle name="Normal 2 22 4" xfId="1580"/>
    <cellStyle name="Normal 2 22 5" xfId="1581"/>
    <cellStyle name="Normal 2 22 6" xfId="1582"/>
    <cellStyle name="Normal 2 22 7" xfId="1583"/>
    <cellStyle name="Normal 2 22 8" xfId="1584"/>
    <cellStyle name="Normal 2 25" xfId="1585"/>
    <cellStyle name="Normal 2 30" xfId="1586"/>
    <cellStyle name="Normal 2 26" xfId="1587"/>
    <cellStyle name="Normal 2 31" xfId="1588"/>
    <cellStyle name="Normal 4 2 2 3 2 7 2" xfId="1589"/>
    <cellStyle name="Normal 2 26 2" xfId="1590"/>
    <cellStyle name="Normal 2 26 3" xfId="1591"/>
    <cellStyle name="Normal 2 26 4" xfId="1592"/>
    <cellStyle name="Normal 2 26 5" xfId="1593"/>
    <cellStyle name="Normal 5 2 2 6 2 2" xfId="1594"/>
    <cellStyle name="Normal 2 26 6" xfId="1595"/>
    <cellStyle name="Normal 5 2 2 6 2 3" xfId="1596"/>
    <cellStyle name="Normal 2 26 7" xfId="1597"/>
    <cellStyle name="Normal 5 2 2 6 2 4" xfId="1598"/>
    <cellStyle name="Normal 2 27" xfId="1599"/>
    <cellStyle name="Normal 4 2 2 3 2 7 3" xfId="1600"/>
    <cellStyle name="Normal 2 28" xfId="1601"/>
    <cellStyle name="Normal 4 2 2 3 2 7 4" xfId="1602"/>
    <cellStyle name="Normal 2 29" xfId="1603"/>
    <cellStyle name="Normal 4 2 2 3 2 7 5" xfId="1604"/>
    <cellStyle name="Normal 2 3" xfId="1605"/>
    <cellStyle name="Normal 4 2 2 6 2 5" xfId="1606"/>
    <cellStyle name="Normal 2 4" xfId="1607"/>
    <cellStyle name="Normal 4 2 2 6 2 6" xfId="1608"/>
    <cellStyle name="Normal 2 5" xfId="1609"/>
    <cellStyle name="Normal 3 2 2 2 2 2 2" xfId="1610"/>
    <cellStyle name="Normal 4 2 2 6 2 7" xfId="1611"/>
    <cellStyle name="Normal 2 6" xfId="1612"/>
    <cellStyle name="Normal 3 2 2 2 2 2 3" xfId="1613"/>
    <cellStyle name="Normal 2 7 10" xfId="1614"/>
    <cellStyle name="Normal 3 2 2 2 5 8" xfId="1615"/>
    <cellStyle name="Normal 4 2 8" xfId="1616"/>
    <cellStyle name="Normal 2 7 10 7" xfId="1617"/>
    <cellStyle name="Normal 2 7 11" xfId="1618"/>
    <cellStyle name="Normal 3 2 2 2 5 9" xfId="1619"/>
    <cellStyle name="Normal 4 2 9" xfId="1620"/>
    <cellStyle name="Normal 2 7 15" xfId="1621"/>
    <cellStyle name="Normal 4 2 14 4 4" xfId="1622"/>
    <cellStyle name="Normal 2 7 2 10" xfId="1623"/>
    <cellStyle name="Normal 2 7 2 10 2" xfId="1624"/>
    <cellStyle name="Normal 2 7 2 10 3" xfId="1625"/>
    <cellStyle name="Normal 4 2 14 2 2 2 2" xfId="1626"/>
    <cellStyle name="Normal 2 7 2 10 4" xfId="1627"/>
    <cellStyle name="Normal 4 2 14 2 2 2 3" xfId="1628"/>
    <cellStyle name="Normal 2 7 2 10 5" xfId="1629"/>
    <cellStyle name="Normal 4 2 14 2 2 2 4" xfId="1630"/>
    <cellStyle name="Normal 2 7 2 10 6" xfId="1631"/>
    <cellStyle name="Normal 4 2 14 2 2 2 5" xfId="1632"/>
    <cellStyle name="Normal 2 7 2 10 7" xfId="1633"/>
    <cellStyle name="Normal 4 2 14 2 2 2 6" xfId="1634"/>
    <cellStyle name="Normal 2 7 2 11" xfId="1635"/>
    <cellStyle name="Normal 2 7 2 12" xfId="1636"/>
    <cellStyle name="Normal 2 7 2 13" xfId="1637"/>
    <cellStyle name="Normal 5 17 2" xfId="1638"/>
    <cellStyle name="Normal 5 22 2" xfId="1639"/>
    <cellStyle name="Normal 2 7 2 14" xfId="1640"/>
    <cellStyle name="Normal 5 17 3" xfId="1641"/>
    <cellStyle name="Normal 5 22 3" xfId="1642"/>
    <cellStyle name="Normal 2 7 2 15" xfId="1643"/>
    <cellStyle name="Normal 5 17 4" xfId="1644"/>
    <cellStyle name="Normal 5 22 4" xfId="1645"/>
    <cellStyle name="Normal 2 7 2 2" xfId="1646"/>
    <cellStyle name="Normal 2 7 2 2 10" xfId="1647"/>
    <cellStyle name="Normal 3 3 4" xfId="1648"/>
    <cellStyle name="Normal 2 7 2 2 11" xfId="1649"/>
    <cellStyle name="Normal 3 3 5" xfId="1650"/>
    <cellStyle name="Normal 2 7 2 2 12" xfId="1651"/>
    <cellStyle name="Normal 3 3 6" xfId="1652"/>
    <cellStyle name="Normal 2 7 2 2 13" xfId="1653"/>
    <cellStyle name="Normal 3 3 7" xfId="1654"/>
    <cellStyle name="Normal 2 7 2 2 2 10" xfId="1655"/>
    <cellStyle name="Normal 2 7 2 2 2 11" xfId="1656"/>
    <cellStyle name="Normal 2 7 2 2 2 12" xfId="1657"/>
    <cellStyle name="Normal 2 7 2 2 2 2 2 2" xfId="1658"/>
    <cellStyle name="Normal 2 7 2 2 2 2 2 3" xfId="1659"/>
    <cellStyle name="Normal 2 7 2 2 2 2 2 4" xfId="1660"/>
    <cellStyle name="Normal 2 7 2 2 2 2 2 5" xfId="1661"/>
    <cellStyle name="Normal 2 7 2 2 2 2 2 6" xfId="1662"/>
    <cellStyle name="Normal 2 7 2 2 2 2 2 7" xfId="1663"/>
    <cellStyle name="Normal 2 7 2 2 2 2 8" xfId="1664"/>
    <cellStyle name="Normal 2 7 2 2 2 7 5" xfId="1665"/>
    <cellStyle name="Normal 2 7 2 2 2 7 6" xfId="1666"/>
    <cellStyle name="Normal 2 7 2 2 2 7 7" xfId="1667"/>
    <cellStyle name="Normal 2 7 2 2 2 9" xfId="1668"/>
    <cellStyle name="Normal 2 7 2 2 4 2" xfId="1669"/>
    <cellStyle name="Normal 2 7 2 2 4 2 2" xfId="1670"/>
    <cellStyle name="Normal 2 7 2 2 4 2 3" xfId="1671"/>
    <cellStyle name="Normal 4 3 10 2" xfId="1672"/>
    <cellStyle name="Normal 2 7 2 2 4 2 4" xfId="1673"/>
    <cellStyle name="Normal 4 3 10 3" xfId="1674"/>
    <cellStyle name="Normal 2 7 2 2 4 2 5" xfId="1675"/>
    <cellStyle name="Normal 4 3 10 4" xfId="1676"/>
    <cellStyle name="Normal 2 7 2 2 4 2 6" xfId="1677"/>
    <cellStyle name="Normal 4 3 10 5" xfId="1678"/>
    <cellStyle name="Normal 2 7 2 2 4 2 7" xfId="1679"/>
    <cellStyle name="Normal 4 3 10 6" xfId="1680"/>
    <cellStyle name="Normal 2 7 2 2 4 3" xfId="1681"/>
    <cellStyle name="Normal 2 7 2 2 4 4" xfId="1682"/>
    <cellStyle name="Normal 2 7 2 2 4 5" xfId="1683"/>
    <cellStyle name="Normal 2 7 2 2 4 6" xfId="1684"/>
    <cellStyle name="Normal 2 7 2 2 4 7" xfId="1685"/>
    <cellStyle name="Normal 2 7 2 2 4 8" xfId="1686"/>
    <cellStyle name="Normal 2 7 2 2 8" xfId="1687"/>
    <cellStyle name="Normal 2 7 2 2 8 2" xfId="1688"/>
    <cellStyle name="Normal 2 7 2 2 8 3" xfId="1689"/>
    <cellStyle name="Normal 2 7 2 2 8 4" xfId="1690"/>
    <cellStyle name="Normal 2 7 2 2 8 5" xfId="1691"/>
    <cellStyle name="Normal 2 7 2 2 8 6" xfId="1692"/>
    <cellStyle name="Normal 2 7 2 2 8 7" xfId="1693"/>
    <cellStyle name="Normal 2 7 2 2 9" xfId="1694"/>
    <cellStyle name="Normal 2 7 2 3" xfId="1695"/>
    <cellStyle name="Normal 3 2 2 10 2" xfId="1696"/>
    <cellStyle name="Normal 2 7 2 4" xfId="1697"/>
    <cellStyle name="Normal 3 2 2 10 3" xfId="1698"/>
    <cellStyle name="Normal 2 7 2 5" xfId="1699"/>
    <cellStyle name="Normal 3 2 2 10 4" xfId="1700"/>
    <cellStyle name="Normal 2 7 2 5 2 2" xfId="1701"/>
    <cellStyle name="Normal 2 7 2 5 2 2 2" xfId="1702"/>
    <cellStyle name="Normal 5 2 2 3 2 8" xfId="1703"/>
    <cellStyle name="Normal 2 7 2 5 2 2 3" xfId="1704"/>
    <cellStyle name="Normal 5 2 2 3 2 9" xfId="1705"/>
    <cellStyle name="Normal 2 7 2 5 2 2 4" xfId="1706"/>
    <cellStyle name="Normal 2 7 2 5 2 2 5" xfId="1707"/>
    <cellStyle name="Normal 2 7 2 5 2 2 6" xfId="1708"/>
    <cellStyle name="Normal 2 7 2 5 2 2 7" xfId="1709"/>
    <cellStyle name="Normal 2 7 2 5 2 3" xfId="1710"/>
    <cellStyle name="Normal 2 7 2 5 2 4" xfId="1711"/>
    <cellStyle name="Normal 2 7 2 5 2 5" xfId="1712"/>
    <cellStyle name="Normal 2 7 2 5 2 6" xfId="1713"/>
    <cellStyle name="Normal 2 7 2 5 2 7" xfId="1714"/>
    <cellStyle name="Normal 2 7 2 5 2 8" xfId="1715"/>
    <cellStyle name="Normal 2 7 2 5 7 2" xfId="1716"/>
    <cellStyle name="Normal 2 7 2 5 7 3" xfId="1717"/>
    <cellStyle name="Normal 2 7 2 5 7 4" xfId="1718"/>
    <cellStyle name="Normal 2 7 2 5 7 5" xfId="1719"/>
    <cellStyle name="Normal 2 7 2 5 7 6" xfId="1720"/>
    <cellStyle name="Normal 2 7 2 5 7 7" xfId="1721"/>
    <cellStyle name="Normal 2 7 2 5 8" xfId="1722"/>
    <cellStyle name="Normal 2 7 2 5 9" xfId="1723"/>
    <cellStyle name="Normal 2 7 2 6" xfId="1724"/>
    <cellStyle name="Normal 3 2 2 10 5" xfId="1725"/>
    <cellStyle name="Normal 2 7 2 6 2 2" xfId="1726"/>
    <cellStyle name="Normal 2 7 2 6 2 3" xfId="1727"/>
    <cellStyle name="Normal 2 7 2 6 2 4" xfId="1728"/>
    <cellStyle name="Normal 2 7 2 6 2 5" xfId="1729"/>
    <cellStyle name="Normal 2 7 2 6 2 6" xfId="1730"/>
    <cellStyle name="Normal 2 7 2 6 2 7" xfId="1731"/>
    <cellStyle name="Normal 2 7 2 6 7" xfId="1732"/>
    <cellStyle name="Normal 2 7 2 6 8" xfId="1733"/>
    <cellStyle name="Normal 2 7 2 7" xfId="1734"/>
    <cellStyle name="Normal 3 2 2 10 6" xfId="1735"/>
    <cellStyle name="Normal 5 2 2 2 5 2" xfId="1736"/>
    <cellStyle name="Normal 2 7 2 8" xfId="1737"/>
    <cellStyle name="Normal 3 2 2 10 7" xfId="1738"/>
    <cellStyle name="Normal 5 2 2 2 5 3" xfId="1739"/>
    <cellStyle name="Normal 2 7 2 9" xfId="1740"/>
    <cellStyle name="Normal 5 2 2 2 5 4" xfId="1741"/>
    <cellStyle name="Normal 2 7 3 10" xfId="1742"/>
    <cellStyle name="Normal 5 2 2 2 2 4 2 2" xfId="1743"/>
    <cellStyle name="Normal 2 7 3 11" xfId="1744"/>
    <cellStyle name="Normal 5 2 2 2 2 4 2 3" xfId="1745"/>
    <cellStyle name="Normal 2 7 3 12" xfId="1746"/>
    <cellStyle name="Normal 5 2 2 2 2 4 2 4" xfId="1747"/>
    <cellStyle name="Normal 2 7 3 13" xfId="1748"/>
    <cellStyle name="Normal 5 2 2 2 2 4 2 5" xfId="1749"/>
    <cellStyle name="Normal 2 7 3 2" xfId="1750"/>
    <cellStyle name="Normal 4 2 17" xfId="1751"/>
    <cellStyle name="Normal 4 2 22" xfId="1752"/>
    <cellStyle name="Normal 2 7 3 2 10" xfId="1753"/>
    <cellStyle name="Normal 4 2 17 10" xfId="1754"/>
    <cellStyle name="Normal 2 7 3 2 11" xfId="1755"/>
    <cellStyle name="Normal 4 2 17 11" xfId="1756"/>
    <cellStyle name="Normal 2 7 3 2 12" xfId="1757"/>
    <cellStyle name="Normal 4 2 17 12" xfId="1758"/>
    <cellStyle name="Normal 2 7 3 2 2" xfId="1759"/>
    <cellStyle name="Normal 4 2 17 2" xfId="1760"/>
    <cellStyle name="Normal 4 2 22 2" xfId="1761"/>
    <cellStyle name="Normal 2 7 3 2 2 2" xfId="1762"/>
    <cellStyle name="Normal 4 14 9" xfId="1763"/>
    <cellStyle name="Normal 4 2 17 2 2" xfId="1764"/>
    <cellStyle name="Normal 2 7 3 2 2 2 2" xfId="1765"/>
    <cellStyle name="Normal 4 2 17 2 2 2" xfId="1766"/>
    <cellStyle name="Normal 4 3 5 2 6" xfId="1767"/>
    <cellStyle name="Normal 2 7 3 2 2 2 3" xfId="1768"/>
    <cellStyle name="Normal 4 2 17 2 2 3" xfId="1769"/>
    <cellStyle name="Normal 4 3 5 2 7" xfId="1770"/>
    <cellStyle name="Normal 2 7 3 2 2 2 4" xfId="1771"/>
    <cellStyle name="Normal 4 2 17 2 2 4" xfId="1772"/>
    <cellStyle name="Normal 4 3 5 2 8" xfId="1773"/>
    <cellStyle name="Normal 2 7 3 2 2 2 5" xfId="1774"/>
    <cellStyle name="Normal 4 2 17 2 2 5" xfId="1775"/>
    <cellStyle name="Normal 2 7 3 2 2 2 6" xfId="1776"/>
    <cellStyle name="Normal 4 2 17 2 2 6" xfId="1777"/>
    <cellStyle name="Normal 2 7 3 2 2 2 7" xfId="1778"/>
    <cellStyle name="Normal 4 2 17 2 2 7" xfId="1779"/>
    <cellStyle name="Normal 2 7 3 2 3" xfId="1780"/>
    <cellStyle name="Normal 4 2 17 3" xfId="1781"/>
    <cellStyle name="Normal 4 2 22 3" xfId="1782"/>
    <cellStyle name="Normal 2 7 3 2 4" xfId="1783"/>
    <cellStyle name="Normal 4 2 17 4" xfId="1784"/>
    <cellStyle name="Normal 4 2 22 4" xfId="1785"/>
    <cellStyle name="Normal 2 7 3 2 5" xfId="1786"/>
    <cellStyle name="Normal 4 2 17 5" xfId="1787"/>
    <cellStyle name="Normal 4 2 22 5" xfId="1788"/>
    <cellStyle name="Normal 2 7 3 2 6" xfId="1789"/>
    <cellStyle name="Normal 4 2 17 6" xfId="1790"/>
    <cellStyle name="Normal 4 2 22 6" xfId="1791"/>
    <cellStyle name="Normal 2 7 3 2 7" xfId="1792"/>
    <cellStyle name="Normal 4 2 17 7" xfId="1793"/>
    <cellStyle name="Normal 4 2 22 7" xfId="1794"/>
    <cellStyle name="Normal 2 7 3 2 7 2" xfId="1795"/>
    <cellStyle name="Normal 4 2 17 7 2" xfId="1796"/>
    <cellStyle name="Normal 4 3 2 2 2 2 2 6" xfId="1797"/>
    <cellStyle name="Normal 2 7 3 2 7 3" xfId="1798"/>
    <cellStyle name="Normal 4 2 17 7 3" xfId="1799"/>
    <cellStyle name="Normal 4 3 2 2 2 2 2 7" xfId="1800"/>
    <cellStyle name="Normal 2 7 3 2 7 4" xfId="1801"/>
    <cellStyle name="Normal 4 2 17 7 4" xfId="1802"/>
    <cellStyle name="Normal 2 7 3 2 8" xfId="1803"/>
    <cellStyle name="Normal 4 2 17 8" xfId="1804"/>
    <cellStyle name="Normal 2 7 3 2 9" xfId="1805"/>
    <cellStyle name="Normal 4 2 17 9" xfId="1806"/>
    <cellStyle name="Normal 2 7 3 3" xfId="1807"/>
    <cellStyle name="Normal 4 2 18" xfId="1808"/>
    <cellStyle name="Normal 4 2 23" xfId="1809"/>
    <cellStyle name="Normal 2 7 3 4" xfId="1810"/>
    <cellStyle name="Normal 4 2 19" xfId="1811"/>
    <cellStyle name="Normal 4 2 24" xfId="1812"/>
    <cellStyle name="Normal 2 7 3 4 2" xfId="1813"/>
    <cellStyle name="Normal 2 7 3 4 2 2" xfId="1814"/>
    <cellStyle name="Normal 2 7 3 4 2 3" xfId="1815"/>
    <cellStyle name="Normal 2 7 3 4 2 4" xfId="1816"/>
    <cellStyle name="Normal 2 7 3 4 2 5" xfId="1817"/>
    <cellStyle name="Normal 2 7 3 4 2 6" xfId="1818"/>
    <cellStyle name="Normal 2 7 3 4 2 7" xfId="1819"/>
    <cellStyle name="Normal 2 7 3 4 3" xfId="1820"/>
    <cellStyle name="Normal 2 7 3 4 4" xfId="1821"/>
    <cellStyle name="Normal 2 7 3 4 5" xfId="1822"/>
    <cellStyle name="Normal 2 7 3 4 6" xfId="1823"/>
    <cellStyle name="Normal 2 7 3 4 7" xfId="1824"/>
    <cellStyle name="Normal 2 7 3 4 8" xfId="1825"/>
    <cellStyle name="Normal 2 7 3 5" xfId="1826"/>
    <cellStyle name="Normal 4 2 25" xfId="1827"/>
    <cellStyle name="Normal 2 7 3 6" xfId="1828"/>
    <cellStyle name="Normal 4 2 26" xfId="1829"/>
    <cellStyle name="Normal 2 7 3 7" xfId="1830"/>
    <cellStyle name="Normal 4 2 27" xfId="1831"/>
    <cellStyle name="Normal 5 2 2 2 6 2" xfId="1832"/>
    <cellStyle name="Normal 2 7 3 8" xfId="1833"/>
    <cellStyle name="Normal 5 2 2 2 6 3" xfId="1834"/>
    <cellStyle name="Normal 2 7 3 8 2" xfId="1835"/>
    <cellStyle name="Normal 2 7 3 8 3" xfId="1836"/>
    <cellStyle name="Normal 2 7 3 8 4" xfId="1837"/>
    <cellStyle name="Normal 2 7 3 8 5" xfId="1838"/>
    <cellStyle name="Normal 2 7 3 8 6" xfId="1839"/>
    <cellStyle name="Normal 2 7 3 8 7" xfId="1840"/>
    <cellStyle name="Normal 2 7 3 9" xfId="1841"/>
    <cellStyle name="Normal 5 2 2 2 6 4" xfId="1842"/>
    <cellStyle name="Normal 2 7 5 10" xfId="1843"/>
    <cellStyle name="Normal 2 7 5 11" xfId="1844"/>
    <cellStyle name="Normal 2 7 5 12" xfId="1845"/>
    <cellStyle name="Normal 2 7 5 2" xfId="1846"/>
    <cellStyle name="Normal 4 14 2 5" xfId="1847"/>
    <cellStyle name="Normal 6 11" xfId="1848"/>
    <cellStyle name="Normal 2 7 5 2 2" xfId="1849"/>
    <cellStyle name="Normal 2 7 5 2 2 2" xfId="1850"/>
    <cellStyle name="Normal 2 7 5 2 2 3" xfId="1851"/>
    <cellStyle name="Normal 2 7 5 2 2 4" xfId="1852"/>
    <cellStyle name="Normal 5 14 4 2 2" xfId="1853"/>
    <cellStyle name="Normal 2 7 5 2 2 5" xfId="1854"/>
    <cellStyle name="Normal 5 14 4 2 3" xfId="1855"/>
    <cellStyle name="Normal 2 7 5 2 2 6" xfId="1856"/>
    <cellStyle name="Normal 5 14 4 2 4" xfId="1857"/>
    <cellStyle name="Normal 2 7 5 2 2 7" xfId="1858"/>
    <cellStyle name="Normal 5 14 4 2 5" xfId="1859"/>
    <cellStyle name="Normal 2 7 5 2 3" xfId="1860"/>
    <cellStyle name="Normal 2 7 5 2 4" xfId="1861"/>
    <cellStyle name="Normal 2 7 5 2 5" xfId="1862"/>
    <cellStyle name="Normal 2 7 5 2 7" xfId="1863"/>
    <cellStyle name="Normal 2 7 5 2 8" xfId="1864"/>
    <cellStyle name="Normal 2 7 5 3" xfId="1865"/>
    <cellStyle name="Normal 4 14 2 6" xfId="1866"/>
    <cellStyle name="Normal 6 12" xfId="1867"/>
    <cellStyle name="Normal 2 7 5 4" xfId="1868"/>
    <cellStyle name="Normal 4 14 2 7" xfId="1869"/>
    <cellStyle name="Normal 6 13" xfId="1870"/>
    <cellStyle name="Normal 2 7 5 5" xfId="1871"/>
    <cellStyle name="Normal 3 2 2 2 6 2 2" xfId="1872"/>
    <cellStyle name="Normal 4 14 2 8" xfId="1873"/>
    <cellStyle name="Normal 4 3 2 2" xfId="1874"/>
    <cellStyle name="Normal 6 14" xfId="1875"/>
    <cellStyle name="Normal 2 7 5 6" xfId="1876"/>
    <cellStyle name="Normal 3 2 2 2 6 2 3" xfId="1877"/>
    <cellStyle name="Normal 4 14 2 9" xfId="1878"/>
    <cellStyle name="Normal 4 3 2 3" xfId="1879"/>
    <cellStyle name="Normal 6 15" xfId="1880"/>
    <cellStyle name="Normal 6 20" xfId="1881"/>
    <cellStyle name="Normal 2 7 5 7" xfId="1882"/>
    <cellStyle name="Normal 3 2 2 2 6 2 4" xfId="1883"/>
    <cellStyle name="Normal 4 3 2 4" xfId="1884"/>
    <cellStyle name="Normal 6 16" xfId="1885"/>
    <cellStyle name="Normal 6 21" xfId="1886"/>
    <cellStyle name="Normal 2 7 5 7 2" xfId="1887"/>
    <cellStyle name="Normal 2 7 5 7 3" xfId="1888"/>
    <cellStyle name="Normal 5 2 17 10" xfId="1889"/>
    <cellStyle name="Normal 2 7 5 7 4" xfId="1890"/>
    <cellStyle name="Normal 5 2 17 11" xfId="1891"/>
    <cellStyle name="Normal 2 7 5 7 5" xfId="1892"/>
    <cellStyle name="Normal 5 2 17 12" xfId="1893"/>
    <cellStyle name="Normal 2 7 5 7 6" xfId="1894"/>
    <cellStyle name="Normal 2 7 5 7 7" xfId="1895"/>
    <cellStyle name="Normal 2 7 5 8" xfId="1896"/>
    <cellStyle name="Normal 3 2 2 2 6 2 5" xfId="1897"/>
    <cellStyle name="Normal 4 3 2 5" xfId="1898"/>
    <cellStyle name="Normal 6 17" xfId="1899"/>
    <cellStyle name="Normal 6 22" xfId="1900"/>
    <cellStyle name="Normal 2 7 5 9" xfId="1901"/>
    <cellStyle name="Normal 3 2 2 2 6 2 6" xfId="1902"/>
    <cellStyle name="Normal 4 3 2 6" xfId="1903"/>
    <cellStyle name="Normal 6 18" xfId="1904"/>
    <cellStyle name="Normal 6 23" xfId="1905"/>
    <cellStyle name="Normal 2 7 6" xfId="1906"/>
    <cellStyle name="Normal 2 7 6 2" xfId="1907"/>
    <cellStyle name="Normal 2 7 6 2 2" xfId="1908"/>
    <cellStyle name="Normal 5 2 2 2 2 8 6" xfId="1909"/>
    <cellStyle name="Normal 2 7 6 2 3" xfId="1910"/>
    <cellStyle name="Normal 5 2 2 2 2 8 7" xfId="1911"/>
    <cellStyle name="Normal 2 7 6 2 4" xfId="1912"/>
    <cellStyle name="Normal 2 7 6 2 5" xfId="1913"/>
    <cellStyle name="Normal 2 7 6 2 6" xfId="1914"/>
    <cellStyle name="Normal 2 7 6 2 7" xfId="1915"/>
    <cellStyle name="Normal 2 7 6 3" xfId="1916"/>
    <cellStyle name="Normal 2 7 6 4" xfId="1917"/>
    <cellStyle name="Normal 5 3 2 10" xfId="1918"/>
    <cellStyle name="Normal 2 7 6 5" xfId="1919"/>
    <cellStyle name="Normal 4 3 3 2" xfId="1920"/>
    <cellStyle name="Normal 5 3 2 11" xfId="1921"/>
    <cellStyle name="Normal 2 7 6 6" xfId="1922"/>
    <cellStyle name="Normal 4 3 3 3" xfId="1923"/>
    <cellStyle name="Normal 5 3 2 12" xfId="1924"/>
    <cellStyle name="Normal 2 7 6 7" xfId="1925"/>
    <cellStyle name="Normal 4 3 3 4" xfId="1926"/>
    <cellStyle name="Normal 5 2 2 2 5 2 2 2" xfId="1927"/>
    <cellStyle name="Normal 5 3 2 13" xfId="1928"/>
    <cellStyle name="Normal 2 7 6 8" xfId="1929"/>
    <cellStyle name="Normal 4 3 3 5" xfId="1930"/>
    <cellStyle name="Normal 5 2 2 2 5 2 2 3" xfId="1931"/>
    <cellStyle name="Normal 5 3 2 14" xfId="1932"/>
    <cellStyle name="Normal 2 7 7" xfId="1933"/>
    <cellStyle name="Normal 2 7 8" xfId="1934"/>
    <cellStyle name="Normal 2 7 9" xfId="1935"/>
    <cellStyle name="Normal 2 8" xfId="1936"/>
    <cellStyle name="Normal 3 2 2 2 2 2 5" xfId="1937"/>
    <cellStyle name="Normal 2 9" xfId="1938"/>
    <cellStyle name="Normal 3 2 2 2 2 2 6" xfId="1939"/>
    <cellStyle name="Normal 21" xfId="1940"/>
    <cellStyle name="Normal 5 2 2 3 2 2 7" xfId="1941"/>
    <cellStyle name="Normal 3" xfId="1942"/>
    <cellStyle name="Normal 3 17 4" xfId="1943"/>
    <cellStyle name="Normal 3 22 4" xfId="1944"/>
    <cellStyle name="Normal 3 10" xfId="1945"/>
    <cellStyle name="Normal 3 11" xfId="1946"/>
    <cellStyle name="Normal 3 12" xfId="1947"/>
    <cellStyle name="Normal 3 13" xfId="1948"/>
    <cellStyle name="Normal 3 14" xfId="1949"/>
    <cellStyle name="Normal 3 14 10" xfId="1950"/>
    <cellStyle name="Normal 3 2 2 2 4" xfId="1951"/>
    <cellStyle name="Normal 3 14 11" xfId="1952"/>
    <cellStyle name="Normal 3 2 2 2 5" xfId="1953"/>
    <cellStyle name="Normal 4 2" xfId="1954"/>
    <cellStyle name="Normal 3 14 12" xfId="1955"/>
    <cellStyle name="Normal 3 2 2 2 6" xfId="1956"/>
    <cellStyle name="Normal 4 3" xfId="1957"/>
    <cellStyle name="Normal 3 14 13" xfId="1958"/>
    <cellStyle name="Normal 3 2 2 2 7" xfId="1959"/>
    <cellStyle name="Normal 4 4" xfId="1960"/>
    <cellStyle name="Normal 3 14 2" xfId="1961"/>
    <cellStyle name="Normal 3 14 2 10" xfId="1962"/>
    <cellStyle name="Normal 5 2 14 2 7 6" xfId="1963"/>
    <cellStyle name="Normal 3 14 2 11" xfId="1964"/>
    <cellStyle name="Normal 5 2 14 2 7 7" xfId="1965"/>
    <cellStyle name="Normal 3 14 2 12" xfId="1966"/>
    <cellStyle name="Normal 3 14 2 2" xfId="1967"/>
    <cellStyle name="Normal 4 14 2 10" xfId="1968"/>
    <cellStyle name="Normal 3 14 2 2 2 2" xfId="1969"/>
    <cellStyle name="Normal 3 14 2 2 2 3" xfId="1970"/>
    <cellStyle name="Normal 3 14 2 2 2 4" xfId="1971"/>
    <cellStyle name="Normal 3 14 2 2 2 5" xfId="1972"/>
    <cellStyle name="Normal 3 14 2 2 2 6" xfId="1973"/>
    <cellStyle name="Normal 3 14 2 2 2 7" xfId="1974"/>
    <cellStyle name="Normal 3 14 2 2 4" xfId="1975"/>
    <cellStyle name="Normal 3 14 2 2 5" xfId="1976"/>
    <cellStyle name="Normal 3 14 2 2 6" xfId="1977"/>
    <cellStyle name="Normal 3 14 2 2 7" xfId="1978"/>
    <cellStyle name="Normal 3 14 2 2 8" xfId="1979"/>
    <cellStyle name="Normal 3 14 2 3" xfId="1980"/>
    <cellStyle name="Normal 4 14 2 11" xfId="1981"/>
    <cellStyle name="Normal 3 14 2 4" xfId="1982"/>
    <cellStyle name="Normal 4 14 2 12" xfId="1983"/>
    <cellStyle name="Normal 3 14 2 5" xfId="1984"/>
    <cellStyle name="Normal 3 14 2 6" xfId="1985"/>
    <cellStyle name="Normal 5 2 17 7 2" xfId="1986"/>
    <cellStyle name="Normal 3 14 2 7" xfId="1987"/>
    <cellStyle name="Normal 5 2 17 7 3" xfId="1988"/>
    <cellStyle name="Normal 3 14 2 7 2" xfId="1989"/>
    <cellStyle name="Normal 3 14 2 7 3" xfId="1990"/>
    <cellStyle name="Normal 3 14 2 7 4" xfId="1991"/>
    <cellStyle name="Normal 3 14 2 7 5" xfId="1992"/>
    <cellStyle name="Normal 3 14 2 7 6" xfId="1993"/>
    <cellStyle name="Normal 3 14 2 7 7" xfId="1994"/>
    <cellStyle name="Normal 3 14 2 8" xfId="1995"/>
    <cellStyle name="Normal 5 2 17 7 4" xfId="1996"/>
    <cellStyle name="Normal 3 14 2 9" xfId="1997"/>
    <cellStyle name="Normal 5 2 17 7 5" xfId="1998"/>
    <cellStyle name="Normal 3 14 3" xfId="1999"/>
    <cellStyle name="Normal 3 14 4" xfId="2000"/>
    <cellStyle name="Normal 3 14 4 2 2" xfId="2001"/>
    <cellStyle name="Normal 3 14 4 2 3" xfId="2002"/>
    <cellStyle name="Normal 3 14 4 2 4" xfId="2003"/>
    <cellStyle name="Normal 3 14 4 2 5" xfId="2004"/>
    <cellStyle name="Normal 3 14 4 2 6" xfId="2005"/>
    <cellStyle name="Normal 3 14 4 2 7" xfId="2006"/>
    <cellStyle name="Normal 3 14 4 5" xfId="2007"/>
    <cellStyle name="Normal 4 10" xfId="2008"/>
    <cellStyle name="Normal 3 14 4 6" xfId="2009"/>
    <cellStyle name="Normal 4 11" xfId="2010"/>
    <cellStyle name="Normal 3 14 4 7" xfId="2011"/>
    <cellStyle name="Normal 4 12" xfId="2012"/>
    <cellStyle name="Normal 3 14 4 8" xfId="2013"/>
    <cellStyle name="Normal 4 13" xfId="2014"/>
    <cellStyle name="Normal 3 14 6" xfId="2015"/>
    <cellStyle name="Normal 3 14 7" xfId="2016"/>
    <cellStyle name="Normal 3 14 8" xfId="2017"/>
    <cellStyle name="Normal 3 14 8 2" xfId="2018"/>
    <cellStyle name="Normal 4 3 3 2 2 8" xfId="2019"/>
    <cellStyle name="Normal 3 14 8 3" xfId="2020"/>
    <cellStyle name="Normal 3 14 8 4" xfId="2021"/>
    <cellStyle name="Normal 3 14 8 5" xfId="2022"/>
    <cellStyle name="Normal 3 14 8 6" xfId="2023"/>
    <cellStyle name="Normal 3 14 8 7" xfId="2024"/>
    <cellStyle name="Normal 4 3 3 10" xfId="2025"/>
    <cellStyle name="Normal 3 14 9" xfId="2026"/>
    <cellStyle name="Normal 3 15" xfId="2027"/>
    <cellStyle name="Normal 3 20" xfId="2028"/>
    <cellStyle name="Normal 3 16" xfId="2029"/>
    <cellStyle name="Normal 3 21" xfId="2030"/>
    <cellStyle name="Normal 3 17" xfId="2031"/>
    <cellStyle name="Normal 3 22" xfId="2032"/>
    <cellStyle name="Normal 3 17 11" xfId="2033"/>
    <cellStyle name="Normal 4 2 2 2 5 2 4" xfId="2034"/>
    <cellStyle name="Normal 3 17 12" xfId="2035"/>
    <cellStyle name="Normal 4 2 2 2 5 2 5" xfId="2036"/>
    <cellStyle name="Normal 3 17 2" xfId="2037"/>
    <cellStyle name="Normal 3 22 2" xfId="2038"/>
    <cellStyle name="Normal 3 17 2 2" xfId="2039"/>
    <cellStyle name="Normal 3 17 2 2 2" xfId="2040"/>
    <cellStyle name="Normal 3 17 2 2 3" xfId="2041"/>
    <cellStyle name="Normal 5 2 2 3 8 2" xfId="2042"/>
    <cellStyle name="Normal 3 17 2 2 4" xfId="2043"/>
    <cellStyle name="Normal 5 2 2 3 8 3" xfId="2044"/>
    <cellStyle name="Normal 3 17 2 2 5" xfId="2045"/>
    <cellStyle name="Normal 5 2 2 3 8 4" xfId="2046"/>
    <cellStyle name="Normal 5 2 2 5 2" xfId="2047"/>
    <cellStyle name="Normal 3 17 2 2 6" xfId="2048"/>
    <cellStyle name="Normal 5 2 2 3 8 5" xfId="2049"/>
    <cellStyle name="Normal 5 2 2 5 3" xfId="2050"/>
    <cellStyle name="Normal 3 17 2 2 7" xfId="2051"/>
    <cellStyle name="Normal 5 2 2 3 8 6" xfId="2052"/>
    <cellStyle name="Normal 5 2 2 5 4" xfId="2053"/>
    <cellStyle name="Normal 3 17 2 3" xfId="2054"/>
    <cellStyle name="Normal 5 14 2 2 2" xfId="2055"/>
    <cellStyle name="Normal 3 17 2 4" xfId="2056"/>
    <cellStyle name="Normal 5 14 2 2 3" xfId="2057"/>
    <cellStyle name="Normal 3 17 2 5" xfId="2058"/>
    <cellStyle name="Normal 5 14 2 2 4" xfId="2059"/>
    <cellStyle name="Normal 3 17 2 6" xfId="2060"/>
    <cellStyle name="Normal 5 14 2 2 5" xfId="2061"/>
    <cellStyle name="Normal 3 17 2 7" xfId="2062"/>
    <cellStyle name="Normal 5 14 2 2 6" xfId="2063"/>
    <cellStyle name="Normal 3 17 2 8" xfId="2064"/>
    <cellStyle name="Normal 5 14 2 2 7" xfId="2065"/>
    <cellStyle name="Normal 3 17 5" xfId="2066"/>
    <cellStyle name="Normal 3 22 5" xfId="2067"/>
    <cellStyle name="Normal 4" xfId="2068"/>
    <cellStyle name="Normal 3 17 6" xfId="2069"/>
    <cellStyle name="Normal 3 22 6" xfId="2070"/>
    <cellStyle name="Normal 5" xfId="2071"/>
    <cellStyle name="Normal 3 17 7" xfId="2072"/>
    <cellStyle name="Normal 3 22 7" xfId="2073"/>
    <cellStyle name="Normal 3 17 7 7" xfId="2074"/>
    <cellStyle name="Normal 5 14 2 7 6" xfId="2075"/>
    <cellStyle name="Normal 6 7" xfId="2076"/>
    <cellStyle name="Normal 3 17 8" xfId="2077"/>
    <cellStyle name="Normal 7" xfId="2078"/>
    <cellStyle name="Normal 3 17 9" xfId="2079"/>
    <cellStyle name="Normal 8" xfId="2080"/>
    <cellStyle name="Normal 3 18" xfId="2081"/>
    <cellStyle name="Normal 3 23" xfId="2082"/>
    <cellStyle name="Normal 3 18 2" xfId="2083"/>
    <cellStyle name="Normal 3 18 2 2" xfId="2084"/>
    <cellStyle name="Normal 3 18 2 3" xfId="2085"/>
    <cellStyle name="Normal 3 18 2 4" xfId="2086"/>
    <cellStyle name="Normal 3 18 2 5" xfId="2087"/>
    <cellStyle name="Normal 3 18 2 6" xfId="2088"/>
    <cellStyle name="Normal 3 18 2 7" xfId="2089"/>
    <cellStyle name="Normal 3 18 3" xfId="2090"/>
    <cellStyle name="Normal 3 18 4" xfId="2091"/>
    <cellStyle name="Normal 3 18 5" xfId="2092"/>
    <cellStyle name="Normal 3 18 6" xfId="2093"/>
    <cellStyle name="Normal 3 18 7" xfId="2094"/>
    <cellStyle name="Normal 3 18 8" xfId="2095"/>
    <cellStyle name="Normal 3 2" xfId="2096"/>
    <cellStyle name="Normal 3 2 10" xfId="2097"/>
    <cellStyle name="Normal 3 2 17 2 7" xfId="2098"/>
    <cellStyle name="Normal 3 2 11" xfId="2099"/>
    <cellStyle name="Normal 3 2 17 2 8" xfId="2100"/>
    <cellStyle name="Normal 3 2 12" xfId="2101"/>
    <cellStyle name="Normal 3 2 13" xfId="2102"/>
    <cellStyle name="Normal 3 2 14" xfId="2103"/>
    <cellStyle name="Normal 3 2 14 10" xfId="2104"/>
    <cellStyle name="Normal 3 2 2 2 5 2 2 5" xfId="2105"/>
    <cellStyle name="Normal 4 2 2 2 5" xfId="2106"/>
    <cellStyle name="Normal 3 2 14 11" xfId="2107"/>
    <cellStyle name="Normal 3 2 2 2 5 2 2 6" xfId="2108"/>
    <cellStyle name="Normal 4 2 2 2 6" xfId="2109"/>
    <cellStyle name="Normal 3 2 14 12" xfId="2110"/>
    <cellStyle name="Normal 3 2 2 2 5 2 2 7" xfId="2111"/>
    <cellStyle name="Normal 4 2 2 2 7" xfId="2112"/>
    <cellStyle name="Normal 3 2 14 2" xfId="2113"/>
    <cellStyle name="Normal 3 2 14 2 10" xfId="2114"/>
    <cellStyle name="Normal 4 2 2 2 2 4 2 7" xfId="2115"/>
    <cellStyle name="Normal 5 2 15" xfId="2116"/>
    <cellStyle name="Normal 5 2 20" xfId="2117"/>
    <cellStyle name="Normal 3 2 14 2 11" xfId="2118"/>
    <cellStyle name="Normal 5 2 16" xfId="2119"/>
    <cellStyle name="Normal 5 2 21" xfId="2120"/>
    <cellStyle name="Normal 3 2 14 2 12" xfId="2121"/>
    <cellStyle name="Normal 5 2 17" xfId="2122"/>
    <cellStyle name="Normal 5 2 22" xfId="2123"/>
    <cellStyle name="Normal 3 2 14 2 2 2" xfId="2124"/>
    <cellStyle name="Normal 3 2 14 2 2 2 2" xfId="2125"/>
    <cellStyle name="Normal 3 2 14 2 2 2 3" xfId="2126"/>
    <cellStyle name="Normal 3 2 14 2 2 2 4" xfId="2127"/>
    <cellStyle name="Normal 3 2 14 2 2 2 5" xfId="2128"/>
    <cellStyle name="Normal 3 2 14 2 2 2 6" xfId="2129"/>
    <cellStyle name="Normal 3 2 14 2 2 2 7" xfId="2130"/>
    <cellStyle name="Normal 3 2 14 2 2 3" xfId="2131"/>
    <cellStyle name="Normal 3 2 14 2 2 4" xfId="2132"/>
    <cellStyle name="Normal 3 2 14 2 2 5" xfId="2133"/>
    <cellStyle name="Normal 3 2 14 2 2 6" xfId="2134"/>
    <cellStyle name="Normal 3 2 14 2 2 7" xfId="2135"/>
    <cellStyle name="Normal 3 2 14 2 2 8" xfId="2136"/>
    <cellStyle name="Normal 3 2 14 2 7 2" xfId="2137"/>
    <cellStyle name="Normal 3 2 14 2 7 3" xfId="2138"/>
    <cellStyle name="Normal 3 2 14 2 7 4" xfId="2139"/>
    <cellStyle name="Normal 3 2 14 2 7 5" xfId="2140"/>
    <cellStyle name="Normal 3 2 14 2 7 6" xfId="2141"/>
    <cellStyle name="Normal 3 2 14 2 7 7" xfId="2142"/>
    <cellStyle name="Normal 3 2 14 2 9" xfId="2143"/>
    <cellStyle name="Normal 3 2 14 3" xfId="2144"/>
    <cellStyle name="Normal 5 2 2 2 5 7 2" xfId="2145"/>
    <cellStyle name="Normal 3 2 14 4" xfId="2146"/>
    <cellStyle name="Normal 5 2 2 2 5 7 3" xfId="2147"/>
    <cellStyle name="Normal 3 2 14 4 2" xfId="2148"/>
    <cellStyle name="Normal 3 3 3 2 2 7" xfId="2149"/>
    <cellStyle name="Normal 4 2 2 3 9" xfId="2150"/>
    <cellStyle name="Normal 5 3 5 2 2 3" xfId="2151"/>
    <cellStyle name="Normal 3 2 14 4 2 2" xfId="2152"/>
    <cellStyle name="Normal 3 3 2 2 4 8" xfId="2153"/>
    <cellStyle name="Normal 3 2 14 4 2 3" xfId="2154"/>
    <cellStyle name="Normal 3 2 14 4 2 4" xfId="2155"/>
    <cellStyle name="Normal 3 2 14 4 2 5" xfId="2156"/>
    <cellStyle name="Normal 3 2 14 4 2 6" xfId="2157"/>
    <cellStyle name="Normal 5 3 2 6 2" xfId="2158"/>
    <cellStyle name="Normal 3 2 14 4 2 7" xfId="2159"/>
    <cellStyle name="Normal 5 3 2 6 3" xfId="2160"/>
    <cellStyle name="Normal 3 2 14 4 3" xfId="2161"/>
    <cellStyle name="Normal 3 3 3 2 2 8" xfId="2162"/>
    <cellStyle name="Normal 5 3 5 2 2 4" xfId="2163"/>
    <cellStyle name="Normal 3 2 14 4 4" xfId="2164"/>
    <cellStyle name="Normal 5 3 5 2 2 5" xfId="2165"/>
    <cellStyle name="Normal 3 2 14 4 5" xfId="2166"/>
    <cellStyle name="Normal 5 3 5 2 2 6" xfId="2167"/>
    <cellStyle name="Normal 3 2 14 4 6" xfId="2168"/>
    <cellStyle name="Normal 5 3 5 2 2 7" xfId="2169"/>
    <cellStyle name="Normal 3 2 14 4 7" xfId="2170"/>
    <cellStyle name="Normal 3 2 14 4 8" xfId="2171"/>
    <cellStyle name="Normal 3 2 14 5" xfId="2172"/>
    <cellStyle name="Normal 5 2 2 2 5 7 4" xfId="2173"/>
    <cellStyle name="Normal 3 2 14 8 3" xfId="2174"/>
    <cellStyle name="Normal 5 2 2 3 4 2 7" xfId="2175"/>
    <cellStyle name="Normal 3 2 14 8 4" xfId="2176"/>
    <cellStyle name="Normal 3 2 14 8 5" xfId="2177"/>
    <cellStyle name="Normal 3 2 14 8 6" xfId="2178"/>
    <cellStyle name="Normal 3 2 14 8 7" xfId="2179"/>
    <cellStyle name="Normal 3 2 15" xfId="2180"/>
    <cellStyle name="Normal 3 2 20" xfId="2181"/>
    <cellStyle name="Normal 3 2 16" xfId="2182"/>
    <cellStyle name="Normal 3 2 21" xfId="2183"/>
    <cellStyle name="Normal 3 2 17" xfId="2184"/>
    <cellStyle name="Normal 3 2 22" xfId="2185"/>
    <cellStyle name="Normal 3 2 17 2 2" xfId="2186"/>
    <cellStyle name="Normal 4 3 2 2 2 2 6" xfId="2187"/>
    <cellStyle name="Normal 3 2 17 2 2 2" xfId="2188"/>
    <cellStyle name="Normal 3 2 17 2 2 4" xfId="2189"/>
    <cellStyle name="Normal 3 2 17 2 2 5" xfId="2190"/>
    <cellStyle name="Normal 3 2 17 2 2 6" xfId="2191"/>
    <cellStyle name="Normal 3 2 17 2 2 7" xfId="2192"/>
    <cellStyle name="Normal 3 2 17 2 3" xfId="2193"/>
    <cellStyle name="Normal 4 3 2 2 2 2 7" xfId="2194"/>
    <cellStyle name="Normal 3 2 17 2 4" xfId="2195"/>
    <cellStyle name="Normal 4 3 2 2 2 2 8" xfId="2196"/>
    <cellStyle name="Normal 3 2 17 2 5" xfId="2197"/>
    <cellStyle name="Normal 3 2 17 2 6" xfId="2198"/>
    <cellStyle name="Normal 3 2 17 5" xfId="2199"/>
    <cellStyle name="Normal 3 2 22 5" xfId="2200"/>
    <cellStyle name="Normal 3 3 2 6" xfId="2201"/>
    <cellStyle name="Normal 3 2 17 6" xfId="2202"/>
    <cellStyle name="Normal 3 2 22 6" xfId="2203"/>
    <cellStyle name="Normal 3 3 2 7" xfId="2204"/>
    <cellStyle name="Normal 3 2 18" xfId="2205"/>
    <cellStyle name="Normal 3 2 23" xfId="2206"/>
    <cellStyle name="Normal 3 2 18 2" xfId="2207"/>
    <cellStyle name="Normal 3 3 3 3" xfId="2208"/>
    <cellStyle name="Normal 3 2 18 2 2" xfId="2209"/>
    <cellStyle name="Normal 3 2 18 2 3" xfId="2210"/>
    <cellStyle name="Normal 3 2 18 2 4" xfId="2211"/>
    <cellStyle name="Normal 3 2 18 2 5" xfId="2212"/>
    <cellStyle name="Normal 3 2 18 2 6" xfId="2213"/>
    <cellStyle name="Normal 3 2 18 2 7" xfId="2214"/>
    <cellStyle name="Normal 3 2 18 3" xfId="2215"/>
    <cellStyle name="Normal 3 3 3 4" xfId="2216"/>
    <cellStyle name="Normal 3 2 18 4" xfId="2217"/>
    <cellStyle name="Normal 3 3 3 5" xfId="2218"/>
    <cellStyle name="Normal 3 2 18 5" xfId="2219"/>
    <cellStyle name="Normal 3 3 3 6" xfId="2220"/>
    <cellStyle name="Normal 3 2 18 6" xfId="2221"/>
    <cellStyle name="Normal 3 3 3 7" xfId="2222"/>
    <cellStyle name="Normal 3 2 19" xfId="2223"/>
    <cellStyle name="Normal 3 2 24" xfId="2224"/>
    <cellStyle name="Normal 3 2 2 10" xfId="2225"/>
    <cellStyle name="Normal 3 2 2 11" xfId="2226"/>
    <cellStyle name="Normal 3 2 2 12" xfId="2227"/>
    <cellStyle name="Normal 3 2 2 13" xfId="2228"/>
    <cellStyle name="Normal 3 2 2 14" xfId="2229"/>
    <cellStyle name="Normal 3 2 2 2" xfId="2230"/>
    <cellStyle name="Normal 3 2 2 2 10 2" xfId="2231"/>
    <cellStyle name="Normal 4 26" xfId="2232"/>
    <cellStyle name="Normal 3 2 2 2 10 3" xfId="2233"/>
    <cellStyle name="Normal 4 27" xfId="2234"/>
    <cellStyle name="Normal 3 2 2 2 10 4" xfId="2235"/>
    <cellStyle name="Normal 3 2 2 2 10 5" xfId="2236"/>
    <cellStyle name="Normal 3 2 2 2 10 6" xfId="2237"/>
    <cellStyle name="Normal 5 3 2 6 2 2" xfId="2238"/>
    <cellStyle name="Normal 3 2 2 2 10 7" xfId="2239"/>
    <cellStyle name="Normal 5 3 2 6 2 3" xfId="2240"/>
    <cellStyle name="Normal 3 2 2 2 15" xfId="2241"/>
    <cellStyle name="Normal 4 2 14 2 11" xfId="2242"/>
    <cellStyle name="Normal 3 2 2 2 2 10" xfId="2243"/>
    <cellStyle name="Normal 3 2 2 2 2 11" xfId="2244"/>
    <cellStyle name="Normal 3 2 2 2 2 12" xfId="2245"/>
    <cellStyle name="Normal 3 2 2 2 2 13" xfId="2246"/>
    <cellStyle name="Normal 3 2 2 2 2 2" xfId="2247"/>
    <cellStyle name="Normal 3 2 2 2 2 2 10" xfId="2248"/>
    <cellStyle name="Normal 3 3 2 2 4 2 2" xfId="2249"/>
    <cellStyle name="Normal 4 2 2 3 2 7 6" xfId="2250"/>
    <cellStyle name="Normal 3 2 2 2 2 2 11" xfId="2251"/>
    <cellStyle name="Normal 3 3 2 2 4 2 3" xfId="2252"/>
    <cellStyle name="Normal 4 2 2 3 2 7 7" xfId="2253"/>
    <cellStyle name="Normal 3 2 2 2 2 2 12" xfId="2254"/>
    <cellStyle name="Normal 3 3 2 2 4 2 4" xfId="2255"/>
    <cellStyle name="Normal 3 2 2 2 2 2 2 2" xfId="2256"/>
    <cellStyle name="Normal 3 2 2 2 2 2 2 2 2" xfId="2257"/>
    <cellStyle name="Normal 3 2 2 2 2 2 2 2 3" xfId="2258"/>
    <cellStyle name="Normal 3 2 2 2 2 2 2 2 4" xfId="2259"/>
    <cellStyle name="Normal 3 2 2 2 2 2 2 2 5" xfId="2260"/>
    <cellStyle name="Normal 3 2 2 2 2 2 2 2 6" xfId="2261"/>
    <cellStyle name="Normal 3 2 2 2 2 2 2 2 7" xfId="2262"/>
    <cellStyle name="Normal 3 2 2 2 2 2 2 3" xfId="2263"/>
    <cellStyle name="Normal 3 2 2 2 2 2 7" xfId="2264"/>
    <cellStyle name="Normal 3 2 2 2 2 2 7 2" xfId="2265"/>
    <cellStyle name="Normal 3 2 2 2 2 2 7 3" xfId="2266"/>
    <cellStyle name="Normal 3 2 2 2 2 2 7 4" xfId="2267"/>
    <cellStyle name="Normal 3 2 2 2 2 2 7 5" xfId="2268"/>
    <cellStyle name="Normal 3 2 2 2 2 2 8" xfId="2269"/>
    <cellStyle name="Normal 3 2 2 2 2 2 9" xfId="2270"/>
    <cellStyle name="Normal 3 2 2 2 2 3" xfId="2271"/>
    <cellStyle name="Normal 3 2 2 2 2 4" xfId="2272"/>
    <cellStyle name="Normal 3 2 2 2 2 4 2" xfId="2273"/>
    <cellStyle name="Normal 3 2 2 2 8" xfId="2274"/>
    <cellStyle name="Normal 4 5" xfId="2275"/>
    <cellStyle name="Normal 3 2 2 2 2 4 2 2" xfId="2276"/>
    <cellStyle name="Normal 4 2 14 2 7 7" xfId="2277"/>
    <cellStyle name="Normal 3 2 2 2 2 4 2 3" xfId="2278"/>
    <cellStyle name="Normal 3 2 2 2 2 4 2 4" xfId="2279"/>
    <cellStyle name="Normal 3 2 2 2 2 4 2 5" xfId="2280"/>
    <cellStyle name="Normal 3 2 2 2 2 4 2 6" xfId="2281"/>
    <cellStyle name="Normal 3 2 2 2 2 4 2 7" xfId="2282"/>
    <cellStyle name="Normal 3 2 2 2 2 4 3" xfId="2283"/>
    <cellStyle name="Normal 3 2 2 2 9" xfId="2284"/>
    <cellStyle name="Normal 4 6" xfId="2285"/>
    <cellStyle name="Normal 3 2 2 2 2 4 4" xfId="2286"/>
    <cellStyle name="Normal 4 7" xfId="2287"/>
    <cellStyle name="Normal 3 2 2 2 2 4 5" xfId="2288"/>
    <cellStyle name="Normal 4 8" xfId="2289"/>
    <cellStyle name="Normal 3 2 2 2 2 4 6" xfId="2290"/>
    <cellStyle name="Normal 4 9" xfId="2291"/>
    <cellStyle name="Normal 3 2 2 2 2 4 7" xfId="2292"/>
    <cellStyle name="Normal 3 2 2 2 2 4 8" xfId="2293"/>
    <cellStyle name="Normal 3 2 2 2 2 5" xfId="2294"/>
    <cellStyle name="Normal 5 2 2 2 2 2 7 2" xfId="2295"/>
    <cellStyle name="Normal 3 2 2 2 2 6" xfId="2296"/>
    <cellStyle name="Normal 5 2 2 2 2 2 7 3" xfId="2297"/>
    <cellStyle name="Normal 3 2 2 2 2 7" xfId="2298"/>
    <cellStyle name="Normal 5 2 2 2 2 2 7 4" xfId="2299"/>
    <cellStyle name="Normal 3 2 2 2 2 8" xfId="2300"/>
    <cellStyle name="Normal 5 2 2 2 2 2 7 5" xfId="2301"/>
    <cellStyle name="Normal 3 2 2 2 2 8 4" xfId="2302"/>
    <cellStyle name="Normal 3 2 2 2 2 8 5" xfId="2303"/>
    <cellStyle name="Normal 3 2 2 2 2 8 6" xfId="2304"/>
    <cellStyle name="Normal 3 2 2 2 2 8 7" xfId="2305"/>
    <cellStyle name="Normal 3 2 2 2 2 9" xfId="2306"/>
    <cellStyle name="Normal 5 2 2 2 2 2 7 6" xfId="2307"/>
    <cellStyle name="Normal 3 2 2 2 3" xfId="2308"/>
    <cellStyle name="Normal 3 2 2 2 5 10" xfId="2309"/>
    <cellStyle name="Normal 4 2 10" xfId="2310"/>
    <cellStyle name="Normal 3 2 2 2 5 11" xfId="2311"/>
    <cellStyle name="Normal 4 2 11" xfId="2312"/>
    <cellStyle name="Normal 3 2 2 2 5 12" xfId="2313"/>
    <cellStyle name="Normal 4 2 12" xfId="2314"/>
    <cellStyle name="Normal 3 2 2 2 5 2" xfId="2315"/>
    <cellStyle name="Normal 4 2 2" xfId="2316"/>
    <cellStyle name="Normal 3 2 2 2 5 2 2 2" xfId="2317"/>
    <cellStyle name="Normal 4 2 2 2 2" xfId="2318"/>
    <cellStyle name="Normal 3 2 2 2 5 2 2 3" xfId="2319"/>
    <cellStyle name="Normal 4 2 2 2 3" xfId="2320"/>
    <cellStyle name="Normal 3 2 2 2 5 2 2 4" xfId="2321"/>
    <cellStyle name="Normal 4 2 2 2 4" xfId="2322"/>
    <cellStyle name="Normal 3 2 2 2 5 3" xfId="2323"/>
    <cellStyle name="Normal 4 2 3" xfId="2324"/>
    <cellStyle name="Normal 3 2 2 2 5 4" xfId="2325"/>
    <cellStyle name="Normal 4 2 4" xfId="2326"/>
    <cellStyle name="Normal 3 2 2 2 5 5" xfId="2327"/>
    <cellStyle name="Normal 4 2 5" xfId="2328"/>
    <cellStyle name="Normal 3 2 2 2 5 6" xfId="2329"/>
    <cellStyle name="Normal 4 2 6" xfId="2330"/>
    <cellStyle name="Normal 3 2 2 2 5 7" xfId="2331"/>
    <cellStyle name="Normal 4 2 7" xfId="2332"/>
    <cellStyle name="Normal 3 2 2 2 6 2" xfId="2333"/>
    <cellStyle name="Normal 4 3 2" xfId="2334"/>
    <cellStyle name="Normal 3 2 2 2 6 2 7" xfId="2335"/>
    <cellStyle name="Normal 4 3 2 7" xfId="2336"/>
    <cellStyle name="Normal 6 19" xfId="2337"/>
    <cellStyle name="Normal 6 24" xfId="2338"/>
    <cellStyle name="Normal 3 2 2 2 6 3" xfId="2339"/>
    <cellStyle name="Normal 4 3 3" xfId="2340"/>
    <cellStyle name="Normal 3 2 2 2 6 4" xfId="2341"/>
    <cellStyle name="Normal 4 3 4" xfId="2342"/>
    <cellStyle name="Normal 3 2 2 2 6 5" xfId="2343"/>
    <cellStyle name="Normal 4 3 5" xfId="2344"/>
    <cellStyle name="Normal 3 2 2 2 6 6" xfId="2345"/>
    <cellStyle name="Normal 4 3 6" xfId="2346"/>
    <cellStyle name="Normal 3 2 2 2 6 7" xfId="2347"/>
    <cellStyle name="Normal 4 3 7" xfId="2348"/>
    <cellStyle name="Normal 3 2 2 2 6 8" xfId="2349"/>
    <cellStyle name="Normal 4 3 8" xfId="2350"/>
    <cellStyle name="Normal 3 2 2 3 2 7 2" xfId="2351"/>
    <cellStyle name="Normal 3 3 2 5 8" xfId="2352"/>
    <cellStyle name="Normal 3 2 2 3 2 7 3" xfId="2353"/>
    <cellStyle name="Normal 3 3 2 5 9" xfId="2354"/>
    <cellStyle name="Normal 3 2 2 3 2 7 4" xfId="2355"/>
    <cellStyle name="Normal 3 2 2 3 2 7 5" xfId="2356"/>
    <cellStyle name="Normal 3 2 2 3 2 7 6" xfId="2357"/>
    <cellStyle name="Normal 4 2 2 5 2 2" xfId="2358"/>
    <cellStyle name="Normal 3 2 2 3 2 7 7" xfId="2359"/>
    <cellStyle name="Normal 4 2 2 5 2 3" xfId="2360"/>
    <cellStyle name="Normal 3 2 2 3 4 2" xfId="2361"/>
    <cellStyle name="Normal 4 3 2 6 2 7" xfId="2362"/>
    <cellStyle name="Normal 3 2 2 3 4 3" xfId="2363"/>
    <cellStyle name="Normal 3 2 2 3 4 4" xfId="2364"/>
    <cellStyle name="Normal 3 2 2 3 4 5" xfId="2365"/>
    <cellStyle name="Normal 3 2 2 3 4 6" xfId="2366"/>
    <cellStyle name="Normal 3 2 2 3 4 7" xfId="2367"/>
    <cellStyle name="Normal 3 2 2 3 4 8" xfId="2368"/>
    <cellStyle name="Normal 3 2 2 3 8 2" xfId="2369"/>
    <cellStyle name="Normal 3 2 2 3 8 3" xfId="2370"/>
    <cellStyle name="Normal 3 2 2 3 8 4" xfId="2371"/>
    <cellStyle name="Normal 3 2 2 3 8 5" xfId="2372"/>
    <cellStyle name="Normal 3 2 2 3 8 6" xfId="2373"/>
    <cellStyle name="Normal 3 2 2 3 8 7" xfId="2374"/>
    <cellStyle name="Normal 3 2 2 5 10" xfId="2375"/>
    <cellStyle name="Normal 4 3 6 8" xfId="2376"/>
    <cellStyle name="Normal 3 2 2 5 11" xfId="2377"/>
    <cellStyle name="Normal 3 2 2 5 12" xfId="2378"/>
    <cellStyle name="Normal 3 2 2 5 2" xfId="2379"/>
    <cellStyle name="Normal 3 3 2 5 2 7" xfId="2380"/>
    <cellStyle name="Normal 3 2 2 5 2 2 2" xfId="2381"/>
    <cellStyle name="Normal 5 3 5 5" xfId="2382"/>
    <cellStyle name="Normal 3 2 2 5 2 2 3" xfId="2383"/>
    <cellStyle name="Normal 5 3 5 6" xfId="2384"/>
    <cellStyle name="Normal 3 2 2 5 2 2 4" xfId="2385"/>
    <cellStyle name="Normal 5 3 5 7" xfId="2386"/>
    <cellStyle name="Normal 3 2 2 5 2 2 5" xfId="2387"/>
    <cellStyle name="Normal 5 3 5 8" xfId="2388"/>
    <cellStyle name="Normal 3 2 2 5 2 2 6" xfId="2389"/>
    <cellStyle name="Normal 5 3 5 9" xfId="2390"/>
    <cellStyle name="Normal 3 2 2 5 2 2 7" xfId="2391"/>
    <cellStyle name="Normal 3 2 2 5 2 6" xfId="2392"/>
    <cellStyle name="Normal 3 2 2 5 2 7" xfId="2393"/>
    <cellStyle name="Normal 3 2 2 5 2 8" xfId="2394"/>
    <cellStyle name="Normal 3 2 2 5 3" xfId="2395"/>
    <cellStyle name="Normal 3 3 2 5 2 8" xfId="2396"/>
    <cellStyle name="Normal 3 2 2 5 4" xfId="2397"/>
    <cellStyle name="Normal 3 2 2 5 5" xfId="2398"/>
    <cellStyle name="Normal 7 2" xfId="2399"/>
    <cellStyle name="Normal 3 2 2 5 7 2" xfId="2400"/>
    <cellStyle name="Normal 3 3 3 4 2 6" xfId="2401"/>
    <cellStyle name="Normal 3 2 2 5 7 3" xfId="2402"/>
    <cellStyle name="Normal 3 3 3 4 2 7" xfId="2403"/>
    <cellStyle name="Normal 3 2 2 5 7 4" xfId="2404"/>
    <cellStyle name="Normal 4 18 2" xfId="2405"/>
    <cellStyle name="Normal 3 2 2 5 7 5" xfId="2406"/>
    <cellStyle name="Normal 4 18 3" xfId="2407"/>
    <cellStyle name="Normal 3 2 2 5 7 6" xfId="2408"/>
    <cellStyle name="Normal 4 18 4" xfId="2409"/>
    <cellStyle name="Normal 3 2 2 5 7 7" xfId="2410"/>
    <cellStyle name="Normal 4 18 5" xfId="2411"/>
    <cellStyle name="Normal 3 2 2 5 9" xfId="2412"/>
    <cellStyle name="Normal 7 6" xfId="2413"/>
    <cellStyle name="Normal 3 2 25" xfId="2414"/>
    <cellStyle name="Normal 3 2 26" xfId="2415"/>
    <cellStyle name="Normal 3 2 27" xfId="2416"/>
    <cellStyle name="Normal 3 2 6" xfId="2417"/>
    <cellStyle name="Normal 3 2 7" xfId="2418"/>
    <cellStyle name="Normal 3 3" xfId="2419"/>
    <cellStyle name="Normal 3 3 10 2" xfId="2420"/>
    <cellStyle name="Normal 3 3 10 3" xfId="2421"/>
    <cellStyle name="Normal 3 3 10 4" xfId="2422"/>
    <cellStyle name="Normal 3 3 10 5" xfId="2423"/>
    <cellStyle name="Normal 3 3 10 6" xfId="2424"/>
    <cellStyle name="Normal 3 3 10 7" xfId="2425"/>
    <cellStyle name="Normal 3 3 12" xfId="2426"/>
    <cellStyle name="Normal 3 3 13" xfId="2427"/>
    <cellStyle name="Normal 3 3 14" xfId="2428"/>
    <cellStyle name="Normal 3 3 15" xfId="2429"/>
    <cellStyle name="Normal 3 3 2" xfId="2430"/>
    <cellStyle name="Normal 3 3 2 10" xfId="2431"/>
    <cellStyle name="Normal 3 3 2 10 2" xfId="2432"/>
    <cellStyle name="Normal 3 3 2 10 3" xfId="2433"/>
    <cellStyle name="Normal 3 3 2 10 4" xfId="2434"/>
    <cellStyle name="Normal 3 3 2 10 5" xfId="2435"/>
    <cellStyle name="Normal 3 3 2 10 6" xfId="2436"/>
    <cellStyle name="Normal 3 3 2 10 7" xfId="2437"/>
    <cellStyle name="Normal 3 3 2 11" xfId="2438"/>
    <cellStyle name="Normal 3 3 2 2 10" xfId="2439"/>
    <cellStyle name="Normal 4 3 3 9" xfId="2440"/>
    <cellStyle name="Normal 5 2 2 2 5 2 2 7" xfId="2441"/>
    <cellStyle name="Normal 3 3 2 2 11" xfId="2442"/>
    <cellStyle name="Normal 3 3 2 2 12" xfId="2443"/>
    <cellStyle name="Normal 3 3 2 2 13" xfId="2444"/>
    <cellStyle name="Normal 3 3 2 2 2" xfId="2445"/>
    <cellStyle name="Normal 3 3 2 2 2 10" xfId="2446"/>
    <cellStyle name="Normal 3 3 2 2 2 11" xfId="2447"/>
    <cellStyle name="Normal 3 3 2 2 2 12" xfId="2448"/>
    <cellStyle name="Normal 3 3 2 2 2 2" xfId="2449"/>
    <cellStyle name="Normal 3 3 2 2 2 2 2" xfId="2450"/>
    <cellStyle name="Normal 5 2 2 6 2 7" xfId="2451"/>
    <cellStyle name="Normal 3 3 2 2 2 2 2 2" xfId="2452"/>
    <cellStyle name="Normal 4 2 2 3 8 7" xfId="2453"/>
    <cellStyle name="Normal 5 10" xfId="2454"/>
    <cellStyle name="Normal 5 3 2 5 3" xfId="2455"/>
    <cellStyle name="Normal 3 3 2 2 2 2 2 3" xfId="2456"/>
    <cellStyle name="Normal 5 11" xfId="2457"/>
    <cellStyle name="Normal 5 3 2 5 4" xfId="2458"/>
    <cellStyle name="Normal 3 3 2 2 2 2 2 4" xfId="2459"/>
    <cellStyle name="Normal 5 12" xfId="2460"/>
    <cellStyle name="Normal 5 3 2 5 5" xfId="2461"/>
    <cellStyle name="Normal 3 3 2 2 2 2 2 5" xfId="2462"/>
    <cellStyle name="Normal 5 13" xfId="2463"/>
    <cellStyle name="Normal 5 3 2 5 6" xfId="2464"/>
    <cellStyle name="Normal 3 3 2 2 2 2 2 6" xfId="2465"/>
    <cellStyle name="Normal 5 14" xfId="2466"/>
    <cellStyle name="Normal 5 3 2 5 7" xfId="2467"/>
    <cellStyle name="Normal 3 3 2 2 2 2 2 7" xfId="2468"/>
    <cellStyle name="Normal 5 15" xfId="2469"/>
    <cellStyle name="Normal 5 20" xfId="2470"/>
    <cellStyle name="Normal 5 3 2 5 8" xfId="2471"/>
    <cellStyle name="Normal 3 3 2 2 2 2 3" xfId="2472"/>
    <cellStyle name="Normal 3 3 2 2 2 2 4" xfId="2473"/>
    <cellStyle name="Normal 3 3 2 2 2 2 5" xfId="2474"/>
    <cellStyle name="Normal 3 3 2 2 2 2 6" xfId="2475"/>
    <cellStyle name="Normal 4 14 2 7 2" xfId="2476"/>
    <cellStyle name="Normal 3 3 2 2 2 2 7" xfId="2477"/>
    <cellStyle name="Normal 4 14 2 7 3" xfId="2478"/>
    <cellStyle name="Normal 3 3 2 2 2 2 8" xfId="2479"/>
    <cellStyle name="Normal 4 14 2 7 4" xfId="2480"/>
    <cellStyle name="Normal 3 3 2 2 2 3" xfId="2481"/>
    <cellStyle name="Normal 3 3 2 2 2 4" xfId="2482"/>
    <cellStyle name="Normal 4 3 3 2 2 2" xfId="2483"/>
    <cellStyle name="Normal 3 3 2 2 2 5" xfId="2484"/>
    <cellStyle name="Normal 4 3 3 2 2 3" xfId="2485"/>
    <cellStyle name="Normal 3 3 2 2 2 6" xfId="2486"/>
    <cellStyle name="Normal 4 3 3 2 2 4" xfId="2487"/>
    <cellStyle name="Normal 3 3 2 2 2 7" xfId="2488"/>
    <cellStyle name="Normal 4 3 3 2 2 5" xfId="2489"/>
    <cellStyle name="Normal 3 3 2 2 2 7 2" xfId="2490"/>
    <cellStyle name="Normal 3 3 2 2 2 7 3" xfId="2491"/>
    <cellStyle name="Normal 3 3 2 2 2 7 4" xfId="2492"/>
    <cellStyle name="Normal 3 3 2 2 2 7 5" xfId="2493"/>
    <cellStyle name="Normal 3 3 2 2 2 7 6" xfId="2494"/>
    <cellStyle name="Normal 4 3 2 6 2" xfId="2495"/>
    <cellStyle name="Normal 3 3 2 2 2 7 7" xfId="2496"/>
    <cellStyle name="Normal 4 3 2 6 3" xfId="2497"/>
    <cellStyle name="Normal 3 3 2 2 2 8" xfId="2498"/>
    <cellStyle name="Normal 4 3 3 2 2 6" xfId="2499"/>
    <cellStyle name="Normal 3 3 2 2 2 9" xfId="2500"/>
    <cellStyle name="Normal 4 3 3 2 2 7" xfId="2501"/>
    <cellStyle name="Normal 3 3 2 2 3" xfId="2502"/>
    <cellStyle name="Normal 3 3 2 2 4" xfId="2503"/>
    <cellStyle name="Normal 4 14 10" xfId="2504"/>
    <cellStyle name="Normal 3 3 2 2 4 2" xfId="2505"/>
    <cellStyle name="Normal 3 3 2 2 4 2 5" xfId="2506"/>
    <cellStyle name="Normal 3 3 2 2 4 2 6" xfId="2507"/>
    <cellStyle name="Normal 3 3 2 2 4 2 7" xfId="2508"/>
    <cellStyle name="Normal 3 3 2 2 4 3" xfId="2509"/>
    <cellStyle name="Normal 3 3 2 2 4 4" xfId="2510"/>
    <cellStyle name="Normal 3 3 2 2 4 5" xfId="2511"/>
    <cellStyle name="Normal 3 3 2 2 4 6" xfId="2512"/>
    <cellStyle name="Normal 3 3 2 2 4 7" xfId="2513"/>
    <cellStyle name="Normal 3 3 2 2 5" xfId="2514"/>
    <cellStyle name="Normal 4 14 11" xfId="2515"/>
    <cellStyle name="Normal 3 3 2 2 6" xfId="2516"/>
    <cellStyle name="Normal 4 14 12" xfId="2517"/>
    <cellStyle name="Normal 3 3 2 2 7" xfId="2518"/>
    <cellStyle name="Normal 4 14 13" xfId="2519"/>
    <cellStyle name="Normal 3 3 2 5 10" xfId="2520"/>
    <cellStyle name="Normal 3 3 2 5 11" xfId="2521"/>
    <cellStyle name="Normal 3 3 2 5 2 2" xfId="2522"/>
    <cellStyle name="Normal 3 3 2 5 2 2 7" xfId="2523"/>
    <cellStyle name="Normal 3 3 2 5 2 3" xfId="2524"/>
    <cellStyle name="Normal 3 3 2 5 2 4" xfId="2525"/>
    <cellStyle name="Normal 3 3 2 5 2 5" xfId="2526"/>
    <cellStyle name="Normal 3 3 2 5 2 6" xfId="2527"/>
    <cellStyle name="Normal 3 3 2 5 7" xfId="2528"/>
    <cellStyle name="Normal 3 3 2 5 7 2" xfId="2529"/>
    <cellStyle name="Normal 3 3 2 5 7 3" xfId="2530"/>
    <cellStyle name="Normal 3 3 2 5 7 4" xfId="2531"/>
    <cellStyle name="Normal 3 3 2 5 7 5" xfId="2532"/>
    <cellStyle name="Normal 3 3 2 5 7 6" xfId="2533"/>
    <cellStyle name="Normal 3 3 2 5 7 7" xfId="2534"/>
    <cellStyle name="Normal 3 3 2 6 2" xfId="2535"/>
    <cellStyle name="Normal 3 3 2 6 2 2" xfId="2536"/>
    <cellStyle name="Normal 3 3 2 6 2 3" xfId="2537"/>
    <cellStyle name="Normal 3 3 2 6 2 4" xfId="2538"/>
    <cellStyle name="Normal 3 3 2 6 2 5" xfId="2539"/>
    <cellStyle name="Normal 3 3 2 6 2 6" xfId="2540"/>
    <cellStyle name="Normal 3 3 2 6 2 7" xfId="2541"/>
    <cellStyle name="Normal 3 3 2 6 3" xfId="2542"/>
    <cellStyle name="Normal 3 3 2 6 4" xfId="2543"/>
    <cellStyle name="Normal 3 3 2 6 5" xfId="2544"/>
    <cellStyle name="Normal 3 3 2 6 6" xfId="2545"/>
    <cellStyle name="Normal 3 3 2 6 7" xfId="2546"/>
    <cellStyle name="Normal 4 2 14 2" xfId="2547"/>
    <cellStyle name="Normal 3 3 3" xfId="2548"/>
    <cellStyle name="Normal 3 3 3 10" xfId="2549"/>
    <cellStyle name="Normal 3 3 3 11" xfId="2550"/>
    <cellStyle name="Normal 3 3 3 12" xfId="2551"/>
    <cellStyle name="Normal 3 3 3 13" xfId="2552"/>
    <cellStyle name="Normal 3 3 3 2" xfId="2553"/>
    <cellStyle name="Normal 3 3 3 2 11" xfId="2554"/>
    <cellStyle name="Normal 5 3 9" xfId="2555"/>
    <cellStyle name="Normal 3 3 3 2 12" xfId="2556"/>
    <cellStyle name="Normal 3 3 3 2 2" xfId="2557"/>
    <cellStyle name="Normal 3 3 3 2 2 2" xfId="2558"/>
    <cellStyle name="Normal 4 2 2 3 4" xfId="2559"/>
    <cellStyle name="Normal 3 3 3 2 2 2 2" xfId="2560"/>
    <cellStyle name="Normal 4 2 2 3 4 2" xfId="2561"/>
    <cellStyle name="Normal 5 3 2 6 2 7" xfId="2562"/>
    <cellStyle name="Normal 3 3 3 2 2 2 3" xfId="2563"/>
    <cellStyle name="Normal 4 2 2 3 4 3" xfId="2564"/>
    <cellStyle name="Normal 3 3 3 2 2 2 4" xfId="2565"/>
    <cellStyle name="Normal 4 2 2 3 4 4" xfId="2566"/>
    <cellStyle name="Normal 3 3 3 2 2 2 5" xfId="2567"/>
    <cellStyle name="Normal 4 2 2 3 4 5" xfId="2568"/>
    <cellStyle name="Normal 3 3 3 2 2 2 6" xfId="2569"/>
    <cellStyle name="Normal 4 2 2 3 4 6" xfId="2570"/>
    <cellStyle name="Normal 3 3 3 2 2 2 7" xfId="2571"/>
    <cellStyle name="Normal 4 2 2 3 4 7" xfId="2572"/>
    <cellStyle name="Normal 3 3 3 2 3" xfId="2573"/>
    <cellStyle name="Normal 5 3 2 2 8 2" xfId="2574"/>
    <cellStyle name="Normal 3 3 3 2 4" xfId="2575"/>
    <cellStyle name="Normal 5 3 2 2 8 3" xfId="2576"/>
    <cellStyle name="Normal 3 3 3 2 5" xfId="2577"/>
    <cellStyle name="Normal 5 3 2 2 8 4" xfId="2578"/>
    <cellStyle name="Normal 3 3 3 2 7 2" xfId="2579"/>
    <cellStyle name="Normal 3 3 3 2 7 3" xfId="2580"/>
    <cellStyle name="Normal 3 3 3 2 7 4" xfId="2581"/>
    <cellStyle name="Normal 3 3 3 2 7 5" xfId="2582"/>
    <cellStyle name="Normal 3 3 3 2 7 6" xfId="2583"/>
    <cellStyle name="Normal 3 3 3 4 2" xfId="2584"/>
    <cellStyle name="Normal 3 3 3 4 2 5" xfId="2585"/>
    <cellStyle name="Normal 3 3 3 4 3" xfId="2586"/>
    <cellStyle name="Normal 3 3 3 4 4" xfId="2587"/>
    <cellStyle name="Normal 3 3 3 4 5" xfId="2588"/>
    <cellStyle name="Normal 3 3 3 4 6" xfId="2589"/>
    <cellStyle name="Normal 3 3 3 4 7" xfId="2590"/>
    <cellStyle name="Normal 3 3 3 4 8" xfId="2591"/>
    <cellStyle name="Normal 3 3 5 10" xfId="2592"/>
    <cellStyle name="Normal 5 3 2 2 4" xfId="2593"/>
    <cellStyle name="Normal 3 3 5 11" xfId="2594"/>
    <cellStyle name="Normal 5 3 2 2 5" xfId="2595"/>
    <cellStyle name="Normal 3 3 5 12" xfId="2596"/>
    <cellStyle name="Normal 5 3 2 2 6" xfId="2597"/>
    <cellStyle name="Normal 3 3 5 2 2" xfId="2598"/>
    <cellStyle name="Normal 3 3 5 2 2 2" xfId="2599"/>
    <cellStyle name="Normal 3 3 5 2 2 3" xfId="2600"/>
    <cellStyle name="Normal 3 3 5 2 3" xfId="2601"/>
    <cellStyle name="Normal 3 3 5 2 4" xfId="2602"/>
    <cellStyle name="Normal 3 3 5 2 5" xfId="2603"/>
    <cellStyle name="Normal 3 3 5 7 2" xfId="2604"/>
    <cellStyle name="Normal 3 3 6 2" xfId="2605"/>
    <cellStyle name="Normal 3 3 6 2 2" xfId="2606"/>
    <cellStyle name="Normal 3 3 6 2 3" xfId="2607"/>
    <cellStyle name="Normal 3 3 6 2 4" xfId="2608"/>
    <cellStyle name="Normal 3 3 6 2 5" xfId="2609"/>
    <cellStyle name="Normal 3 3 6 2 6" xfId="2610"/>
    <cellStyle name="Normal 3 3 6 2 7" xfId="2611"/>
    <cellStyle name="Normal 3 3 6 3" xfId="2612"/>
    <cellStyle name="Normal 3 3 6 4" xfId="2613"/>
    <cellStyle name="Normal 3 3 6 5" xfId="2614"/>
    <cellStyle name="Normal 3 3 6 6" xfId="2615"/>
    <cellStyle name="Normal 3 3 6 7" xfId="2616"/>
    <cellStyle name="Normal 4 2 18 2 2" xfId="2617"/>
    <cellStyle name="Normal 3 3 6 8" xfId="2618"/>
    <cellStyle name="Normal 4 2 18 2 3" xfId="2619"/>
    <cellStyle name="Normal 3 3 8" xfId="2620"/>
    <cellStyle name="Normal 3 3 9" xfId="2621"/>
    <cellStyle name="Normal 3 4" xfId="2622"/>
    <cellStyle name="Normal 3 5" xfId="2623"/>
    <cellStyle name="Normal 3 6" xfId="2624"/>
    <cellStyle name="Normal 3 7" xfId="2625"/>
    <cellStyle name="Normal 3 8" xfId="2626"/>
    <cellStyle name="Normal 3 9" xfId="2627"/>
    <cellStyle name="Normal 4 14" xfId="2628"/>
    <cellStyle name="Normal 4 14 2 2" xfId="2629"/>
    <cellStyle name="Normal 4 14 2 2 2" xfId="2630"/>
    <cellStyle name="Normal 4 14 2 2 2 2" xfId="2631"/>
    <cellStyle name="Normal 4 14 2 2 2 3" xfId="2632"/>
    <cellStyle name="Normal 4 14 2 2 2 4" xfId="2633"/>
    <cellStyle name="Normal 4 14 2 2 2 5" xfId="2634"/>
    <cellStyle name="Normal 4 14 2 2 2 6" xfId="2635"/>
    <cellStyle name="Normal 4 14 2 2 2 7" xfId="2636"/>
    <cellStyle name="Normal 4 14 2 2 3" xfId="2637"/>
    <cellStyle name="Normal 4 14 2 2 4" xfId="2638"/>
    <cellStyle name="Normal 4 14 2 2 5" xfId="2639"/>
    <cellStyle name="Normal 4 14 2 2 6" xfId="2640"/>
    <cellStyle name="Normal 4 14 2 2 7" xfId="2641"/>
    <cellStyle name="Normal 4 14 2 2 8" xfId="2642"/>
    <cellStyle name="Normal 4 14 2 3" xfId="2643"/>
    <cellStyle name="Normal 4 14 2 4" xfId="2644"/>
    <cellStyle name="Normal 6 10" xfId="2645"/>
    <cellStyle name="Normal 4 14 2 7 5" xfId="2646"/>
    <cellStyle name="Normal 4 14 2 7 6" xfId="2647"/>
    <cellStyle name="Normal 4 14 2 7 7" xfId="2648"/>
    <cellStyle name="Normal 4 14 4" xfId="2649"/>
    <cellStyle name="Normal 4 14 4 2" xfId="2650"/>
    <cellStyle name="Normal 4 14 4 3" xfId="2651"/>
    <cellStyle name="Normal 4 14 4 4" xfId="2652"/>
    <cellStyle name="Normal 4 14 4 5" xfId="2653"/>
    <cellStyle name="Normal 4 14 5" xfId="2654"/>
    <cellStyle name="Normal 4 14 6" xfId="2655"/>
    <cellStyle name="Normal 4 14 7" xfId="2656"/>
    <cellStyle name="Normal 4 14 8" xfId="2657"/>
    <cellStyle name="Normal 4 14 8 3" xfId="2658"/>
    <cellStyle name="Normal 4 2 2 2 2 2 6" xfId="2659"/>
    <cellStyle name="Normal 4 14 8 4" xfId="2660"/>
    <cellStyle name="Normal 4 2 2 2 2 2 7" xfId="2661"/>
    <cellStyle name="Normal 4 14 8 5" xfId="2662"/>
    <cellStyle name="Normal 4 2 2 2 2 2 8" xfId="2663"/>
    <cellStyle name="Normal 4 14 8 6" xfId="2664"/>
    <cellStyle name="Normal 4 2 2 2 2 2 9" xfId="2665"/>
    <cellStyle name="Normal 4 14 8 7" xfId="2666"/>
    <cellStyle name="Normal 5 3 3 10" xfId="2667"/>
    <cellStyle name="Normal 4 15" xfId="2668"/>
    <cellStyle name="Normal 4 20" xfId="2669"/>
    <cellStyle name="Normal 4 16" xfId="2670"/>
    <cellStyle name="Normal 4 21" xfId="2671"/>
    <cellStyle name="Normal 4 17" xfId="2672"/>
    <cellStyle name="Normal 4 22" xfId="2673"/>
    <cellStyle name="Normal 4 17 11" xfId="2674"/>
    <cellStyle name="Normal 4 17 12" xfId="2675"/>
    <cellStyle name="Normal 4 17 2" xfId="2676"/>
    <cellStyle name="Normal 4 22 2" xfId="2677"/>
    <cellStyle name="Normal 4 17 2 2" xfId="2678"/>
    <cellStyle name="Normal 4 17 2 2 2" xfId="2679"/>
    <cellStyle name="Normal 4 17 2 2 3" xfId="2680"/>
    <cellStyle name="Normal 4 17 2 2 4" xfId="2681"/>
    <cellStyle name="Normal 4 17 2 2 5" xfId="2682"/>
    <cellStyle name="Normal 4 3 3 2 7 2" xfId="2683"/>
    <cellStyle name="Normal 4 17 2 2 6" xfId="2684"/>
    <cellStyle name="Normal 4 3 3 2 7 3" xfId="2685"/>
    <cellStyle name="Normal 4 17 2 2 7" xfId="2686"/>
    <cellStyle name="Normal 4 3 3 2 7 4" xfId="2687"/>
    <cellStyle name="Normal 4 17 2 3" xfId="2688"/>
    <cellStyle name="Normal 4 17 2 4" xfId="2689"/>
    <cellStyle name="Normal 4 17 2 5" xfId="2690"/>
    <cellStyle name="Normal 4 17 2 6" xfId="2691"/>
    <cellStyle name="Normal 4 17 3" xfId="2692"/>
    <cellStyle name="Normal 4 22 3" xfId="2693"/>
    <cellStyle name="Normal 4 17 4" xfId="2694"/>
    <cellStyle name="Normal 4 22 4" xfId="2695"/>
    <cellStyle name="Normal 4 17 5" xfId="2696"/>
    <cellStyle name="Normal 4 22 5" xfId="2697"/>
    <cellStyle name="Normal 4 17 6" xfId="2698"/>
    <cellStyle name="Normal 4 22 6" xfId="2699"/>
    <cellStyle name="Normal 4 17 7" xfId="2700"/>
    <cellStyle name="Normal 4 22 7" xfId="2701"/>
    <cellStyle name="Normal 4 17 7 2" xfId="2702"/>
    <cellStyle name="Normal 4 17 7 3" xfId="2703"/>
    <cellStyle name="Normal 4 17 7 4" xfId="2704"/>
    <cellStyle name="Normal 4 17 7 5" xfId="2705"/>
    <cellStyle name="Normal 4 17 7 6" xfId="2706"/>
    <cellStyle name="Normal 4 17 7 7" xfId="2707"/>
    <cellStyle name="Normal 4 17 8" xfId="2708"/>
    <cellStyle name="Normal 4 17 9" xfId="2709"/>
    <cellStyle name="Normal 4 18" xfId="2710"/>
    <cellStyle name="Normal 4 23" xfId="2711"/>
    <cellStyle name="Normal 4 18 2 2" xfId="2712"/>
    <cellStyle name="Normal 5 2 2 2 11" xfId="2713"/>
    <cellStyle name="Normal 4 18 2 3" xfId="2714"/>
    <cellStyle name="Normal 5 2 2 2 12" xfId="2715"/>
    <cellStyle name="Normal 4 18 2 4" xfId="2716"/>
    <cellStyle name="Normal 5 2 2 2 13" xfId="2717"/>
    <cellStyle name="Normal 4 18 2 5" xfId="2718"/>
    <cellStyle name="Normal 5 2 2 2 14" xfId="2719"/>
    <cellStyle name="Normal 4 18 2 6" xfId="2720"/>
    <cellStyle name="Normal 5 2 2 2 15" xfId="2721"/>
    <cellStyle name="Normal 4 18 2 7" xfId="2722"/>
    <cellStyle name="Normal 4 18 6" xfId="2723"/>
    <cellStyle name="Normal 4 18 7" xfId="2724"/>
    <cellStyle name="Normal 4 18 8" xfId="2725"/>
    <cellStyle name="Normal 4 19" xfId="2726"/>
    <cellStyle name="Normal 4 24" xfId="2727"/>
    <cellStyle name="Normal 4 2 13" xfId="2728"/>
    <cellStyle name="Normal 4 2 14" xfId="2729"/>
    <cellStyle name="Normal 4 2 14 13" xfId="2730"/>
    <cellStyle name="Normal 5 2 2 2 8" xfId="2731"/>
    <cellStyle name="Normal 4 2 14 2 12" xfId="2732"/>
    <cellStyle name="Normal 4 2 14 2 2" xfId="2733"/>
    <cellStyle name="Normal 4 2 14 2 2 2" xfId="2734"/>
    <cellStyle name="Normal 4 2 14 2 2 2 7" xfId="2735"/>
    <cellStyle name="Normal 4 2 14 2 2 3" xfId="2736"/>
    <cellStyle name="Normal 4 2 14 2 2 4" xfId="2737"/>
    <cellStyle name="Normal 4 2 14 2 2 5" xfId="2738"/>
    <cellStyle name="Normal 4 2 14 2 2 6" xfId="2739"/>
    <cellStyle name="Normal 4 2 14 2 2 7" xfId="2740"/>
    <cellStyle name="Normal 4 2 14 2 2 8" xfId="2741"/>
    <cellStyle name="Normal 4 2 14 2 3" xfId="2742"/>
    <cellStyle name="Normal 4 3 2 5 2" xfId="2743"/>
    <cellStyle name="Normal 4 2 14 2 4" xfId="2744"/>
    <cellStyle name="Normal 4 3 2 5 3" xfId="2745"/>
    <cellStyle name="Normal 4 2 14 2 5" xfId="2746"/>
    <cellStyle name="Normal 4 3 2 5 4" xfId="2747"/>
    <cellStyle name="Normal 4 2 14 2 6" xfId="2748"/>
    <cellStyle name="Normal 4 3 2 5 5" xfId="2749"/>
    <cellStyle name="Normal 4 2 14 2 7" xfId="2750"/>
    <cellStyle name="Normal 4 3 2 5 6" xfId="2751"/>
    <cellStyle name="Normal 4 2 14 2 7 2" xfId="2752"/>
    <cellStyle name="Normal 4 2 14 2 7 3" xfId="2753"/>
    <cellStyle name="Normal 4 2 14 2 7 4" xfId="2754"/>
    <cellStyle name="Normal 4 2 14 2 7 5" xfId="2755"/>
    <cellStyle name="Normal 4 2 14 2 7 6" xfId="2756"/>
    <cellStyle name="Normal 4 2 14 2 8" xfId="2757"/>
    <cellStyle name="Normal 4 3 2 5 7" xfId="2758"/>
    <cellStyle name="Normal 4 2 14 2 9" xfId="2759"/>
    <cellStyle name="Normal 4 3 2 5 8" xfId="2760"/>
    <cellStyle name="Normal 4 2 14 4 2 4" xfId="2761"/>
    <cellStyle name="Normal 4 2 14 4 2 5" xfId="2762"/>
    <cellStyle name="Normal 4 2 14 4 2 6" xfId="2763"/>
    <cellStyle name="Normal 4 2 14 4 2 7" xfId="2764"/>
    <cellStyle name="Normal 4 2 14 4 5" xfId="2765"/>
    <cellStyle name="Normal 4 2 14 4 6" xfId="2766"/>
    <cellStyle name="Normal 4 2 14 4 7" xfId="2767"/>
    <cellStyle name="Normal 4 2 14 4 8" xfId="2768"/>
    <cellStyle name="Normal 4 2 14 8 2" xfId="2769"/>
    <cellStyle name="Normal 4 2 14 8 3" xfId="2770"/>
    <cellStyle name="Normal 4 2 14 8 4" xfId="2771"/>
    <cellStyle name="Normal 4 2 14 8 5" xfId="2772"/>
    <cellStyle name="Normal 4 2 14 8 6" xfId="2773"/>
    <cellStyle name="Normal 4 2 14 8 7" xfId="2774"/>
    <cellStyle name="Normal 4 2 15" xfId="2775"/>
    <cellStyle name="Normal 4 2 20" xfId="2776"/>
    <cellStyle name="Normal 4 2 16" xfId="2777"/>
    <cellStyle name="Normal 4 2 21" xfId="2778"/>
    <cellStyle name="Normal 4 2 18 2" xfId="2779"/>
    <cellStyle name="Normal 4 2 18 2 4" xfId="2780"/>
    <cellStyle name="Normal 4 2 18 2 5" xfId="2781"/>
    <cellStyle name="Normal 4 2 18 2 6" xfId="2782"/>
    <cellStyle name="Normal 4 2 18 2 7" xfId="2783"/>
    <cellStyle name="Normal 4 2 18 3" xfId="2784"/>
    <cellStyle name="Normal 4 3 3 4 2 2" xfId="2785"/>
    <cellStyle name="Normal 4 2 18 4" xfId="2786"/>
    <cellStyle name="Normal 4 3 3 4 2 3" xfId="2787"/>
    <cellStyle name="Normal 4 2 18 5" xfId="2788"/>
    <cellStyle name="Normal 4 3 3 4 2 4" xfId="2789"/>
    <cellStyle name="Normal 4 2 18 6" xfId="2790"/>
    <cellStyle name="Normal 4 3 3 4 2 5" xfId="2791"/>
    <cellStyle name="Normal 4 2 18 7" xfId="2792"/>
    <cellStyle name="Normal 4 2 2 5 7 2" xfId="2793"/>
    <cellStyle name="Normal 4 3 3 4 2 6" xfId="2794"/>
    <cellStyle name="Normal 4 2 18 8" xfId="2795"/>
    <cellStyle name="Normal 4 2 2 5 7 3" xfId="2796"/>
    <cellStyle name="Normal 4 3 3 4 2 7" xfId="2797"/>
    <cellStyle name="Normal 4 2 2 10 6" xfId="2798"/>
    <cellStyle name="Normal 4 2 2 10 7" xfId="2799"/>
    <cellStyle name="Normal 5 14 2" xfId="2800"/>
    <cellStyle name="Normal 5 3 2 5 7 2" xfId="2801"/>
    <cellStyle name="Normal 4 2 2 14" xfId="2802"/>
    <cellStyle name="Normal 5 3 2 2 4 2 3" xfId="2803"/>
    <cellStyle name="Normal 4 2 2 15" xfId="2804"/>
    <cellStyle name="Normal 5 3 2 2 4 2 4" xfId="2805"/>
    <cellStyle name="Normal 4 2 2 2 10" xfId="2806"/>
    <cellStyle name="Normal 4 2 2 2 10 7" xfId="2807"/>
    <cellStyle name="Normal 4 2 2 2 11" xfId="2808"/>
    <cellStyle name="Normal 4 3 3 8 2" xfId="2809"/>
    <cellStyle name="Normal 4 2 2 2 12" xfId="2810"/>
    <cellStyle name="Normal 4 3 3 8 3" xfId="2811"/>
    <cellStyle name="Normal 4 2 2 2 13" xfId="2812"/>
    <cellStyle name="Normal 4 3 3 8 4" xfId="2813"/>
    <cellStyle name="Normal 4 2 2 2 14" xfId="2814"/>
    <cellStyle name="Normal 4 3 3 8 5" xfId="2815"/>
    <cellStyle name="Normal 4 2 2 2 15" xfId="2816"/>
    <cellStyle name="Normal 4 3 3 8 6" xfId="2817"/>
    <cellStyle name="Normal 4 2 2 2 2 10" xfId="2818"/>
    <cellStyle name="Normal 4 2 2 2 2 11" xfId="2819"/>
    <cellStyle name="Normal 4 2 2 2 2 12" xfId="2820"/>
    <cellStyle name="Normal 4 2 2 2 2 13" xfId="2821"/>
    <cellStyle name="Normal 4 2 2 2 2 2" xfId="2822"/>
    <cellStyle name="Normal 4 2 2 2 2 2 10" xfId="2823"/>
    <cellStyle name="Normal 4 2 2 2 2 2 11" xfId="2824"/>
    <cellStyle name="Normal 4 2 2 2 2 2 12" xfId="2825"/>
    <cellStyle name="Normal 4 2 2 2 2 2 2 2" xfId="2826"/>
    <cellStyle name="Normal 4 2 2 2 2 2 2 2 2" xfId="2827"/>
    <cellStyle name="Normal 4 3 2 2 2 12" xfId="2828"/>
    <cellStyle name="Normal 4 2 2 2 2 2 2 2 3" xfId="2829"/>
    <cellStyle name="Normal 4 2 2 2 2 2 2 2 4" xfId="2830"/>
    <cellStyle name="Normal 4 2 2 2 2 2 2 2 5" xfId="2831"/>
    <cellStyle name="Normal 4 2 2 2 2 2 2 2 6" xfId="2832"/>
    <cellStyle name="Normal 4 2 2 2 2 2 2 2 7" xfId="2833"/>
    <cellStyle name="Normal 4 2 2 2 2 2 2 3" xfId="2834"/>
    <cellStyle name="Normal 4 2 2 2 2 2 2 4" xfId="2835"/>
    <cellStyle name="Normal 4 2 2 2 2 2 2 5" xfId="2836"/>
    <cellStyle name="Normal 4 2 2 2 2 2 2 6" xfId="2837"/>
    <cellStyle name="Normal 4 2 2 2 2 2 2 7" xfId="2838"/>
    <cellStyle name="Normal 4 2 2 2 2 2 2 8" xfId="2839"/>
    <cellStyle name="Normal 4 2 2 2 2 2 4" xfId="2840"/>
    <cellStyle name="Normal 4 2 2 2 2 2 7 3" xfId="2841"/>
    <cellStyle name="Normal 4 2 2 2 2 3" xfId="2842"/>
    <cellStyle name="Normal 4 2 2 2 2 4" xfId="2843"/>
    <cellStyle name="Normal 4 2 2 2 2 4 2" xfId="2844"/>
    <cellStyle name="Normal 4 2 2 2 2 4 2 5" xfId="2845"/>
    <cellStyle name="Normal 5 2 13" xfId="2846"/>
    <cellStyle name="Normal 4 2 2 2 2 4 2 6" xfId="2847"/>
    <cellStyle name="Normal 5 2 14" xfId="2848"/>
    <cellStyle name="Normal 4 2 2 2 2 4 3" xfId="2849"/>
    <cellStyle name="Normal 4 2 2 2 2 4 4" xfId="2850"/>
    <cellStyle name="Normal 4 2 2 2 2 4 5" xfId="2851"/>
    <cellStyle name="Normal 4 2 2 2 2 4 6" xfId="2852"/>
    <cellStyle name="Normal 4 2 2 2 2 4 7" xfId="2853"/>
    <cellStyle name="Normal 4 2 2 2 2 4 8" xfId="2854"/>
    <cellStyle name="Normal 5 2 18 2 2" xfId="2855"/>
    <cellStyle name="Normal 4 2 2 2 2 5" xfId="2856"/>
    <cellStyle name="Normal 5 3 10" xfId="2857"/>
    <cellStyle name="Normal 4 2 2 2 2 6" xfId="2858"/>
    <cellStyle name="Normal 5 3 11" xfId="2859"/>
    <cellStyle name="Normal 4 2 2 2 2 7" xfId="2860"/>
    <cellStyle name="Normal 5 3 12" xfId="2861"/>
    <cellStyle name="Normal 4 2 2 2 2 8" xfId="2862"/>
    <cellStyle name="Normal 5 3 13" xfId="2863"/>
    <cellStyle name="Normal 4 2 2 2 2 8 2" xfId="2864"/>
    <cellStyle name="Normal 4 3 5 7 3" xfId="2865"/>
    <cellStyle name="Normal 4 2 2 2 2 8 3" xfId="2866"/>
    <cellStyle name="Normal 4 3 5 7 4" xfId="2867"/>
    <cellStyle name="Normal 4 2 2 2 2 8 4" xfId="2868"/>
    <cellStyle name="Normal 4 3 5 7 5" xfId="2869"/>
    <cellStyle name="Normal 4 2 2 2 2 8 5" xfId="2870"/>
    <cellStyle name="Normal 4 3 5 7 6" xfId="2871"/>
    <cellStyle name="Normal 4 2 2 2 2 8 6" xfId="2872"/>
    <cellStyle name="Normal 4 3 5 7 7" xfId="2873"/>
    <cellStyle name="Normal 5 14 2 2" xfId="2874"/>
    <cellStyle name="Normal 4 2 2 2 2 8 7" xfId="2875"/>
    <cellStyle name="Normal 5 14 2 3" xfId="2876"/>
    <cellStyle name="Normal 4 2 2 2 2 9" xfId="2877"/>
    <cellStyle name="Normal 5 3 14" xfId="2878"/>
    <cellStyle name="Normal 4 2 2 2 5 10" xfId="2879"/>
    <cellStyle name="Normal 4 2 2 2 5 11" xfId="2880"/>
    <cellStyle name="Normal 4 2 2 2 5 12" xfId="2881"/>
    <cellStyle name="Normal 4 2 2 2 5 2" xfId="2882"/>
    <cellStyle name="Normal 4 2 2 2 5 2 2 2" xfId="2883"/>
    <cellStyle name="Normal 4 2 2 2 5 2 2 3" xfId="2884"/>
    <cellStyle name="Normal 4 2 2 2 5 2 2 4" xfId="2885"/>
    <cellStyle name="Normal 4 2 2 2 5 2 2 5" xfId="2886"/>
    <cellStyle name="Normal 4 2 2 2 5 2 2 6" xfId="2887"/>
    <cellStyle name="Normal 4 2 2 2 5 2 2 7" xfId="2888"/>
    <cellStyle name="Normal 4 2 2 2 5 2 6" xfId="2889"/>
    <cellStyle name="Normal 4 2 2 2 5 2 7" xfId="2890"/>
    <cellStyle name="Normal 4 2 2 2 5 3" xfId="2891"/>
    <cellStyle name="Normal 4 2 2 2 5 4" xfId="2892"/>
    <cellStyle name="Normal 4 2 2 2 5 5" xfId="2893"/>
    <cellStyle name="Normal 4 2 2 2 5 6" xfId="2894"/>
    <cellStyle name="Normal 4 2 2 2 5 7" xfId="2895"/>
    <cellStyle name="Normal 4 2 2 2 5 7 2" xfId="2896"/>
    <cellStyle name="Normal 4 2 2 2 5 7 3" xfId="2897"/>
    <cellStyle name="Normal 4 2 2 2 5 7 4" xfId="2898"/>
    <cellStyle name="Normal 4 2 2 2 5 7 5" xfId="2899"/>
    <cellStyle name="Normal 4 2 2 2 5 7 6" xfId="2900"/>
    <cellStyle name="Normal 4 2 2 2 5 7 7" xfId="2901"/>
    <cellStyle name="Normal 4 2 2 2 5 8" xfId="2902"/>
    <cellStyle name="Normal 4 2 2 2 5 9" xfId="2903"/>
    <cellStyle name="Normal 4 2 2 2 6 2" xfId="2904"/>
    <cellStyle name="Normal 4 2 2 3 12" xfId="2905"/>
    <cellStyle name="Normal 4 2 2 2 6 2 2" xfId="2906"/>
    <cellStyle name="Normal 4 2 2 2 6 2 3" xfId="2907"/>
    <cellStyle name="Normal 5 2 2 2 2 2 2 2 2" xfId="2908"/>
    <cellStyle name="Normal 4 2 2 2 6 2 4" xfId="2909"/>
    <cellStyle name="Normal 5 2 2 2 2 2 2 2 3" xfId="2910"/>
    <cellStyle name="Normal 4 2 2 2 6 2 5" xfId="2911"/>
    <cellStyle name="Normal 5 2 2 2 2 2 2 2 4" xfId="2912"/>
    <cellStyle name="Normal 4 2 2 2 6 2 6" xfId="2913"/>
    <cellStyle name="Normal 5 2 2 2 2 2 2 2 5" xfId="2914"/>
    <cellStyle name="Normal 4 2 2 2 6 2 7" xfId="2915"/>
    <cellStyle name="Normal 5 2 2 2 2 2 2 2 6" xfId="2916"/>
    <cellStyle name="Normal 4 2 2 2 6 3" xfId="2917"/>
    <cellStyle name="Normal 4 2 2 3 13" xfId="2918"/>
    <cellStyle name="Normal 4 2 2 2 6 4" xfId="2919"/>
    <cellStyle name="Normal 4 2 2 2 6 5" xfId="2920"/>
    <cellStyle name="Normal 4 2 2 2 6 6" xfId="2921"/>
    <cellStyle name="Normal 4 2 2 2 6 7" xfId="2922"/>
    <cellStyle name="Normal 4 2 2 2 6 8" xfId="2923"/>
    <cellStyle name="Normal 4 2 2 3 10" xfId="2924"/>
    <cellStyle name="Normal 4 2 2 3 11" xfId="2925"/>
    <cellStyle name="Normal 4 2 2 3 2" xfId="2926"/>
    <cellStyle name="Normal 5 3 2 5 11" xfId="2927"/>
    <cellStyle name="Normal 4 2 2 3 2 10" xfId="2928"/>
    <cellStyle name="Normal 4 2 2 3 2 11" xfId="2929"/>
    <cellStyle name="Normal 4 2 2 3 2 12" xfId="2930"/>
    <cellStyle name="Normal 4 2 2 3 2 2 2" xfId="2931"/>
    <cellStyle name="Normal 4 2 2 9" xfId="2932"/>
    <cellStyle name="Normal 4 2 2 3 2 2 2 2" xfId="2933"/>
    <cellStyle name="Normal 4 2 2 3 2 2 2 3" xfId="2934"/>
    <cellStyle name="Normal 4 2 2 3 2 2 2 4" xfId="2935"/>
    <cellStyle name="Normal 4 2 2 3 2 2 2 5" xfId="2936"/>
    <cellStyle name="Normal 4 2 2 3 2 2 2 6" xfId="2937"/>
    <cellStyle name="Normal 4 2 2 3 2 2 2 7" xfId="2938"/>
    <cellStyle name="Normal 4 2 2 3 2 2 3" xfId="2939"/>
    <cellStyle name="Normal 4 2 2 3 2 2 4" xfId="2940"/>
    <cellStyle name="Normal 4 2 2 3 2 2 5" xfId="2941"/>
    <cellStyle name="Normal 4 2 2 3 2 2 6" xfId="2942"/>
    <cellStyle name="Normal 4 2 2 3 2 2 7" xfId="2943"/>
    <cellStyle name="Normal 4 2 2 3 2 7" xfId="2944"/>
    <cellStyle name="Normal 4 2 2 3 2 8" xfId="2945"/>
    <cellStyle name="Normal 4 2 2 3 2 9" xfId="2946"/>
    <cellStyle name="Normal 4 3 2 10" xfId="2947"/>
    <cellStyle name="Normal 4 2 2 3 3" xfId="2948"/>
    <cellStyle name="Normal 5 3 2 5 12" xfId="2949"/>
    <cellStyle name="Normal 4 2 2 3 4 2 2" xfId="2950"/>
    <cellStyle name="Normal 5 2 2 3 8 7" xfId="2951"/>
    <cellStyle name="Normal 5 2 2 5 5" xfId="2952"/>
    <cellStyle name="Normal 4 2 2 3 4 2 3" xfId="2953"/>
    <cellStyle name="Normal 5 2 2 5 6" xfId="2954"/>
    <cellStyle name="Normal 4 2 2 3 4 2 4" xfId="2955"/>
    <cellStyle name="Normal 5 2 2 5 7" xfId="2956"/>
    <cellStyle name="Normal 4 2 2 3 4 2 5" xfId="2957"/>
    <cellStyle name="Normal 5 2 2 5 8" xfId="2958"/>
    <cellStyle name="Normal 4 2 2 3 4 8" xfId="2959"/>
    <cellStyle name="Normal 4 2 2 5 10" xfId="2960"/>
    <cellStyle name="Normal 4 2 2 5 11" xfId="2961"/>
    <cellStyle name="Normal 4 2 2 5 12" xfId="2962"/>
    <cellStyle name="Normal 4 2 2 5 2" xfId="2963"/>
    <cellStyle name="Normal 4 2 2 5 2 2 2" xfId="2964"/>
    <cellStyle name="Normal 4 2 2 5 2 2 3" xfId="2965"/>
    <cellStyle name="Normal 4 2 2 5 2 2 4" xfId="2966"/>
    <cellStyle name="Normal 4 2 2 5 2 2 5" xfId="2967"/>
    <cellStyle name="Normal 4 2 2 5 2 2 6" xfId="2968"/>
    <cellStyle name="Normal 4 2 2 5 2 2 7" xfId="2969"/>
    <cellStyle name="Normal 4 2 2 5 3" xfId="2970"/>
    <cellStyle name="Normal 4 2 2 5 4" xfId="2971"/>
    <cellStyle name="Normal 4 2 2 5 5" xfId="2972"/>
    <cellStyle name="Normal 4 2 2 5 6" xfId="2973"/>
    <cellStyle name="Normal 4 2 2 5 7" xfId="2974"/>
    <cellStyle name="Normal 4 2 2 5 7 4" xfId="2975"/>
    <cellStyle name="Normal 4 2 2 5 7 5" xfId="2976"/>
    <cellStyle name="Normal 4 2 2 5 7 6" xfId="2977"/>
    <cellStyle name="Normal 4 2 2 5 7 7" xfId="2978"/>
    <cellStyle name="Normal 4 2 2 5 8" xfId="2979"/>
    <cellStyle name="Normal 4 2 2 5 9" xfId="2980"/>
    <cellStyle name="Normal 4 2 2 6 2 2" xfId="2981"/>
    <cellStyle name="Normal 4 2 2 6 2 3" xfId="2982"/>
    <cellStyle name="Normal 4 2 2 6 8" xfId="2983"/>
    <cellStyle name="Normal 4 25" xfId="2984"/>
    <cellStyle name="Normal 4 3 10 7" xfId="2985"/>
    <cellStyle name="Normal 4 3 15" xfId="2986"/>
    <cellStyle name="Normal 4 3 2 10 2" xfId="2987"/>
    <cellStyle name="Normal 4 3 2 10 3" xfId="2988"/>
    <cellStyle name="Normal 4 3 2 10 4" xfId="2989"/>
    <cellStyle name="Normal 4 3 2 10 5" xfId="2990"/>
    <cellStyle name="Normal 4 3 2 10 6" xfId="2991"/>
    <cellStyle name="Normal 4 3 2 10 7" xfId="2992"/>
    <cellStyle name="Normal 4 3 2 11" xfId="2993"/>
    <cellStyle name="Normal 4 3 2 12" xfId="2994"/>
    <cellStyle name="Normal 4 3 2 13" xfId="2995"/>
    <cellStyle name="Normal 4 3 2 14" xfId="2996"/>
    <cellStyle name="Normal 4 3 2 15" xfId="2997"/>
    <cellStyle name="Normal 4 3 2 2 10" xfId="2998"/>
    <cellStyle name="Normal 5 18 6" xfId="2999"/>
    <cellStyle name="Normal 4 3 2 2 11" xfId="3000"/>
    <cellStyle name="Normal 5 18 7" xfId="3001"/>
    <cellStyle name="Normal 4 3 2 2 12" xfId="3002"/>
    <cellStyle name="Normal 5 18 8" xfId="3003"/>
    <cellStyle name="Normal 4 3 2 2 13" xfId="3004"/>
    <cellStyle name="Normal 4 3 2 2 2 10" xfId="3005"/>
    <cellStyle name="Normal 4 3 2 2 2 11" xfId="3006"/>
    <cellStyle name="Normal 4 3 2 2 2 2" xfId="3007"/>
    <cellStyle name="Normal 4 3 2 2 2 2 2" xfId="3008"/>
    <cellStyle name="Normal 4 3 2 2 2 2 2 2" xfId="3009"/>
    <cellStyle name="Normal 4 3 2 2 2 2 2 3" xfId="3010"/>
    <cellStyle name="Normal 4 3 2 2 2 2 2 4" xfId="3011"/>
    <cellStyle name="Normal 4 3 2 2 2 2 2 5" xfId="3012"/>
    <cellStyle name="Normal 4 3 2 2 2 2 3" xfId="3013"/>
    <cellStyle name="Normal 4 3 2 2 2 2 4" xfId="3014"/>
    <cellStyle name="Normal 4 3 2 2 2 2 5" xfId="3015"/>
    <cellStyle name="Normal 4 3 2 2 2 3" xfId="3016"/>
    <cellStyle name="Normal 4 3 2 2 2 4" xfId="3017"/>
    <cellStyle name="Normal 5 3 3 2 2 2" xfId="3018"/>
    <cellStyle name="Normal 4 3 2 2 2 5" xfId="3019"/>
    <cellStyle name="Normal 5 3 3 2 2 3" xfId="3020"/>
    <cellStyle name="Normal 4 3 2 2 2 6" xfId="3021"/>
    <cellStyle name="Normal 5 3 3 2 2 4" xfId="3022"/>
    <cellStyle name="Normal 4 3 2 2 2 7" xfId="3023"/>
    <cellStyle name="Normal 5 3 3 2 2 5" xfId="3024"/>
    <cellStyle name="Normal 4 3 2 2 2 7 2" xfId="3025"/>
    <cellStyle name="Normal 4 3 2 2 2 7 3" xfId="3026"/>
    <cellStyle name="Normal 4 3 2 2 2 7 4" xfId="3027"/>
    <cellStyle name="Normal 4 3 2 2 2 7 5" xfId="3028"/>
    <cellStyle name="Normal 4 3 2 2 2 8" xfId="3029"/>
    <cellStyle name="Normal 5 3 3 2 2 6" xfId="3030"/>
    <cellStyle name="Normal 4 3 2 2 2 9" xfId="3031"/>
    <cellStyle name="Normal 5 3 3 2 2 7" xfId="3032"/>
    <cellStyle name="Normal 4 3 2 2 3" xfId="3033"/>
    <cellStyle name="Normal 4 3 2 2 4" xfId="3034"/>
    <cellStyle name="Normal 4 3 2 2 4 2 2" xfId="3035"/>
    <cellStyle name="Normal 5 2 2 3 2 7 6" xfId="3036"/>
    <cellStyle name="Normal 4 3 2 2 4 2 3" xfId="3037"/>
    <cellStyle name="Normal 5 2 2 3 2 7 7" xfId="3038"/>
    <cellStyle name="Normal 4 3 2 2 4 2 4" xfId="3039"/>
    <cellStyle name="Normal 4 3 2 2 4 2 5" xfId="3040"/>
    <cellStyle name="Normal 5 2 14 2 2 2" xfId="3041"/>
    <cellStyle name="Normal 4 3 2 2 4 2 6" xfId="3042"/>
    <cellStyle name="Normal 5 2 14 2 2 3" xfId="3043"/>
    <cellStyle name="Normal 4 3 2 2 4 2 7" xfId="3044"/>
    <cellStyle name="Normal 5 2 14 2 2 4" xfId="3045"/>
    <cellStyle name="Normal 4 3 2 2 4 5" xfId="3046"/>
    <cellStyle name="Normal 4 3 2 2 4 6" xfId="3047"/>
    <cellStyle name="Normal 4 3 2 2 4 7" xfId="3048"/>
    <cellStyle name="Normal 5 14 2 2 2 2" xfId="3049"/>
    <cellStyle name="Normal 4 3 2 2 4 8" xfId="3050"/>
    <cellStyle name="Normal 5 14 2 2 2 3" xfId="3051"/>
    <cellStyle name="Normal 4 3 2 2 5" xfId="3052"/>
    <cellStyle name="Normal 4 3 2 2 6" xfId="3053"/>
    <cellStyle name="Normal 4 3 2 2 7" xfId="3054"/>
    <cellStyle name="Normal 4 3 2 2 8" xfId="3055"/>
    <cellStyle name="Normal 4 3 2 2 8 2" xfId="3056"/>
    <cellStyle name="Normal 4 3 2 2 8 3" xfId="3057"/>
    <cellStyle name="Normal 4 3 2 2 8 4" xfId="3058"/>
    <cellStyle name="Normal 4 3 2 2 8 5" xfId="3059"/>
    <cellStyle name="Normal 4 3 2 2 8 6" xfId="3060"/>
    <cellStyle name="Normal 4 3 2 2 8 7" xfId="3061"/>
    <cellStyle name="Normal 4 3 2 2 9" xfId="3062"/>
    <cellStyle name="Normal 4 3 2 5 2 2 2" xfId="3063"/>
    <cellStyle name="Normal 4 3 2 5 2 2 4" xfId="3064"/>
    <cellStyle name="Normal 4 3 2 5 2 2 5" xfId="3065"/>
    <cellStyle name="Normal 4 3 2 5 2 2 6" xfId="3066"/>
    <cellStyle name="Normal 4 3 2 5 2 2 7" xfId="3067"/>
    <cellStyle name="Normal 4 3 2 5 2 7" xfId="3068"/>
    <cellStyle name="Normal 4 3 2 5 2 8" xfId="3069"/>
    <cellStyle name="Normal 4 3 2 5 7 2" xfId="3070"/>
    <cellStyle name="Normal 4 3 2 5 7 3" xfId="3071"/>
    <cellStyle name="Normal 4 3 2 5 7 4" xfId="3072"/>
    <cellStyle name="Normal 4 3 2 5 7 5" xfId="3073"/>
    <cellStyle name="Normal 4 3 2 5 7 6" xfId="3074"/>
    <cellStyle name="Normal 4 3 2 5 7 7" xfId="3075"/>
    <cellStyle name="Normal 4 3 2 5 9" xfId="3076"/>
    <cellStyle name="Normal 4 3 2 6 2 2" xfId="3077"/>
    <cellStyle name="Normal 4 3 2 6 2 3" xfId="3078"/>
    <cellStyle name="Normal 4 3 2 6 2 4" xfId="3079"/>
    <cellStyle name="Normal 4 3 2 6 2 5" xfId="3080"/>
    <cellStyle name="Normal 4 3 2 6 2 6" xfId="3081"/>
    <cellStyle name="Normal 4 3 2 6 4" xfId="3082"/>
    <cellStyle name="Normal 4 3 2 6 5" xfId="3083"/>
    <cellStyle name="Normal 4 3 2 6 6" xfId="3084"/>
    <cellStyle name="Normal 4 3 3 2 10" xfId="3085"/>
    <cellStyle name="Normal 4 3 2 6 7" xfId="3086"/>
    <cellStyle name="Normal 4 3 3 2 11" xfId="3087"/>
    <cellStyle name="Normal 4 3 2 6 8" xfId="3088"/>
    <cellStyle name="Normal 4 3 3 2 12" xfId="3089"/>
    <cellStyle name="Normal 4 3 2 8" xfId="3090"/>
    <cellStyle name="Normal 6 25" xfId="3091"/>
    <cellStyle name="Normal 4 3 2 9" xfId="3092"/>
    <cellStyle name="Normal 6 26" xfId="3093"/>
    <cellStyle name="Normal 4 3 3 11" xfId="3094"/>
    <cellStyle name="Normal 4 3 3 12" xfId="3095"/>
    <cellStyle name="Normal 4 3 3 13" xfId="3096"/>
    <cellStyle name="Normal 4 3 3 2 2" xfId="3097"/>
    <cellStyle name="Normal 4 3 3 2 2 2 2" xfId="3098"/>
    <cellStyle name="Normal 4 3 3 2 2 2 3" xfId="3099"/>
    <cellStyle name="Normal 4 3 3 2 2 2 4" xfId="3100"/>
    <cellStyle name="Normal 4 3 3 2 2 2 5" xfId="3101"/>
    <cellStyle name="Normal 4 3 3 2 2 2 6" xfId="3102"/>
    <cellStyle name="Normal 4 3 3 2 2 2 7" xfId="3103"/>
    <cellStyle name="Normal 5 3 2 2 2 10" xfId="3104"/>
    <cellStyle name="Normal 4 3 3 2 3" xfId="3105"/>
    <cellStyle name="Normal 4 3 3 2 4" xfId="3106"/>
    <cellStyle name="Normal 5 2 14 2 2 2 2" xfId="3107"/>
    <cellStyle name="Normal 4 3 3 2 5" xfId="3108"/>
    <cellStyle name="Normal 5 2 14 2 2 2 3" xfId="3109"/>
    <cellStyle name="Normal 4 3 3 2 6" xfId="3110"/>
    <cellStyle name="Normal 5 2 14 2 2 2 4" xfId="3111"/>
    <cellStyle name="Normal 4 3 3 2 7 5" xfId="3112"/>
    <cellStyle name="Normal 4 3 3 2 7 6" xfId="3113"/>
    <cellStyle name="Normal 4 3 3 2 7 7" xfId="3114"/>
    <cellStyle name="Normal 4 3 3 4 2" xfId="3115"/>
    <cellStyle name="Normal 4 3 3 4 3" xfId="3116"/>
    <cellStyle name="Normal 4 3 3 4 4" xfId="3117"/>
    <cellStyle name="Normal 4 3 3 4 5" xfId="3118"/>
    <cellStyle name="Normal 4 3 3 6" xfId="3119"/>
    <cellStyle name="Normal 5 2 2 2 5 2 2 4" xfId="3120"/>
    <cellStyle name="Normal 5 3 2 15" xfId="3121"/>
    <cellStyle name="Normal 4 3 3 7" xfId="3122"/>
    <cellStyle name="Normal 5 2 2 2 5 2 2 5" xfId="3123"/>
    <cellStyle name="Normal 4 3 3 8" xfId="3124"/>
    <cellStyle name="Normal 5 2 2 2 5 2 2 6" xfId="3125"/>
    <cellStyle name="Normal 4 3 3 8 7" xfId="3126"/>
    <cellStyle name="Normal 4 3 5 2" xfId="3127"/>
    <cellStyle name="Normal 4 3 5 2 2 2" xfId="3128"/>
    <cellStyle name="Normal 4 3 5 2 2 3" xfId="3129"/>
    <cellStyle name="Normal 4 3 5 2 2 4" xfId="3130"/>
    <cellStyle name="Normal 4 3 5 2 2 5" xfId="3131"/>
    <cellStyle name="Normal 4 3 5 2 2 6" xfId="3132"/>
    <cellStyle name="Normal 4 3 5 2 2 7" xfId="3133"/>
    <cellStyle name="Normal 4 3 5 3" xfId="3134"/>
    <cellStyle name="Normal 4 3 5 4" xfId="3135"/>
    <cellStyle name="Normal 4 3 5 7 2" xfId="3136"/>
    <cellStyle name="Normal 4 3 6 7" xfId="3137"/>
    <cellStyle name="Normal 4 3 9" xfId="3138"/>
    <cellStyle name="Normal 5 14 10" xfId="3139"/>
    <cellStyle name="Normal 5 14 11" xfId="3140"/>
    <cellStyle name="Normal 5 14 12" xfId="3141"/>
    <cellStyle name="Normal 5 14 13" xfId="3142"/>
    <cellStyle name="Normal 5 14 2 11" xfId="3143"/>
    <cellStyle name="Normal 5 14 2 12" xfId="3144"/>
    <cellStyle name="Normal 5 14 2 2 2 4" xfId="3145"/>
    <cellStyle name="Normal 5 14 2 2 2 5" xfId="3146"/>
    <cellStyle name="Normal 5 2 2 6 2" xfId="3147"/>
    <cellStyle name="Normal 5 14 2 2 2 6" xfId="3148"/>
    <cellStyle name="Normal 5 2 2 6 3" xfId="3149"/>
    <cellStyle name="Normal 5 14 2 2 2 7" xfId="3150"/>
    <cellStyle name="Normal 5 2 2 6 4" xfId="3151"/>
    <cellStyle name="Normal 5 14 2 2 8" xfId="3152"/>
    <cellStyle name="Normal 5 14 2 4" xfId="3153"/>
    <cellStyle name="Normal 5 14 2 5" xfId="3154"/>
    <cellStyle name="Normal 5 14 2 6" xfId="3155"/>
    <cellStyle name="Normal 5 14 2 7" xfId="3156"/>
    <cellStyle name="Normal 5 14 2 7 7" xfId="3157"/>
    <cellStyle name="Normal 6 8" xfId="3158"/>
    <cellStyle name="Normal 5 14 2 8" xfId="3159"/>
    <cellStyle name="Normal 5 14 2 9" xfId="3160"/>
    <cellStyle name="Normal 5 14 3" xfId="3161"/>
    <cellStyle name="Normal 5 3 2 5 7 3" xfId="3162"/>
    <cellStyle name="Normal 5 14 4" xfId="3163"/>
    <cellStyle name="Normal 5 3 2 5 7 4" xfId="3164"/>
    <cellStyle name="Normal 5 14 4 2" xfId="3165"/>
    <cellStyle name="Normal 5 14 4 3" xfId="3166"/>
    <cellStyle name="Normal 5 14 4 4" xfId="3167"/>
    <cellStyle name="Normal 5 14 4 5" xfId="3168"/>
    <cellStyle name="Normal 5 14 4 6" xfId="3169"/>
    <cellStyle name="Normal 5 14 4 7" xfId="3170"/>
    <cellStyle name="Normal 5 14 4 8" xfId="3171"/>
    <cellStyle name="Normal 5 14 5" xfId="3172"/>
    <cellStyle name="Normal 5 3 2 5 7 5" xfId="3173"/>
    <cellStyle name="Normal 5 14 6" xfId="3174"/>
    <cellStyle name="Normal 5 3 2 5 7 6" xfId="3175"/>
    <cellStyle name="Normal 5 14 7" xfId="3176"/>
    <cellStyle name="Normal 5 3 2 5 7 7" xfId="3177"/>
    <cellStyle name="Normal 5 3 3 2" xfId="3178"/>
    <cellStyle name="Normal 5 14 8" xfId="3179"/>
    <cellStyle name="Normal 5 3 3 3" xfId="3180"/>
    <cellStyle name="Normal 5 14 8 2" xfId="3181"/>
    <cellStyle name="Normal 5 14 8 3" xfId="3182"/>
    <cellStyle name="Normal 5 14 8 4" xfId="3183"/>
    <cellStyle name="Normal 5 14 8 5" xfId="3184"/>
    <cellStyle name="Normal 5 14 8 6" xfId="3185"/>
    <cellStyle name="Normal 5 14 8 7" xfId="3186"/>
    <cellStyle name="Normal 5 14 9" xfId="3187"/>
    <cellStyle name="Normal 5 3 3 4" xfId="3188"/>
    <cellStyle name="Normal 5 16" xfId="3189"/>
    <cellStyle name="Normal 5 21" xfId="3190"/>
    <cellStyle name="Normal 5 3 2 5 9" xfId="3191"/>
    <cellStyle name="Normal 5 17" xfId="3192"/>
    <cellStyle name="Normal 5 2 17 2 2 2" xfId="3193"/>
    <cellStyle name="Normal 5 22" xfId="3194"/>
    <cellStyle name="Normal 5 17 10" xfId="3195"/>
    <cellStyle name="Normal 5 17 11" xfId="3196"/>
    <cellStyle name="Normal 5 17 12" xfId="3197"/>
    <cellStyle name="Normal 5 17 2 2" xfId="3198"/>
    <cellStyle name="Normal 5 17 2 2 2" xfId="3199"/>
    <cellStyle name="Normal 5 17 2 2 3" xfId="3200"/>
    <cellStyle name="Normal 5 17 2 2 4" xfId="3201"/>
    <cellStyle name="Normal 5 17 2 2 5" xfId="3202"/>
    <cellStyle name="Normal 5 17 2 2 6" xfId="3203"/>
    <cellStyle name="Normal 5 17 2 2 7" xfId="3204"/>
    <cellStyle name="Normal 5 17 2 3" xfId="3205"/>
    <cellStyle name="Normal 5 17 2 4" xfId="3206"/>
    <cellStyle name="Normal 5 17 2 5" xfId="3207"/>
    <cellStyle name="Normal 5 17 2 6" xfId="3208"/>
    <cellStyle name="Normal 5 17 2 7" xfId="3209"/>
    <cellStyle name="Normal 5 17 2 8" xfId="3210"/>
    <cellStyle name="Normal 5 17 5" xfId="3211"/>
    <cellStyle name="Normal 5 22 5" xfId="3212"/>
    <cellStyle name="Normal 5 17 6" xfId="3213"/>
    <cellStyle name="Normal 5 22 6" xfId="3214"/>
    <cellStyle name="Normal 5 17 7" xfId="3215"/>
    <cellStyle name="Normal 5 22 7" xfId="3216"/>
    <cellStyle name="Normal 5 3 6 2" xfId="3217"/>
    <cellStyle name="Normal 5 17 7 2" xfId="3218"/>
    <cellStyle name="Normal 5 3 6 2 2" xfId="3219"/>
    <cellStyle name="Normal 5 17 7 3" xfId="3220"/>
    <cellStyle name="Normal 5 3 6 2 3" xfId="3221"/>
    <cellStyle name="Normal 5 17 7 4" xfId="3222"/>
    <cellStyle name="Normal 5 3 6 2 4" xfId="3223"/>
    <cellStyle name="Normal 5 17 7 5" xfId="3224"/>
    <cellStyle name="Normal 5 3 6 2 5" xfId="3225"/>
    <cellStyle name="Normal 5 17 7 6" xfId="3226"/>
    <cellStyle name="Normal 5 3 6 2 6" xfId="3227"/>
    <cellStyle name="Normal 5 17 7 7" xfId="3228"/>
    <cellStyle name="Normal 5 3 6 2 7" xfId="3229"/>
    <cellStyle name="Normal 5 17 8" xfId="3230"/>
    <cellStyle name="Normal 5 3 6 3" xfId="3231"/>
    <cellStyle name="Normal 5 17 9" xfId="3232"/>
    <cellStyle name="Normal 5 3 6 4" xfId="3233"/>
    <cellStyle name="Normal 5 18" xfId="3234"/>
    <cellStyle name="Normal 5 2 17 2 2 3" xfId="3235"/>
    <cellStyle name="Normal 5 23" xfId="3236"/>
    <cellStyle name="Normal 5 18 2" xfId="3237"/>
    <cellStyle name="Normal 5 18 2 2" xfId="3238"/>
    <cellStyle name="Normal 5 3 2 2 11" xfId="3239"/>
    <cellStyle name="Normal 5 18 2 3" xfId="3240"/>
    <cellStyle name="Normal 5 3 2 2 12" xfId="3241"/>
    <cellStyle name="Normal 5 18 2 4" xfId="3242"/>
    <cellStyle name="Normal 5 3 2 2 13" xfId="3243"/>
    <cellStyle name="Normal 5 18 2 5" xfId="3244"/>
    <cellStyle name="Normal 5 18 2 6" xfId="3245"/>
    <cellStyle name="Normal 5 18 2 7" xfId="3246"/>
    <cellStyle name="Normal 5 18 3" xfId="3247"/>
    <cellStyle name="Normal 5 18 4" xfId="3248"/>
    <cellStyle name="Normal 5 18 5" xfId="3249"/>
    <cellStyle name="Normal 5 19" xfId="3250"/>
    <cellStyle name="Normal 5 2 17 2 2 4" xfId="3251"/>
    <cellStyle name="Normal 5 24" xfId="3252"/>
    <cellStyle name="Normal 5 2 14 10" xfId="3253"/>
    <cellStyle name="Normal 5 2 14 11" xfId="3254"/>
    <cellStyle name="Normal 5 2 14 12" xfId="3255"/>
    <cellStyle name="Normal 5 2 14 13" xfId="3256"/>
    <cellStyle name="Normal 5 2 14 2" xfId="3257"/>
    <cellStyle name="Normal 5 2 14 2 10" xfId="3258"/>
    <cellStyle name="Normal 5 2 14 2 11" xfId="3259"/>
    <cellStyle name="Normal 5 2 14 2 12" xfId="3260"/>
    <cellStyle name="Normal 5 2 14 2 2" xfId="3261"/>
    <cellStyle name="Normal 5 2 14 2 2 5" xfId="3262"/>
    <cellStyle name="Normal 5 2 14 2 2 6" xfId="3263"/>
    <cellStyle name="Normal 5 2 14 2 2 7" xfId="3264"/>
    <cellStyle name="Normal 5 2 14 2 2 8" xfId="3265"/>
    <cellStyle name="Normal 5 2 14 2 3" xfId="3266"/>
    <cellStyle name="Normal 5 2 14 2 4" xfId="3267"/>
    <cellStyle name="Normal 5 3 5 7 2" xfId="3268"/>
    <cellStyle name="Normal 5 2 14 2 5" xfId="3269"/>
    <cellStyle name="Normal 5 3 5 7 3" xfId="3270"/>
    <cellStyle name="Normal 5 2 14 2 6" xfId="3271"/>
    <cellStyle name="Normal 5 3 5 7 4" xfId="3272"/>
    <cellStyle name="Normal 5 2 14 2 7" xfId="3273"/>
    <cellStyle name="Normal 5 3 5 7 5" xfId="3274"/>
    <cellStyle name="Normal 5 2 14 2 7 4" xfId="3275"/>
    <cellStyle name="Normal 5 2 14 2 7 5" xfId="3276"/>
    <cellStyle name="Normal 5 2 14 2 8" xfId="3277"/>
    <cellStyle name="Normal 5 3 5 7 6" xfId="3278"/>
    <cellStyle name="Normal 5 2 14 2 9" xfId="3279"/>
    <cellStyle name="Normal 5 3 5 7 7" xfId="3280"/>
    <cellStyle name="Normal 5 2 14 3" xfId="3281"/>
    <cellStyle name="Normal 5 2 14 4" xfId="3282"/>
    <cellStyle name="Normal 5 2 14 4 2" xfId="3283"/>
    <cellStyle name="Normal 5 2 14 4 2 5" xfId="3284"/>
    <cellStyle name="Normal 5 2 14 4 2 6" xfId="3285"/>
    <cellStyle name="Normal 5 2 14 4 2 7" xfId="3286"/>
    <cellStyle name="Normal 5 2 14 4 3" xfId="3287"/>
    <cellStyle name="Normal 5 2 14 4 4" xfId="3288"/>
    <cellStyle name="Normal 5 2 14 4 5" xfId="3289"/>
    <cellStyle name="Normal 5 2 14 4 6" xfId="3290"/>
    <cellStyle name="Normal 5 2 14 4 7" xfId="3291"/>
    <cellStyle name="Normal 5 3 3 4 2 2" xfId="3292"/>
    <cellStyle name="Normal 5 2 14 4 8" xfId="3293"/>
    <cellStyle name="Normal 5 3 3 4 2 3" xfId="3294"/>
    <cellStyle name="Normal 5 2 14 5" xfId="3295"/>
    <cellStyle name="Normal 5 2 14 6" xfId="3296"/>
    <cellStyle name="Normal 5 2 14 7" xfId="3297"/>
    <cellStyle name="Normal 5 2 14 8" xfId="3298"/>
    <cellStyle name="Normal 5 2 14 9" xfId="3299"/>
    <cellStyle name="Normal 5 2 17 2" xfId="3300"/>
    <cellStyle name="Normal 5 2 22 2" xfId="3301"/>
    <cellStyle name="Normal 5 3 2 2 2 7" xfId="3302"/>
    <cellStyle name="Normal 5 2 17 2 2" xfId="3303"/>
    <cellStyle name="Normal 5 3 2 2 2 7 2" xfId="3304"/>
    <cellStyle name="Normal 5 2 17 2 2 5" xfId="3305"/>
    <cellStyle name="Normal 5 25" xfId="3306"/>
    <cellStyle name="Normal 5 2 17 2 2 6" xfId="3307"/>
    <cellStyle name="Normal 5 26" xfId="3308"/>
    <cellStyle name="Normal 5 2 17 2 2 7" xfId="3309"/>
    <cellStyle name="Normal 5 27" xfId="3310"/>
    <cellStyle name="Normal 5 2 17 2 3" xfId="3311"/>
    <cellStyle name="Normal 5 3 2 2 2 7 3" xfId="3312"/>
    <cellStyle name="Normal 5 2 17 2 4" xfId="3313"/>
    <cellStyle name="Normal 5 3 2 2 2 7 4" xfId="3314"/>
    <cellStyle name="Normal 5 2 17 2 5" xfId="3315"/>
    <cellStyle name="Normal 5 3 2 2 2 7 5" xfId="3316"/>
    <cellStyle name="Normal 5 2 17 2 6" xfId="3317"/>
    <cellStyle name="Normal 5 3 2 2 2 7 6" xfId="3318"/>
    <cellStyle name="Normal 5 2 17 2 7" xfId="3319"/>
    <cellStyle name="Normal 5 3 2 2 2 7 7" xfId="3320"/>
    <cellStyle name="Normal 5 2 17 2 8" xfId="3321"/>
    <cellStyle name="Normal 5 2 17 3" xfId="3322"/>
    <cellStyle name="Normal 5 2 22 3" xfId="3323"/>
    <cellStyle name="Normal 5 3 2 2 2 8" xfId="3324"/>
    <cellStyle name="Normal 5 2 17 4" xfId="3325"/>
    <cellStyle name="Normal 5 2 22 4" xfId="3326"/>
    <cellStyle name="Normal 5 3 2 2 2 9" xfId="3327"/>
    <cellStyle name="Normal 5 2 17 5" xfId="3328"/>
    <cellStyle name="Normal 5 2 22 5" xfId="3329"/>
    <cellStyle name="Normal 5 2 17 6" xfId="3330"/>
    <cellStyle name="Normal 5 2 22 6" xfId="3331"/>
    <cellStyle name="Normal 5 2 17 7" xfId="3332"/>
    <cellStyle name="Normal 5 2 22 7" xfId="3333"/>
    <cellStyle name="Normal 5 2 17 7 6" xfId="3334"/>
    <cellStyle name="Normal 5 2 17 7 7" xfId="3335"/>
    <cellStyle name="Normal 5 2 17 8" xfId="3336"/>
    <cellStyle name="Normal 5 2 17 9" xfId="3337"/>
    <cellStyle name="Normal 5 2 18" xfId="3338"/>
    <cellStyle name="Normal 5 2 23" xfId="3339"/>
    <cellStyle name="Normal 5 2 18 2" xfId="3340"/>
    <cellStyle name="Normal 5 2 18 2 3" xfId="3341"/>
    <cellStyle name="Normal 5 2 18 2 4" xfId="3342"/>
    <cellStyle name="Normal 5 2 18 2 5" xfId="3343"/>
    <cellStyle name="Normal 5 2 18 2 6" xfId="3344"/>
    <cellStyle name="Normal 5 2 18 2 7" xfId="3345"/>
    <cellStyle name="Normal 5 2 19" xfId="3346"/>
    <cellStyle name="Normal 5 2 24" xfId="3347"/>
    <cellStyle name="Normal 5 2 2 10" xfId="3348"/>
    <cellStyle name="Normal 5 2 2 10 2" xfId="3349"/>
    <cellStyle name="Normal 5 2 2 10 3" xfId="3350"/>
    <cellStyle name="Normal 5 2 2 10 4" xfId="3351"/>
    <cellStyle name="Normal 5 2 2 10 5" xfId="3352"/>
    <cellStyle name="Normal 5 2 2 10 6" xfId="3353"/>
    <cellStyle name="Normal 5 2 2 11" xfId="3354"/>
    <cellStyle name="Normal 5 2 2 12" xfId="3355"/>
    <cellStyle name="Normal 5 2 2 2 10" xfId="3356"/>
    <cellStyle name="Normal 5 2 2 2 10 2" xfId="3357"/>
    <cellStyle name="Normal 5 2 2 2 2 10" xfId="3358"/>
    <cellStyle name="Normal 5 2 2 2 2 11" xfId="3359"/>
    <cellStyle name="Normal 5 2 2 2 2 12" xfId="3360"/>
    <cellStyle name="Normal 5 2 2 2 2 13" xfId="3361"/>
    <cellStyle name="Normal 5 2 2 2 2 2" xfId="3362"/>
    <cellStyle name="Normal 5 2 2 2 2 2 10" xfId="3363"/>
    <cellStyle name="Normal 5 2 2 2 2 2 11" xfId="3364"/>
    <cellStyle name="Normal 5 2 2 2 2 2 12" xfId="3365"/>
    <cellStyle name="Normal 5 2 2 2 2 2 2" xfId="3366"/>
    <cellStyle name="Normal 5 2 2 2 2 2 2 2" xfId="3367"/>
    <cellStyle name="Normal 5 2 2 2 2 2 2 2 7" xfId="3368"/>
    <cellStyle name="Normal 5 2 2 2 2 2 2 3" xfId="3369"/>
    <cellStyle name="Normal 5 2 2 2 2 2 2 4" xfId="3370"/>
    <cellStyle name="Normal 5 2 2 2 2 2 2 5" xfId="3371"/>
    <cellStyle name="Normal 5 2 2 2 2 2 2 6" xfId="3372"/>
    <cellStyle name="Normal 5 2 2 2 2 2 2 7" xfId="3373"/>
    <cellStyle name="Normal 5 2 2 2 2 2 2 8" xfId="3374"/>
    <cellStyle name="Normal 5 2 2 2 2 2 3" xfId="3375"/>
    <cellStyle name="Normal 5 2 2 2 2 2 4" xfId="3376"/>
    <cellStyle name="Normal 5 2 2 2 2 2 5" xfId="3377"/>
    <cellStyle name="Normal 5 2 2 2 2 2 6" xfId="3378"/>
    <cellStyle name="Normal 5 2 2 2 2 2 7" xfId="3379"/>
    <cellStyle name="Normal 5 2 2 2 2 2 7 7" xfId="3380"/>
    <cellStyle name="Normal 5 2 2 2 2 2 8" xfId="3381"/>
    <cellStyle name="Normal 5 2 2 2 2 2 9" xfId="3382"/>
    <cellStyle name="Normal 5 2 2 2 2 3" xfId="3383"/>
    <cellStyle name="Normal 5 2 2 2 2 4" xfId="3384"/>
    <cellStyle name="Normal 5 2 2 2 2 4 2 6" xfId="3385"/>
    <cellStyle name="Normal 5 2 2 2 2 5" xfId="3386"/>
    <cellStyle name="Normal 5 2 2 2 2 8 2" xfId="3387"/>
    <cellStyle name="Normal 5 2 2 2 2 8 3" xfId="3388"/>
    <cellStyle name="Normal 5 2 2 2 2 8 4" xfId="3389"/>
    <cellStyle name="Normal 5 2 2 2 2 8 5" xfId="3390"/>
    <cellStyle name="Normal 5 2 2 2 5 10" xfId="3391"/>
    <cellStyle name="Normal 5 2 2 2 5 11" xfId="3392"/>
    <cellStyle name="Normal 5 2 2 2 5 12" xfId="3393"/>
    <cellStyle name="Normal 5 2 2 2 5 2 2" xfId="3394"/>
    <cellStyle name="Normal 5 2 2 2 9" xfId="3395"/>
    <cellStyle name="Normal 5 2 2 2 5 2 3" xfId="3396"/>
    <cellStyle name="Normal 5 2 2 2 5 2 4" xfId="3397"/>
    <cellStyle name="Normal 5 2 2 2 5 2 5" xfId="3398"/>
    <cellStyle name="Normal 5 2 2 2 5 2 6" xfId="3399"/>
    <cellStyle name="Normal 5 2 2 2 5 2 7" xfId="3400"/>
    <cellStyle name="Normal 5 2 2 2 5 2 8" xfId="3401"/>
    <cellStyle name="Normal 5 2 2 2 5 5" xfId="3402"/>
    <cellStyle name="Normal 5 2 2 2 5 6" xfId="3403"/>
    <cellStyle name="Normal 5 2 2 2 5 7" xfId="3404"/>
    <cellStyle name="Normal 5 2 2 2 5 8" xfId="3405"/>
    <cellStyle name="Normal 5 2 2 2 5 9" xfId="3406"/>
    <cellStyle name="Normal 5 2 2 2 6 2 2" xfId="3407"/>
    <cellStyle name="Normal 5 2 2 2 6 2 3" xfId="3408"/>
    <cellStyle name="Normal 5 2 2 2 6 2 4" xfId="3409"/>
    <cellStyle name="Normal 5 2 2 2 6 2 5" xfId="3410"/>
    <cellStyle name="Normal 5 2 2 2 6 2 6" xfId="3411"/>
    <cellStyle name="Normal 5 2 2 2 6 2 7" xfId="3412"/>
    <cellStyle name="Normal 5 2 2 2 6 5" xfId="3413"/>
    <cellStyle name="Normal 5 2 2 2 6 6" xfId="3414"/>
    <cellStyle name="Normal 5 2 2 2 6 7" xfId="3415"/>
    <cellStyle name="Normal 5 2 2 2 6 8" xfId="3416"/>
    <cellStyle name="Normal 5 2 2 3 10" xfId="3417"/>
    <cellStyle name="Normal 5 2 2 3 11" xfId="3418"/>
    <cellStyle name="Normal 5 2 2 3 12" xfId="3419"/>
    <cellStyle name="Normal 5 2 2 3 13" xfId="3420"/>
    <cellStyle name="Normal 5 2 2 3 2" xfId="3421"/>
    <cellStyle name="Normal 5 2 2 3 2 10" xfId="3422"/>
    <cellStyle name="Normal 5 2 2 3 2 11" xfId="3423"/>
    <cellStyle name="Normal 5 2 2 3 2 2" xfId="3424"/>
    <cellStyle name="Normal 5 2 2 3 2 2 2" xfId="3425"/>
    <cellStyle name="Normal 5 2 2 3 2 2 3" xfId="3426"/>
    <cellStyle name="Normal 5 2 2 3 2 2 5" xfId="3427"/>
    <cellStyle name="Normal 5 2 2 3 2 2 6" xfId="3428"/>
    <cellStyle name="Normal 5 2 2 3 2 3" xfId="3429"/>
    <cellStyle name="Normal 5 2 2 3 2 4" xfId="3430"/>
    <cellStyle name="Normal 5 2 2 3 2 5" xfId="3431"/>
    <cellStyle name="Normal 5 2 2 3 2 6" xfId="3432"/>
    <cellStyle name="Normal 5 2 2 3 2 7" xfId="3433"/>
    <cellStyle name="Normal 5 2 2 3 2 7 2" xfId="3434"/>
    <cellStyle name="Normal 5 2 2 3 2 7 3" xfId="3435"/>
    <cellStyle name="Normal 5 2 2 3 2 7 4" xfId="3436"/>
    <cellStyle name="Normal 5 2 2 3 2 7 5" xfId="3437"/>
    <cellStyle name="Normal 5 2 2 3 3" xfId="3438"/>
    <cellStyle name="Normal 5 2 2 3 4" xfId="3439"/>
    <cellStyle name="Normal 5 2 2 3 4 2" xfId="3440"/>
    <cellStyle name="Normal 5 2 2 3 4 3" xfId="3441"/>
    <cellStyle name="Normal 5 2 2 3 5" xfId="3442"/>
    <cellStyle name="Normal 5 2 2 3 6" xfId="3443"/>
    <cellStyle name="Normal 5 2 2 3 7" xfId="3444"/>
    <cellStyle name="Normal 5 2 2 3 8" xfId="3445"/>
    <cellStyle name="Normal 5 2 2 3 9" xfId="3446"/>
    <cellStyle name="Normal 5 2 2 5 10" xfId="3447"/>
    <cellStyle name="Normal 5 2 2 5 11" xfId="3448"/>
    <cellStyle name="Normal 5 2 2 5 12" xfId="3449"/>
    <cellStyle name="Normal 5 2 2 5 2 2" xfId="3450"/>
    <cellStyle name="Normal 5 2 2 5 2 2 2" xfId="3451"/>
    <cellStyle name="Normal 5 2 2 5 2 2 3" xfId="3452"/>
    <cellStyle name="Normal 5 2 2 5 2 2 4" xfId="3453"/>
    <cellStyle name="Normal 5 2 2 5 2 2 5" xfId="3454"/>
    <cellStyle name="Normal 5 2 2 5 2 3" xfId="3455"/>
    <cellStyle name="Normal 5 2 2 5 2 4" xfId="3456"/>
    <cellStyle name="Normal 5 2 2 5 2 5" xfId="3457"/>
    <cellStyle name="Normal 5 2 2 5 2 6" xfId="3458"/>
    <cellStyle name="Normal 5 2 2 5 2 7" xfId="3459"/>
    <cellStyle name="Normal 5 2 2 5 2 8" xfId="3460"/>
    <cellStyle name="Normal 5 2 2 5 7 2" xfId="3461"/>
    <cellStyle name="Normal 5 3 3 4 2 6" xfId="3462"/>
    <cellStyle name="Normal 5 2 2 5 7 3" xfId="3463"/>
    <cellStyle name="Normal 5 3 3 4 2 7" xfId="3464"/>
    <cellStyle name="Normal 5 2 2 5 7 4" xfId="3465"/>
    <cellStyle name="Normal 5 2 2 5 7 5" xfId="3466"/>
    <cellStyle name="Normal 5 2 2 5 7 6" xfId="3467"/>
    <cellStyle name="Normal 5 2 2 5 7 7" xfId="3468"/>
    <cellStyle name="Normal 5 2 2 6 2 5" xfId="3469"/>
    <cellStyle name="Normal 5 2 2 6 2 6" xfId="3470"/>
    <cellStyle name="Normal 5 2 2 6 5" xfId="3471"/>
    <cellStyle name="Normal 5 2 2 6 6" xfId="3472"/>
    <cellStyle name="Normal 5 2 2 9" xfId="3473"/>
    <cellStyle name="Normal 5 2 25" xfId="3474"/>
    <cellStyle name="Normal 5 2 26" xfId="3475"/>
    <cellStyle name="Normal 5 2 27" xfId="3476"/>
    <cellStyle name="Normal 5 3 10 2" xfId="3477"/>
    <cellStyle name="Normal 5 3 10 3" xfId="3478"/>
    <cellStyle name="Normal 5 3 10 4" xfId="3479"/>
    <cellStyle name="Normal 5 3 10 5" xfId="3480"/>
    <cellStyle name="Normal 5 3 10 6" xfId="3481"/>
    <cellStyle name="Normal 5 3 10 7" xfId="3482"/>
    <cellStyle name="Normal 5 3 15" xfId="3483"/>
    <cellStyle name="Normal 5 3 2 10 2" xfId="3484"/>
    <cellStyle name="Normal 5 3 2 10 3" xfId="3485"/>
    <cellStyle name="Normal 5 3 2 10 4" xfId="3486"/>
    <cellStyle name="Normal 5 3 2 10 5" xfId="3487"/>
    <cellStyle name="Normal 5 3 2 10 6" xfId="3488"/>
    <cellStyle name="Normal 5 3 2 10 7" xfId="3489"/>
    <cellStyle name="Normal 5 3 2 2 10" xfId="3490"/>
    <cellStyle name="Normal 5 3 2 2 2" xfId="3491"/>
    <cellStyle name="Normal 5 3 2 2 2 11" xfId="3492"/>
    <cellStyle name="Normal 5 3 2 2 2 12" xfId="3493"/>
    <cellStyle name="Normal 5 3 2 2 2 2" xfId="3494"/>
    <cellStyle name="Normal 5 3 2 2 2 2 2" xfId="3495"/>
    <cellStyle name="Normal 5 3 2 2 2 2 2 2" xfId="3496"/>
    <cellStyle name="Normal 5 3 2 2 2 2 2 3" xfId="3497"/>
    <cellStyle name="Normal 5 3 2 2 2 2 2 4" xfId="3498"/>
    <cellStyle name="Normal 5 3 2 2 2 2 2 5" xfId="3499"/>
    <cellStyle name="Normal 5 3 2 2 2 2 2 6" xfId="3500"/>
    <cellStyle name="Normal 5 3 2 2 2 2 2 7" xfId="3501"/>
    <cellStyle name="Normal 5 3 2 2 2 2 3" xfId="3502"/>
    <cellStyle name="Normal 5 3 2 2 2 2 4" xfId="3503"/>
    <cellStyle name="Normal 5 3 2 2 2 2 5" xfId="3504"/>
    <cellStyle name="Normal 5 3 2 2 2 2 6" xfId="3505"/>
    <cellStyle name="Normal 5 3 2 2 2 3" xfId="3506"/>
    <cellStyle name="Normal 5 3 2 2 2 4" xfId="3507"/>
    <cellStyle name="Normal 5 3 2 2 2 5" xfId="3508"/>
    <cellStyle name="Normal 5 3 2 2 2 6" xfId="3509"/>
    <cellStyle name="Normal 5 3 2 2 3" xfId="3510"/>
    <cellStyle name="Normal 5 3 2 2 4 2" xfId="3511"/>
    <cellStyle name="Normal 5 3 2 2 4 2 5" xfId="3512"/>
    <cellStyle name="Normal 5 3 2 2 4 2 6" xfId="3513"/>
    <cellStyle name="Normal 5 3 2 2 4 2 7" xfId="3514"/>
    <cellStyle name="Normal 5 3 2 2 4 3" xfId="3515"/>
    <cellStyle name="Normal 5 3 2 2 4 4" xfId="3516"/>
    <cellStyle name="Normal 5 3 2 2 4 5" xfId="3517"/>
    <cellStyle name="Normal 5 3 2 2 4 6" xfId="3518"/>
    <cellStyle name="Normal 5 3 2 2 4 7" xfId="3519"/>
    <cellStyle name="Normal 5 3 2 2 4 8" xfId="3520"/>
    <cellStyle name="Normal 5 3 2 2 7" xfId="3521"/>
    <cellStyle name="Normal 5 3 2 2 8" xfId="3522"/>
    <cellStyle name="Normal 5 3 2 2 9" xfId="3523"/>
    <cellStyle name="Normal 5 3 2 5 10" xfId="3524"/>
    <cellStyle name="Normal 5 3 2 5 2 2" xfId="3525"/>
    <cellStyle name="Normal 5 3 2 5 2 3" xfId="3526"/>
    <cellStyle name="Normal 5 3 2 5 2 4" xfId="3527"/>
    <cellStyle name="Normal 5 3 2 5 2 5" xfId="3528"/>
    <cellStyle name="Normal 5 3 2 5 2 6" xfId="3529"/>
    <cellStyle name="Normal 5 3 2 5 2 7" xfId="3530"/>
    <cellStyle name="Normal 5 3 2 5 2 8" xfId="3531"/>
    <cellStyle name="Normal 5 3 2 6 2 4" xfId="3532"/>
    <cellStyle name="Normal 5 3 2 6 2 5" xfId="3533"/>
    <cellStyle name="Normal 5 3 2 6 2 6" xfId="3534"/>
    <cellStyle name="Normal 5 3 2 6 4" xfId="3535"/>
    <cellStyle name="Normal 5 3 2 6 5" xfId="3536"/>
    <cellStyle name="Normal 5 3 2 6 6" xfId="3537"/>
    <cellStyle name="Normal 5 3 2 6 7" xfId="3538"/>
    <cellStyle name="Normal 5 3 2 6 8" xfId="3539"/>
    <cellStyle name="Normal 5 3 2 8" xfId="3540"/>
    <cellStyle name="Normal 5 3 2 9" xfId="3541"/>
    <cellStyle name="Normal 5 3 3 11" xfId="3542"/>
    <cellStyle name="Normal 5 3 3 12" xfId="3543"/>
    <cellStyle name="Normal 5 3 3 13" xfId="3544"/>
    <cellStyle name="Normal 5 3 3 2 10" xfId="3545"/>
    <cellStyle name="Normal 5 3 3 2 11" xfId="3546"/>
    <cellStyle name="Normal 5 3 3 2 12" xfId="3547"/>
    <cellStyle name="Normal 5 3 3 2 2" xfId="3548"/>
    <cellStyle name="Normal 5 3 3 2 2 8" xfId="3549"/>
    <cellStyle name="Normal 5 3 3 2 3" xfId="3550"/>
    <cellStyle name="Normal 5 3 3 2 4" xfId="3551"/>
    <cellStyle name="Normal 5 3 3 2 5" xfId="3552"/>
    <cellStyle name="Normal 5 3 3 2 6" xfId="3553"/>
    <cellStyle name="Normal 5 3 3 2 7" xfId="3554"/>
    <cellStyle name="Normal 5 3 3 2 7 2" xfId="3555"/>
    <cellStyle name="Normal 5 3 3 2 7 3" xfId="3556"/>
    <cellStyle name="Normal 5 3 3 2 7 4" xfId="3557"/>
    <cellStyle name="Normal 5 3 3 2 7 5" xfId="3558"/>
    <cellStyle name="Normal 5 3 3 2 7 6" xfId="3559"/>
    <cellStyle name="Normal 5 3 3 2 7 7" xfId="3560"/>
    <cellStyle name="Normal 5 3 3 2 8" xfId="3561"/>
    <cellStyle name="Normal 5 3 3 2 9" xfId="3562"/>
    <cellStyle name="Normal 5 3 3 4 2 4" xfId="3563"/>
    <cellStyle name="Normal 5 3 3 4 2 5" xfId="3564"/>
    <cellStyle name="Normal 5 3 3 4 5" xfId="3565"/>
    <cellStyle name="Normal 5 3 3 4 6" xfId="3566"/>
    <cellStyle name="Normal 5 3 3 4 7" xfId="3567"/>
    <cellStyle name="Normal 5 3 3 4 8" xfId="3568"/>
    <cellStyle name="Normal 5 3 3 5" xfId="3569"/>
    <cellStyle name="Normal 5 3 3 6" xfId="3570"/>
    <cellStyle name="Normal 5 3 3 7" xfId="3571"/>
    <cellStyle name="Normal 5 3 3 8" xfId="3572"/>
    <cellStyle name="Normal 5 3 3 8 2" xfId="3573"/>
    <cellStyle name="Normal 5 3 3 8 3" xfId="3574"/>
    <cellStyle name="Normal 5 3 3 8 4" xfId="3575"/>
    <cellStyle name="Normal 5 3 3 8 5" xfId="3576"/>
    <cellStyle name="Normal 5 3 3 8 6" xfId="3577"/>
    <cellStyle name="Normal 5 3 3 8 7" xfId="3578"/>
    <cellStyle name="Normal 5 3 3 9" xfId="3579"/>
    <cellStyle name="Normal 5 3 5 2" xfId="3580"/>
    <cellStyle name="Normal 5 3 5 2 5" xfId="3581"/>
    <cellStyle name="Normal 5 7" xfId="3582"/>
    <cellStyle name="Normal 5 3 5 2 6" xfId="3583"/>
    <cellStyle name="Normal 5 8" xfId="3584"/>
    <cellStyle name="Normal 5 3 5 2 7" xfId="3585"/>
    <cellStyle name="Normal 5 9" xfId="3586"/>
    <cellStyle name="Normal 5 3 5 2 8" xfId="3587"/>
    <cellStyle name="Normal 5 3 5 3" xfId="3588"/>
    <cellStyle name="Normal 5 3 5 4" xfId="3589"/>
    <cellStyle name="Normal 5 3 6 5" xfId="3590"/>
    <cellStyle name="Normal 5 3 6 6" xfId="3591"/>
    <cellStyle name="Normal 5 3 6 7" xfId="3592"/>
    <cellStyle name="Normal 5 3 6 8" xfId="3593"/>
    <cellStyle name="Normal 6 27" xfId="3594"/>
    <cellStyle name="Normal 6 9" xfId="3595"/>
    <cellStyle name="Normal 9 10" xfId="3596"/>
    <cellStyle name="Normal 9 11" xfId="3597"/>
    <cellStyle name="Normal 9 12" xfId="3598"/>
    <cellStyle name="Normal 9 13" xfId="3599"/>
    <cellStyle name="Normal 9 14" xfId="3600"/>
    <cellStyle name="Normal 9 15" xfId="3601"/>
    <cellStyle name="常规 2" xfId="360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workbookViewId="0">
      <selection activeCell="E18" sqref="E18"/>
    </sheetView>
  </sheetViews>
  <sheetFormatPr defaultColWidth="9" defaultRowHeight="13.5"/>
  <cols>
    <col min="1" max="1" width="10.2833333333333" customWidth="1"/>
    <col min="3" max="3" width="31.8583333333333" customWidth="1"/>
    <col min="4" max="4" width="18.1416666666667" customWidth="1"/>
    <col min="5" max="5" width="13.7083333333333" customWidth="1"/>
    <col min="6" max="6" width="46.5666666666667" customWidth="1"/>
    <col min="7" max="7" width="18.8583333333333" customWidth="1"/>
    <col min="8" max="8" width="20.1416666666667" customWidth="1"/>
    <col min="10" max="10" width="18.7083333333333" style="6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" t="s">
        <v>9</v>
      </c>
    </row>
    <row r="2" spans="1:10">
      <c r="A2">
        <v>1</v>
      </c>
      <c r="B2">
        <v>1</v>
      </c>
      <c r="C2" s="87" t="s">
        <v>10</v>
      </c>
      <c r="D2" s="46" t="s">
        <v>11</v>
      </c>
      <c r="E2" s="46" t="s">
        <v>12</v>
      </c>
      <c r="F2" s="46" t="s">
        <v>13</v>
      </c>
      <c r="G2" s="46" t="s">
        <v>14</v>
      </c>
      <c r="H2" s="46">
        <v>18798985656</v>
      </c>
      <c r="I2">
        <v>1</v>
      </c>
      <c r="J2" s="6">
        <v>43647.6841849884</v>
      </c>
    </row>
    <row r="3" spans="1:10">
      <c r="A3">
        <v>2</v>
      </c>
      <c r="B3">
        <v>3</v>
      </c>
      <c r="C3" s="87" t="s">
        <v>15</v>
      </c>
      <c r="D3" s="46" t="s">
        <v>16</v>
      </c>
      <c r="E3" s="46" t="s">
        <v>17</v>
      </c>
      <c r="F3" s="46" t="s">
        <v>18</v>
      </c>
      <c r="G3" s="46" t="s">
        <v>19</v>
      </c>
      <c r="H3" s="46">
        <v>13586496548</v>
      </c>
      <c r="I3">
        <v>1</v>
      </c>
      <c r="J3" s="6">
        <v>43648.6852045486</v>
      </c>
    </row>
    <row r="4" spans="1:10">
      <c r="A4">
        <v>3</v>
      </c>
      <c r="B4">
        <v>3</v>
      </c>
      <c r="C4" s="87" t="s">
        <v>20</v>
      </c>
      <c r="D4" s="46" t="s">
        <v>21</v>
      </c>
      <c r="E4" s="46" t="s">
        <v>22</v>
      </c>
      <c r="F4" s="46" t="s">
        <v>23</v>
      </c>
      <c r="G4" s="46" t="s">
        <v>24</v>
      </c>
      <c r="H4" s="46">
        <v>15645854575</v>
      </c>
      <c r="I4">
        <v>1</v>
      </c>
      <c r="J4" s="6">
        <v>43649.686844213</v>
      </c>
    </row>
    <row r="5" spans="1:10">
      <c r="A5">
        <v>4</v>
      </c>
      <c r="B5">
        <v>4</v>
      </c>
      <c r="C5" s="87" t="s">
        <v>25</v>
      </c>
      <c r="D5" s="46" t="s">
        <v>26</v>
      </c>
      <c r="E5" s="46" t="s">
        <v>27</v>
      </c>
      <c r="F5" s="46" t="s">
        <v>28</v>
      </c>
      <c r="G5" s="46" t="s">
        <v>29</v>
      </c>
      <c r="H5" s="46">
        <v>17589458589</v>
      </c>
      <c r="I5">
        <v>1</v>
      </c>
      <c r="J5" s="6">
        <v>43650.6890539005</v>
      </c>
    </row>
    <row r="6" spans="1:10">
      <c r="A6">
        <v>5</v>
      </c>
      <c r="B6">
        <v>1</v>
      </c>
      <c r="C6" s="87" t="s">
        <v>30</v>
      </c>
      <c r="D6" s="46" t="s">
        <v>31</v>
      </c>
      <c r="E6" s="46">
        <v>51</v>
      </c>
      <c r="F6" s="46" t="s">
        <v>32</v>
      </c>
      <c r="G6" s="46" t="s">
        <v>33</v>
      </c>
      <c r="H6" s="46">
        <v>15300225599</v>
      </c>
      <c r="I6">
        <v>1</v>
      </c>
      <c r="J6" s="6">
        <v>43658.3724055208</v>
      </c>
    </row>
    <row r="7" spans="1:10">
      <c r="A7">
        <v>6</v>
      </c>
      <c r="B7">
        <v>3</v>
      </c>
      <c r="C7" s="87" t="s">
        <v>34</v>
      </c>
      <c r="D7" s="46" t="s">
        <v>11</v>
      </c>
      <c r="E7" s="46" t="s">
        <v>35</v>
      </c>
      <c r="F7" s="46" t="s">
        <v>36</v>
      </c>
      <c r="G7" s="46" t="s">
        <v>37</v>
      </c>
      <c r="H7" s="46">
        <v>13586496845</v>
      </c>
      <c r="I7">
        <v>1</v>
      </c>
      <c r="J7" s="6">
        <v>43658.3741792824</v>
      </c>
    </row>
    <row r="8" spans="1:10">
      <c r="A8">
        <v>7</v>
      </c>
      <c r="B8">
        <v>4</v>
      </c>
      <c r="C8" s="87" t="s">
        <v>38</v>
      </c>
      <c r="D8" s="46" t="s">
        <v>39</v>
      </c>
      <c r="E8" s="46">
        <v>370</v>
      </c>
      <c r="F8" s="46" t="s">
        <v>40</v>
      </c>
      <c r="G8" s="46" t="s">
        <v>41</v>
      </c>
      <c r="H8" s="46">
        <v>13226594563</v>
      </c>
      <c r="I8">
        <v>1</v>
      </c>
      <c r="J8" s="6">
        <v>43658.3754694792</v>
      </c>
    </row>
    <row r="9" spans="1:10">
      <c r="A9">
        <v>8</v>
      </c>
      <c r="B9">
        <v>3</v>
      </c>
      <c r="C9" s="87" t="s">
        <v>42</v>
      </c>
      <c r="D9" s="46" t="s">
        <v>31</v>
      </c>
      <c r="E9" s="46">
        <v>21</v>
      </c>
      <c r="F9" s="46" t="s">
        <v>43</v>
      </c>
      <c r="G9" s="46" t="s">
        <v>44</v>
      </c>
      <c r="H9" s="46">
        <v>17625498453</v>
      </c>
      <c r="I9">
        <v>1</v>
      </c>
      <c r="J9" s="6">
        <v>43658.3763688657</v>
      </c>
    </row>
    <row r="10" spans="1:10">
      <c r="A10">
        <v>9</v>
      </c>
      <c r="B10">
        <v>1</v>
      </c>
      <c r="C10" s="87" t="s">
        <v>45</v>
      </c>
      <c r="D10" s="46" t="s">
        <v>46</v>
      </c>
      <c r="E10" s="46" t="s">
        <v>35</v>
      </c>
      <c r="F10" s="46" t="s">
        <v>35</v>
      </c>
      <c r="G10" s="46" t="s">
        <v>47</v>
      </c>
      <c r="H10" s="46" t="s">
        <v>35</v>
      </c>
      <c r="I10">
        <v>0</v>
      </c>
      <c r="J10" s="6">
        <v>43658.3787729977</v>
      </c>
    </row>
    <row r="11" spans="1:10">
      <c r="A11">
        <v>10</v>
      </c>
      <c r="B11">
        <v>1</v>
      </c>
      <c r="C11" s="87" t="s">
        <v>48</v>
      </c>
      <c r="D11" s="46" t="s">
        <v>49</v>
      </c>
      <c r="E11" s="46">
        <v>421</v>
      </c>
      <c r="F11" s="46" t="s">
        <v>50</v>
      </c>
      <c r="G11" s="46" t="s">
        <v>51</v>
      </c>
      <c r="H11" s="46" t="s">
        <v>35</v>
      </c>
      <c r="I11">
        <v>0</v>
      </c>
      <c r="J11" s="6">
        <v>43658.3796608449</v>
      </c>
    </row>
    <row r="12" spans="1:10">
      <c r="A12">
        <v>11</v>
      </c>
      <c r="B12">
        <v>3</v>
      </c>
      <c r="C12" s="87" t="s">
        <v>52</v>
      </c>
      <c r="D12" s="46" t="s">
        <v>26</v>
      </c>
      <c r="E12" s="46">
        <v>212</v>
      </c>
      <c r="F12" s="46" t="s">
        <v>53</v>
      </c>
      <c r="G12" s="46" t="s">
        <v>54</v>
      </c>
      <c r="H12" s="46">
        <v>13954778954</v>
      </c>
      <c r="I12">
        <v>0</v>
      </c>
      <c r="J12" s="6">
        <v>43658.388011956</v>
      </c>
    </row>
    <row r="13" spans="1:10">
      <c r="A13">
        <v>12</v>
      </c>
      <c r="B13">
        <v>3</v>
      </c>
      <c r="C13" s="87" t="s">
        <v>55</v>
      </c>
      <c r="D13" s="46" t="s">
        <v>21</v>
      </c>
      <c r="E13" s="46">
        <v>123</v>
      </c>
      <c r="F13" s="46" t="s">
        <v>35</v>
      </c>
      <c r="G13" s="46" t="s">
        <v>56</v>
      </c>
      <c r="H13" s="46" t="s">
        <v>35</v>
      </c>
      <c r="I13">
        <v>1</v>
      </c>
      <c r="J13" s="6">
        <v>43668.4604446759</v>
      </c>
    </row>
    <row r="14" ht="27" spans="1:10">
      <c r="A14">
        <v>13</v>
      </c>
      <c r="B14">
        <v>3</v>
      </c>
      <c r="C14" s="46" t="s">
        <v>57</v>
      </c>
      <c r="D14" s="46" t="s">
        <v>39</v>
      </c>
      <c r="E14" s="46" t="s">
        <v>58</v>
      </c>
      <c r="F14" s="46" t="s">
        <v>59</v>
      </c>
      <c r="H14" s="46">
        <v>17586482156</v>
      </c>
      <c r="I14">
        <v>1</v>
      </c>
      <c r="J14" s="6">
        <v>43668.4623084838</v>
      </c>
    </row>
    <row r="15" spans="1:10">
      <c r="A15">
        <v>14</v>
      </c>
      <c r="B15">
        <v>1</v>
      </c>
      <c r="C15" s="46" t="s">
        <v>60</v>
      </c>
      <c r="D15" s="46" t="s">
        <v>39</v>
      </c>
      <c r="E15" s="46">
        <v>371</v>
      </c>
      <c r="F15" s="46" t="s">
        <v>61</v>
      </c>
      <c r="H15" s="46">
        <v>18918675864</v>
      </c>
      <c r="I15">
        <v>1</v>
      </c>
      <c r="J15" s="6">
        <v>43773.5650231134</v>
      </c>
    </row>
    <row r="16" spans="1:10">
      <c r="A16">
        <v>15</v>
      </c>
      <c r="B16">
        <v>1</v>
      </c>
      <c r="C16" s="46" t="s">
        <v>62</v>
      </c>
      <c r="D16" s="46" t="s">
        <v>11</v>
      </c>
      <c r="F16" s="46" t="s">
        <v>13</v>
      </c>
      <c r="I16">
        <v>1</v>
      </c>
      <c r="J16" s="6">
        <v>43773.5837532407</v>
      </c>
    </row>
    <row r="17" spans="1:10">
      <c r="A17">
        <v>16</v>
      </c>
      <c r="B17">
        <v>1</v>
      </c>
      <c r="C17" s="46" t="s">
        <v>63</v>
      </c>
      <c r="D17" s="46" t="s">
        <v>16</v>
      </c>
      <c r="F17" s="46" t="s">
        <v>18</v>
      </c>
      <c r="I17">
        <v>1</v>
      </c>
      <c r="J17" s="6">
        <v>43647.6841849884</v>
      </c>
    </row>
    <row r="18" spans="1:10">
      <c r="A18">
        <v>17</v>
      </c>
      <c r="B18">
        <v>3</v>
      </c>
      <c r="C18" s="46" t="s">
        <v>64</v>
      </c>
      <c r="D18" s="46" t="s">
        <v>21</v>
      </c>
      <c r="F18" s="46" t="s">
        <v>23</v>
      </c>
      <c r="I18">
        <v>1</v>
      </c>
      <c r="J18" s="6">
        <v>43648.6852045486</v>
      </c>
    </row>
    <row r="19" spans="1:10">
      <c r="A19">
        <v>18</v>
      </c>
      <c r="B19">
        <v>3</v>
      </c>
      <c r="C19" s="46" t="s">
        <v>65</v>
      </c>
      <c r="D19" s="46" t="s">
        <v>26</v>
      </c>
      <c r="F19" s="46" t="s">
        <v>28</v>
      </c>
      <c r="I19">
        <v>1</v>
      </c>
      <c r="J19" s="6">
        <v>43649.686844213</v>
      </c>
    </row>
    <row r="20" spans="1:10">
      <c r="A20">
        <v>19</v>
      </c>
      <c r="B20">
        <v>4</v>
      </c>
      <c r="C20" s="46" t="s">
        <v>66</v>
      </c>
      <c r="D20" s="46" t="s">
        <v>31</v>
      </c>
      <c r="F20" s="46" t="s">
        <v>32</v>
      </c>
      <c r="I20">
        <v>1</v>
      </c>
      <c r="J20" s="6">
        <v>43650.6890539005</v>
      </c>
    </row>
    <row r="21" spans="1:10">
      <c r="A21">
        <v>20</v>
      </c>
      <c r="B21">
        <v>1</v>
      </c>
      <c r="C21" s="46" t="s">
        <v>67</v>
      </c>
      <c r="D21" s="46" t="s">
        <v>11</v>
      </c>
      <c r="F21" s="46" t="s">
        <v>36</v>
      </c>
      <c r="I21">
        <v>1</v>
      </c>
      <c r="J21" s="6">
        <v>43658.3724055208</v>
      </c>
    </row>
    <row r="22" spans="1:10">
      <c r="A22">
        <v>21</v>
      </c>
      <c r="B22">
        <v>3</v>
      </c>
      <c r="C22" s="46" t="s">
        <v>68</v>
      </c>
      <c r="D22" s="46" t="s">
        <v>39</v>
      </c>
      <c r="F22" s="46" t="s">
        <v>40</v>
      </c>
      <c r="I22">
        <v>1</v>
      </c>
      <c r="J22" s="6">
        <v>43658.3741792824</v>
      </c>
    </row>
    <row r="23" spans="1:10">
      <c r="A23">
        <v>22</v>
      </c>
      <c r="B23">
        <v>4</v>
      </c>
      <c r="C23" s="46" t="s">
        <v>69</v>
      </c>
      <c r="D23" s="46" t="s">
        <v>31</v>
      </c>
      <c r="F23" s="46" t="s">
        <v>43</v>
      </c>
      <c r="I23">
        <v>1</v>
      </c>
      <c r="J23" s="6">
        <v>43658.3754694792</v>
      </c>
    </row>
    <row r="24" spans="1:10">
      <c r="A24">
        <v>23</v>
      </c>
      <c r="B24">
        <v>3</v>
      </c>
      <c r="C24" s="46" t="s">
        <v>70</v>
      </c>
      <c r="D24" s="46" t="s">
        <v>46</v>
      </c>
      <c r="F24" s="46" t="s">
        <v>35</v>
      </c>
      <c r="I24">
        <v>1</v>
      </c>
      <c r="J24" s="6">
        <v>43658.3763688657</v>
      </c>
    </row>
    <row r="25" spans="1:10">
      <c r="A25">
        <v>24</v>
      </c>
      <c r="B25">
        <v>1</v>
      </c>
      <c r="C25" s="46" t="s">
        <v>71</v>
      </c>
      <c r="D25" s="46" t="s">
        <v>49</v>
      </c>
      <c r="F25" s="46" t="s">
        <v>50</v>
      </c>
      <c r="I25">
        <v>0</v>
      </c>
      <c r="J25" s="6">
        <v>43658.3787729977</v>
      </c>
    </row>
    <row r="26" spans="1:10">
      <c r="A26">
        <v>25</v>
      </c>
      <c r="B26">
        <v>1</v>
      </c>
      <c r="C26" s="46" t="s">
        <v>72</v>
      </c>
      <c r="D26" s="46" t="s">
        <v>26</v>
      </c>
      <c r="F26" s="46" t="s">
        <v>53</v>
      </c>
      <c r="I26">
        <v>0</v>
      </c>
      <c r="J26" s="6">
        <v>43658.3796608449</v>
      </c>
    </row>
    <row r="27" spans="1:10">
      <c r="A27">
        <v>26</v>
      </c>
      <c r="B27">
        <v>3</v>
      </c>
      <c r="C27" s="46" t="s">
        <v>73</v>
      </c>
      <c r="D27" s="46" t="s">
        <v>21</v>
      </c>
      <c r="F27" s="46" t="s">
        <v>35</v>
      </c>
      <c r="I27">
        <v>0</v>
      </c>
      <c r="J27" s="6">
        <v>43658.388011956</v>
      </c>
    </row>
    <row r="28" spans="1:10">
      <c r="A28">
        <v>27</v>
      </c>
      <c r="B28">
        <v>3</v>
      </c>
      <c r="C28" s="46" t="s">
        <v>74</v>
      </c>
      <c r="D28" s="46" t="s">
        <v>39</v>
      </c>
      <c r="F28" s="46" t="s">
        <v>59</v>
      </c>
      <c r="I28">
        <v>1</v>
      </c>
      <c r="J28" s="6">
        <v>43668.4604446759</v>
      </c>
    </row>
    <row r="29" spans="1:10">
      <c r="A29">
        <v>28</v>
      </c>
      <c r="B29">
        <v>3</v>
      </c>
      <c r="C29" s="46" t="s">
        <v>75</v>
      </c>
      <c r="D29" s="46" t="s">
        <v>39</v>
      </c>
      <c r="F29" s="46" t="s">
        <v>61</v>
      </c>
      <c r="I29">
        <v>1</v>
      </c>
      <c r="J29" s="6">
        <v>43668.4623084838</v>
      </c>
    </row>
    <row r="30" spans="1:10">
      <c r="A30">
        <v>29</v>
      </c>
      <c r="B30">
        <v>1</v>
      </c>
      <c r="C30" s="46" t="s">
        <v>76</v>
      </c>
      <c r="D30" s="46" t="s">
        <v>11</v>
      </c>
      <c r="F30" s="46" t="s">
        <v>13</v>
      </c>
      <c r="I30">
        <v>1</v>
      </c>
      <c r="J30" s="6">
        <v>43773.5650231134</v>
      </c>
    </row>
    <row r="31" spans="1:10">
      <c r="A31">
        <v>30</v>
      </c>
      <c r="B31">
        <v>1</v>
      </c>
      <c r="C31" s="46" t="s">
        <v>77</v>
      </c>
      <c r="D31" s="46" t="s">
        <v>16</v>
      </c>
      <c r="F31" s="46" t="s">
        <v>18</v>
      </c>
      <c r="I31">
        <v>1</v>
      </c>
      <c r="J31" s="6">
        <v>43773.5837532407</v>
      </c>
    </row>
    <row r="32" spans="1:10">
      <c r="A32">
        <v>31</v>
      </c>
      <c r="B32">
        <v>1</v>
      </c>
      <c r="C32" s="46" t="s">
        <v>78</v>
      </c>
      <c r="D32" s="46" t="s">
        <v>21</v>
      </c>
      <c r="F32" s="46" t="s">
        <v>23</v>
      </c>
      <c r="I32">
        <v>1</v>
      </c>
      <c r="J32" s="6">
        <v>43647.6841849884</v>
      </c>
    </row>
    <row r="33" spans="1:10">
      <c r="A33">
        <v>32</v>
      </c>
      <c r="B33">
        <v>3</v>
      </c>
      <c r="C33" s="46" t="s">
        <v>79</v>
      </c>
      <c r="D33" s="46" t="s">
        <v>26</v>
      </c>
      <c r="F33" s="46" t="s">
        <v>28</v>
      </c>
      <c r="I33">
        <v>1</v>
      </c>
      <c r="J33" s="6">
        <v>43648.6852045486</v>
      </c>
    </row>
    <row r="34" spans="1:10">
      <c r="A34">
        <v>33</v>
      </c>
      <c r="B34">
        <v>3</v>
      </c>
      <c r="C34" s="46" t="s">
        <v>80</v>
      </c>
      <c r="D34" s="46" t="s">
        <v>31</v>
      </c>
      <c r="F34" s="46" t="s">
        <v>32</v>
      </c>
      <c r="I34">
        <v>1</v>
      </c>
      <c r="J34" s="6">
        <v>43649.686844213</v>
      </c>
    </row>
    <row r="35" spans="1:10">
      <c r="A35">
        <v>34</v>
      </c>
      <c r="B35">
        <v>4</v>
      </c>
      <c r="C35" s="46" t="s">
        <v>81</v>
      </c>
      <c r="D35" s="46" t="s">
        <v>11</v>
      </c>
      <c r="F35" s="46" t="s">
        <v>36</v>
      </c>
      <c r="I35">
        <v>1</v>
      </c>
      <c r="J35" s="6">
        <v>43650.6890539005</v>
      </c>
    </row>
    <row r="36" spans="1:10">
      <c r="A36">
        <v>35</v>
      </c>
      <c r="B36">
        <v>1</v>
      </c>
      <c r="C36" s="46" t="s">
        <v>82</v>
      </c>
      <c r="D36" s="46" t="s">
        <v>39</v>
      </c>
      <c r="F36" s="46" t="s">
        <v>40</v>
      </c>
      <c r="I36">
        <v>1</v>
      </c>
      <c r="J36" s="6">
        <v>43658.3724055208</v>
      </c>
    </row>
    <row r="37" spans="1:10">
      <c r="A37">
        <v>36</v>
      </c>
      <c r="B37">
        <v>3</v>
      </c>
      <c r="C37" s="46" t="s">
        <v>83</v>
      </c>
      <c r="D37" s="46" t="s">
        <v>31</v>
      </c>
      <c r="F37" s="46" t="s">
        <v>43</v>
      </c>
      <c r="I37">
        <v>1</v>
      </c>
      <c r="J37" s="6">
        <v>43658.3741792824</v>
      </c>
    </row>
    <row r="38" spans="1:10">
      <c r="A38">
        <v>37</v>
      </c>
      <c r="B38">
        <v>4</v>
      </c>
      <c r="C38" s="46" t="s">
        <v>84</v>
      </c>
      <c r="D38" s="46" t="s">
        <v>46</v>
      </c>
      <c r="F38" s="46" t="s">
        <v>35</v>
      </c>
      <c r="I38">
        <v>1</v>
      </c>
      <c r="J38" s="6">
        <v>43658.3754694792</v>
      </c>
    </row>
    <row r="39" spans="1:10">
      <c r="A39">
        <v>38</v>
      </c>
      <c r="B39">
        <v>3</v>
      </c>
      <c r="C39" s="46" t="s">
        <v>85</v>
      </c>
      <c r="D39" s="46" t="s">
        <v>49</v>
      </c>
      <c r="F39" s="46" t="s">
        <v>50</v>
      </c>
      <c r="I39">
        <v>1</v>
      </c>
      <c r="J39" s="6">
        <v>43658.3763688657</v>
      </c>
    </row>
    <row r="40" spans="1:10">
      <c r="A40">
        <v>39</v>
      </c>
      <c r="B40">
        <v>1</v>
      </c>
      <c r="C40" s="46" t="s">
        <v>86</v>
      </c>
      <c r="D40" s="46" t="s">
        <v>26</v>
      </c>
      <c r="F40" s="46" t="s">
        <v>53</v>
      </c>
      <c r="I40">
        <v>0</v>
      </c>
      <c r="J40" s="6">
        <v>43658.3787729977</v>
      </c>
    </row>
    <row r="41" spans="1:10">
      <c r="A41">
        <v>40</v>
      </c>
      <c r="B41">
        <v>1</v>
      </c>
      <c r="C41" s="46" t="s">
        <v>87</v>
      </c>
      <c r="D41" s="46" t="s">
        <v>21</v>
      </c>
      <c r="F41" s="46" t="s">
        <v>35</v>
      </c>
      <c r="I41">
        <v>0</v>
      </c>
      <c r="J41" s="6">
        <v>43658.3796608449</v>
      </c>
    </row>
    <row r="42" spans="1:10">
      <c r="A42">
        <v>41</v>
      </c>
      <c r="B42">
        <v>3</v>
      </c>
      <c r="C42" s="46" t="s">
        <v>88</v>
      </c>
      <c r="D42" s="46" t="s">
        <v>39</v>
      </c>
      <c r="F42" s="46" t="s">
        <v>59</v>
      </c>
      <c r="I42">
        <v>0</v>
      </c>
      <c r="J42" s="6">
        <v>43658.388011956</v>
      </c>
    </row>
    <row r="43" spans="1:10">
      <c r="A43">
        <v>42</v>
      </c>
      <c r="B43">
        <v>3</v>
      </c>
      <c r="C43" s="46" t="s">
        <v>89</v>
      </c>
      <c r="D43" s="46" t="s">
        <v>39</v>
      </c>
      <c r="F43" s="46" t="s">
        <v>61</v>
      </c>
      <c r="I43">
        <v>1</v>
      </c>
      <c r="J43" s="6">
        <v>43668.4604446759</v>
      </c>
    </row>
    <row r="44" spans="1:10">
      <c r="A44">
        <v>43</v>
      </c>
      <c r="B44">
        <v>3</v>
      </c>
      <c r="C44" s="46" t="s">
        <v>90</v>
      </c>
      <c r="D44" s="46" t="s">
        <v>11</v>
      </c>
      <c r="F44" s="46" t="s">
        <v>13</v>
      </c>
      <c r="I44">
        <v>1</v>
      </c>
      <c r="J44" s="6">
        <v>43668.4623084838</v>
      </c>
    </row>
    <row r="45" spans="1:10">
      <c r="A45">
        <v>44</v>
      </c>
      <c r="B45">
        <v>1</v>
      </c>
      <c r="C45" s="46" t="s">
        <v>91</v>
      </c>
      <c r="D45" s="46" t="s">
        <v>16</v>
      </c>
      <c r="F45" s="46" t="s">
        <v>18</v>
      </c>
      <c r="I45">
        <v>1</v>
      </c>
      <c r="J45" s="6">
        <v>43773.5650231134</v>
      </c>
    </row>
    <row r="46" spans="1:10">
      <c r="A46">
        <v>45</v>
      </c>
      <c r="B46">
        <v>1</v>
      </c>
      <c r="C46" s="46" t="s">
        <v>92</v>
      </c>
      <c r="D46" s="46" t="s">
        <v>21</v>
      </c>
      <c r="F46" s="46" t="s">
        <v>23</v>
      </c>
      <c r="I46">
        <v>1</v>
      </c>
      <c r="J46" s="6">
        <v>43773.5837532407</v>
      </c>
    </row>
    <row r="47" spans="1:10">
      <c r="A47">
        <v>46</v>
      </c>
      <c r="B47">
        <v>1</v>
      </c>
      <c r="C47" s="46" t="s">
        <v>93</v>
      </c>
      <c r="D47" s="46" t="s">
        <v>26</v>
      </c>
      <c r="F47" s="46" t="s">
        <v>28</v>
      </c>
      <c r="I47">
        <v>1</v>
      </c>
      <c r="J47" s="6">
        <v>43647.6841849884</v>
      </c>
    </row>
    <row r="48" spans="1:10">
      <c r="A48">
        <v>47</v>
      </c>
      <c r="B48">
        <v>3</v>
      </c>
      <c r="C48" s="46" t="s">
        <v>94</v>
      </c>
      <c r="D48" s="46" t="s">
        <v>31</v>
      </c>
      <c r="F48" s="46" t="s">
        <v>32</v>
      </c>
      <c r="I48">
        <v>1</v>
      </c>
      <c r="J48" s="6">
        <v>43648.6852045486</v>
      </c>
    </row>
    <row r="49" spans="1:10">
      <c r="A49">
        <v>48</v>
      </c>
      <c r="B49">
        <v>3</v>
      </c>
      <c r="C49" s="46" t="s">
        <v>95</v>
      </c>
      <c r="D49" s="46" t="s">
        <v>11</v>
      </c>
      <c r="F49" s="46" t="s">
        <v>36</v>
      </c>
      <c r="I49">
        <v>1</v>
      </c>
      <c r="J49" s="6">
        <v>43649.686844213</v>
      </c>
    </row>
    <row r="50" spans="1:10">
      <c r="A50">
        <v>49</v>
      </c>
      <c r="B50">
        <v>4</v>
      </c>
      <c r="C50" s="46" t="s">
        <v>96</v>
      </c>
      <c r="D50" s="46" t="s">
        <v>39</v>
      </c>
      <c r="F50" s="46" t="s">
        <v>40</v>
      </c>
      <c r="I50">
        <v>1</v>
      </c>
      <c r="J50" s="6">
        <v>43650.6890539005</v>
      </c>
    </row>
    <row r="51" spans="1:10">
      <c r="A51">
        <v>50</v>
      </c>
      <c r="B51">
        <v>1</v>
      </c>
      <c r="C51" s="46" t="s">
        <v>97</v>
      </c>
      <c r="D51" s="46" t="s">
        <v>31</v>
      </c>
      <c r="F51" s="46" t="s">
        <v>43</v>
      </c>
      <c r="I51">
        <v>1</v>
      </c>
      <c r="J51" s="6">
        <v>43658.3724055208</v>
      </c>
    </row>
    <row r="52" spans="4:6">
      <c r="D52" s="46"/>
      <c r="F52" s="46"/>
    </row>
    <row r="53" spans="4:6">
      <c r="D53" s="46"/>
      <c r="F53" s="46"/>
    </row>
    <row r="54" spans="4:6">
      <c r="D54" s="46"/>
      <c r="F54" s="46"/>
    </row>
    <row r="55" spans="4:6">
      <c r="D55" s="46"/>
      <c r="F55" s="46"/>
    </row>
    <row r="56" spans="4:6">
      <c r="D56" s="46"/>
      <c r="F56" s="46"/>
    </row>
    <row r="57" spans="4:6">
      <c r="D57" s="46"/>
      <c r="F57" s="46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M19" sqref="M19"/>
    </sheetView>
  </sheetViews>
  <sheetFormatPr defaultColWidth="9" defaultRowHeight="13.5"/>
  <cols>
    <col min="1" max="1" width="12" customWidth="1"/>
    <col min="2" max="2" width="27.8583333333333" customWidth="1"/>
    <col min="3" max="3" width="8.14166666666667" customWidth="1"/>
    <col min="4" max="4" width="14.7083333333333" customWidth="1"/>
    <col min="5" max="5" width="10.2833333333333" customWidth="1"/>
    <col min="6" max="6" width="10.8583333333333" customWidth="1"/>
    <col min="7" max="7" width="12.2833333333333" customWidth="1"/>
    <col min="8" max="8" width="10.8583333333333" customWidth="1"/>
    <col min="9" max="9" width="16.1416666666667" style="17" customWidth="1"/>
  </cols>
  <sheetData>
    <row r="1" s="5" customFormat="1" spans="1:10">
      <c r="A1" s="5" t="s">
        <v>1762</v>
      </c>
      <c r="B1" s="5" t="s">
        <v>1733</v>
      </c>
      <c r="C1" s="5" t="s">
        <v>2</v>
      </c>
      <c r="D1" s="5" t="s">
        <v>1661</v>
      </c>
      <c r="E1" s="5" t="s">
        <v>0</v>
      </c>
      <c r="F1" s="5" t="s">
        <v>1763</v>
      </c>
      <c r="G1" s="5" t="s">
        <v>1764</v>
      </c>
      <c r="H1" s="5" t="s">
        <v>1765</v>
      </c>
      <c r="I1" s="23" t="s">
        <v>1766</v>
      </c>
      <c r="J1" s="5" t="s">
        <v>1660</v>
      </c>
    </row>
    <row r="2" spans="1:10">
      <c r="A2">
        <v>1</v>
      </c>
      <c r="B2">
        <v>83</v>
      </c>
      <c r="C2" s="18" t="s">
        <v>1767</v>
      </c>
      <c r="D2">
        <v>1</v>
      </c>
      <c r="E2">
        <v>3</v>
      </c>
      <c r="F2">
        <v>69684</v>
      </c>
      <c r="G2">
        <v>135698</v>
      </c>
      <c r="H2">
        <v>1</v>
      </c>
      <c r="I2" s="24">
        <v>8030000</v>
      </c>
      <c r="J2" s="18" t="s">
        <v>1768</v>
      </c>
    </row>
    <row r="3" spans="1:10">
      <c r="A3">
        <v>2</v>
      </c>
      <c r="B3">
        <v>98</v>
      </c>
      <c r="C3" s="18" t="s">
        <v>1769</v>
      </c>
      <c r="D3">
        <v>1</v>
      </c>
      <c r="E3">
        <v>1</v>
      </c>
      <c r="F3">
        <v>575497</v>
      </c>
      <c r="G3">
        <v>6268741</v>
      </c>
      <c r="H3">
        <v>1</v>
      </c>
      <c r="I3" s="24">
        <v>6720000</v>
      </c>
      <c r="J3" s="18" t="s">
        <v>1770</v>
      </c>
    </row>
    <row r="4" spans="1:10">
      <c r="A4">
        <v>3</v>
      </c>
      <c r="B4" s="19">
        <v>123</v>
      </c>
      <c r="C4" s="18" t="s">
        <v>1771</v>
      </c>
      <c r="D4">
        <v>1</v>
      </c>
      <c r="E4">
        <v>3</v>
      </c>
      <c r="F4" s="18" t="s">
        <v>1772</v>
      </c>
      <c r="G4" s="18" t="s">
        <v>1773</v>
      </c>
      <c r="H4">
        <v>1</v>
      </c>
      <c r="I4" s="24">
        <v>5370000</v>
      </c>
      <c r="J4" s="18" t="s">
        <v>1774</v>
      </c>
    </row>
    <row r="5" spans="1:10">
      <c r="A5">
        <v>4</v>
      </c>
      <c r="B5" s="19">
        <v>132</v>
      </c>
      <c r="C5" s="18" t="s">
        <v>1771</v>
      </c>
      <c r="D5">
        <v>1</v>
      </c>
      <c r="E5">
        <v>3</v>
      </c>
      <c r="F5" s="18" t="s">
        <v>1775</v>
      </c>
      <c r="G5" s="18" t="s">
        <v>1776</v>
      </c>
      <c r="H5">
        <v>1</v>
      </c>
      <c r="I5" s="24">
        <v>7370000</v>
      </c>
      <c r="J5" s="18" t="s">
        <v>1777</v>
      </c>
    </row>
    <row r="6" spans="1:10">
      <c r="A6">
        <v>5</v>
      </c>
      <c r="B6" s="19">
        <v>147</v>
      </c>
      <c r="C6" s="18" t="s">
        <v>1771</v>
      </c>
      <c r="D6">
        <v>1</v>
      </c>
      <c r="E6">
        <v>2</v>
      </c>
      <c r="F6" s="18">
        <v>336874</v>
      </c>
      <c r="G6" s="18">
        <v>589746</v>
      </c>
      <c r="H6">
        <v>1</v>
      </c>
      <c r="I6" s="24">
        <v>9370000</v>
      </c>
      <c r="J6" s="18" t="s">
        <v>1778</v>
      </c>
    </row>
    <row r="7" spans="1:10">
      <c r="A7">
        <v>6</v>
      </c>
      <c r="B7" s="19">
        <v>120</v>
      </c>
      <c r="C7" s="18" t="s">
        <v>1771</v>
      </c>
      <c r="D7">
        <v>1</v>
      </c>
      <c r="E7">
        <v>2</v>
      </c>
      <c r="F7" s="18">
        <v>878467</v>
      </c>
      <c r="G7" s="18">
        <v>56746516</v>
      </c>
      <c r="H7">
        <v>1</v>
      </c>
      <c r="I7" s="24">
        <v>19770000</v>
      </c>
      <c r="J7" t="s">
        <v>1779</v>
      </c>
    </row>
    <row r="8" spans="1:10">
      <c r="A8">
        <v>7</v>
      </c>
      <c r="B8" s="19">
        <v>32</v>
      </c>
      <c r="C8" s="18" t="s">
        <v>1771</v>
      </c>
      <c r="D8">
        <v>1</v>
      </c>
      <c r="E8">
        <v>1</v>
      </c>
      <c r="F8" s="18">
        <v>16784651</v>
      </c>
      <c r="G8" s="18">
        <v>879413468</v>
      </c>
      <c r="H8">
        <v>1</v>
      </c>
      <c r="I8" s="24">
        <v>31370000</v>
      </c>
      <c r="J8" s="18" t="s">
        <v>1780</v>
      </c>
    </row>
    <row r="9" spans="1:10">
      <c r="A9">
        <v>8</v>
      </c>
      <c r="B9" s="19">
        <v>34</v>
      </c>
      <c r="C9" s="18" t="s">
        <v>1771</v>
      </c>
      <c r="D9">
        <v>1</v>
      </c>
      <c r="E9">
        <v>4</v>
      </c>
      <c r="F9">
        <v>21313123</v>
      </c>
      <c r="G9" s="18">
        <v>4465862</v>
      </c>
      <c r="H9">
        <v>1</v>
      </c>
      <c r="I9" s="24">
        <v>26370000</v>
      </c>
      <c r="J9" s="18" t="s">
        <v>1781</v>
      </c>
    </row>
    <row r="10" spans="1:10">
      <c r="A10">
        <v>9</v>
      </c>
      <c r="B10" s="19">
        <v>36</v>
      </c>
      <c r="C10" s="18" t="s">
        <v>1771</v>
      </c>
      <c r="D10">
        <v>1</v>
      </c>
      <c r="E10">
        <v>1</v>
      </c>
      <c r="F10">
        <v>4353787</v>
      </c>
      <c r="G10" s="18">
        <v>9244234</v>
      </c>
      <c r="H10">
        <v>1</v>
      </c>
      <c r="I10" s="24">
        <v>17370000</v>
      </c>
      <c r="J10" s="18" t="s">
        <v>1782</v>
      </c>
    </row>
    <row r="11" spans="1:10">
      <c r="A11">
        <v>10</v>
      </c>
      <c r="B11" s="19">
        <v>38</v>
      </c>
      <c r="C11" s="18" t="s">
        <v>1771</v>
      </c>
      <c r="D11">
        <v>1</v>
      </c>
      <c r="E11">
        <v>2</v>
      </c>
      <c r="F11">
        <v>575689</v>
      </c>
      <c r="G11" s="18">
        <v>324234234</v>
      </c>
      <c r="H11">
        <v>1</v>
      </c>
      <c r="I11" s="24">
        <v>39370000</v>
      </c>
      <c r="J11" s="18" t="s">
        <v>1783</v>
      </c>
    </row>
    <row r="12" spans="1:10">
      <c r="A12">
        <v>11</v>
      </c>
      <c r="B12" s="19">
        <v>40</v>
      </c>
      <c r="C12" s="18" t="s">
        <v>1771</v>
      </c>
      <c r="D12">
        <v>1</v>
      </c>
      <c r="E12">
        <v>3</v>
      </c>
      <c r="F12">
        <v>54645654</v>
      </c>
      <c r="G12" s="18">
        <v>2342445</v>
      </c>
      <c r="H12">
        <v>1</v>
      </c>
      <c r="I12" s="24">
        <v>13370000</v>
      </c>
      <c r="J12" s="18" t="s">
        <v>1784</v>
      </c>
    </row>
    <row r="13" spans="1:10">
      <c r="A13">
        <v>12</v>
      </c>
      <c r="B13" s="19">
        <v>42</v>
      </c>
      <c r="C13" s="18" t="s">
        <v>1771</v>
      </c>
      <c r="D13">
        <v>1</v>
      </c>
      <c r="E13">
        <v>4</v>
      </c>
      <c r="F13">
        <v>4667867967</v>
      </c>
      <c r="G13" s="18">
        <v>213234235</v>
      </c>
      <c r="H13">
        <v>1</v>
      </c>
      <c r="I13" s="24">
        <v>9370000</v>
      </c>
      <c r="J13" s="18" t="s">
        <v>1785</v>
      </c>
    </row>
    <row r="14" spans="1:10">
      <c r="A14">
        <v>13</v>
      </c>
      <c r="B14" s="19">
        <v>44</v>
      </c>
      <c r="C14" s="18" t="s">
        <v>1771</v>
      </c>
      <c r="D14">
        <v>1</v>
      </c>
      <c r="E14">
        <v>2</v>
      </c>
      <c r="F14">
        <v>21312454</v>
      </c>
      <c r="G14" s="18">
        <v>45367</v>
      </c>
      <c r="H14">
        <v>1</v>
      </c>
      <c r="I14" s="24">
        <v>3370000</v>
      </c>
      <c r="J14" s="18" t="s">
        <v>1786</v>
      </c>
    </row>
    <row r="15" spans="1:10">
      <c r="A15">
        <v>14</v>
      </c>
      <c r="B15" s="19">
        <v>27</v>
      </c>
      <c r="C15" s="18" t="s">
        <v>1771</v>
      </c>
      <c r="D15">
        <v>1</v>
      </c>
      <c r="E15">
        <v>4</v>
      </c>
      <c r="F15">
        <v>4423324</v>
      </c>
      <c r="G15" s="18">
        <v>23424234</v>
      </c>
      <c r="H15">
        <v>1</v>
      </c>
      <c r="I15" s="24">
        <v>9100054</v>
      </c>
      <c r="J15" s="18" t="s">
        <v>1787</v>
      </c>
    </row>
    <row r="16" spans="1:10">
      <c r="A16">
        <v>15</v>
      </c>
      <c r="B16" s="19">
        <v>28</v>
      </c>
      <c r="C16" s="18" t="s">
        <v>1771</v>
      </c>
      <c r="D16">
        <v>1</v>
      </c>
      <c r="E16">
        <v>4</v>
      </c>
      <c r="F16">
        <v>34254243</v>
      </c>
      <c r="G16" s="18">
        <v>324242342</v>
      </c>
      <c r="H16">
        <v>1</v>
      </c>
      <c r="I16" s="24">
        <v>2012546</v>
      </c>
      <c r="J16" s="18" t="s">
        <v>1787</v>
      </c>
    </row>
    <row r="17" spans="1:10">
      <c r="A17">
        <v>16</v>
      </c>
      <c r="B17" s="19">
        <v>29</v>
      </c>
      <c r="C17" s="18" t="s">
        <v>1771</v>
      </c>
      <c r="D17">
        <v>1</v>
      </c>
      <c r="E17">
        <v>4</v>
      </c>
      <c r="F17">
        <v>2342423</v>
      </c>
      <c r="G17" s="18">
        <v>57454342</v>
      </c>
      <c r="H17">
        <v>1</v>
      </c>
      <c r="I17" s="24">
        <v>6210054</v>
      </c>
      <c r="J17" s="18" t="s">
        <v>1787</v>
      </c>
    </row>
    <row r="18" spans="1:10">
      <c r="A18">
        <v>17</v>
      </c>
      <c r="B18" s="19">
        <v>30</v>
      </c>
      <c r="C18" s="18" t="s">
        <v>1771</v>
      </c>
      <c r="D18">
        <v>1</v>
      </c>
      <c r="E18">
        <v>1</v>
      </c>
      <c r="F18">
        <v>32424324</v>
      </c>
      <c r="G18" s="18">
        <v>2342342342</v>
      </c>
      <c r="H18">
        <v>1</v>
      </c>
      <c r="I18" s="24">
        <v>7000547</v>
      </c>
      <c r="J18" s="18" t="s">
        <v>1787</v>
      </c>
    </row>
    <row r="19" spans="1:10">
      <c r="A19">
        <v>18</v>
      </c>
      <c r="B19" s="19">
        <v>53</v>
      </c>
      <c r="C19" s="18" t="s">
        <v>1771</v>
      </c>
      <c r="D19">
        <v>1</v>
      </c>
      <c r="E19">
        <v>8</v>
      </c>
      <c r="F19">
        <v>23432</v>
      </c>
      <c r="G19" s="18">
        <v>65464543</v>
      </c>
      <c r="H19">
        <v>1</v>
      </c>
      <c r="I19" s="24">
        <v>3005471</v>
      </c>
      <c r="J19" s="18" t="s">
        <v>1787</v>
      </c>
    </row>
    <row r="20" spans="1:10">
      <c r="A20">
        <v>19</v>
      </c>
      <c r="B20" s="19">
        <v>61</v>
      </c>
      <c r="C20" s="18" t="s">
        <v>1771</v>
      </c>
      <c r="D20">
        <v>1</v>
      </c>
      <c r="E20">
        <v>8</v>
      </c>
      <c r="F20" s="18">
        <v>1131231</v>
      </c>
      <c r="G20" s="18">
        <v>21313123</v>
      </c>
      <c r="H20">
        <v>1</v>
      </c>
      <c r="I20" s="24">
        <v>6005471</v>
      </c>
      <c r="J20" s="18" t="s">
        <v>1787</v>
      </c>
    </row>
    <row r="21" spans="1:10">
      <c r="A21" s="20">
        <v>20</v>
      </c>
      <c r="B21" s="21">
        <v>59</v>
      </c>
      <c r="C21" s="22" t="s">
        <v>1771</v>
      </c>
      <c r="D21" s="20">
        <v>1</v>
      </c>
      <c r="E21" s="20">
        <v>2</v>
      </c>
      <c r="F21" s="22">
        <v>323453463</v>
      </c>
      <c r="G21" s="22">
        <v>3421312321</v>
      </c>
      <c r="H21">
        <v>1</v>
      </c>
      <c r="I21" s="25">
        <v>99055414</v>
      </c>
      <c r="J21" s="22" t="s">
        <v>1787</v>
      </c>
    </row>
    <row r="22" spans="1:10">
      <c r="A22" s="20">
        <v>21</v>
      </c>
      <c r="B22" s="21">
        <v>59</v>
      </c>
      <c r="C22" s="22" t="s">
        <v>1771</v>
      </c>
      <c r="D22" s="20">
        <v>1</v>
      </c>
      <c r="E22" s="20">
        <v>2</v>
      </c>
      <c r="F22" s="22">
        <v>123423423</v>
      </c>
      <c r="G22" s="22">
        <v>23423424234</v>
      </c>
      <c r="H22">
        <v>1</v>
      </c>
      <c r="I22" s="25">
        <v>99078414</v>
      </c>
      <c r="J22" s="22" t="s">
        <v>1787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"/>
  <sheetViews>
    <sheetView workbookViewId="0">
      <pane ySplit="1" topLeftCell="A2" activePane="bottomLeft" state="frozen"/>
      <selection/>
      <selection pane="bottomLeft" activeCell="G175" sqref="G175"/>
    </sheetView>
  </sheetViews>
  <sheetFormatPr defaultColWidth="9" defaultRowHeight="13.5" outlineLevelCol="3"/>
  <cols>
    <col min="1" max="1" width="2.85833333333333" customWidth="1"/>
    <col min="2" max="2" width="12.5666666666667" customWidth="1"/>
    <col min="3" max="3" width="19.8583333333333" style="6" customWidth="1"/>
    <col min="4" max="4" width="16.1416666666667" customWidth="1"/>
  </cols>
  <sheetData>
    <row r="1" s="5" customFormat="1" spans="1:4">
      <c r="A1" s="5" t="s">
        <v>1788</v>
      </c>
      <c r="B1" s="5" t="s">
        <v>98</v>
      </c>
      <c r="C1" s="7" t="s">
        <v>1789</v>
      </c>
      <c r="D1" s="5" t="s">
        <v>1790</v>
      </c>
    </row>
    <row r="2" ht="16.5" spans="1:4">
      <c r="A2" s="8"/>
      <c r="B2" s="8">
        <v>180</v>
      </c>
      <c r="C2" s="9">
        <v>43330</v>
      </c>
      <c r="D2" s="10">
        <v>37755446.7</v>
      </c>
    </row>
    <row r="3" ht="16.5" spans="1:4">
      <c r="A3" s="8"/>
      <c r="B3" s="8">
        <v>180</v>
      </c>
      <c r="C3" s="9">
        <v>43330</v>
      </c>
      <c r="D3" s="10">
        <v>37755446.7</v>
      </c>
    </row>
    <row r="4" ht="16.5" spans="1:4">
      <c r="A4" s="8"/>
      <c r="B4" s="8">
        <v>180</v>
      </c>
      <c r="C4" s="9">
        <v>43330</v>
      </c>
      <c r="D4" s="10">
        <v>37755446.7</v>
      </c>
    </row>
    <row r="5" ht="16.5" spans="1:4">
      <c r="A5" s="8"/>
      <c r="B5" s="8">
        <v>180</v>
      </c>
      <c r="C5" s="9">
        <v>43330</v>
      </c>
      <c r="D5" s="10">
        <v>37755446.7</v>
      </c>
    </row>
    <row r="6" ht="16.5" spans="1:4">
      <c r="A6" s="8"/>
      <c r="B6" s="8">
        <v>180</v>
      </c>
      <c r="C6" s="9">
        <v>43330</v>
      </c>
      <c r="D6" s="10">
        <v>37755446.7</v>
      </c>
    </row>
    <row r="7" ht="16.5" spans="1:4">
      <c r="A7" s="8"/>
      <c r="B7" s="8">
        <v>180</v>
      </c>
      <c r="C7" s="9">
        <v>43330</v>
      </c>
      <c r="D7" s="10">
        <v>37755446.7</v>
      </c>
    </row>
    <row r="8" ht="16.5" spans="1:4">
      <c r="A8" s="8"/>
      <c r="B8" s="8">
        <v>180</v>
      </c>
      <c r="C8" s="9">
        <v>43330</v>
      </c>
      <c r="D8" s="10">
        <v>37755446.7</v>
      </c>
    </row>
    <row r="9" ht="16.5" spans="1:4">
      <c r="A9" s="8"/>
      <c r="B9" s="8">
        <v>180</v>
      </c>
      <c r="C9" s="9">
        <v>43330</v>
      </c>
      <c r="D9" s="10">
        <v>37755446.7</v>
      </c>
    </row>
    <row r="10" ht="16.5" spans="1:4">
      <c r="A10" s="8"/>
      <c r="B10" s="8">
        <v>180</v>
      </c>
      <c r="C10" s="9">
        <v>43330</v>
      </c>
      <c r="D10" s="10">
        <v>37755446.7</v>
      </c>
    </row>
    <row r="11" ht="16.5" spans="1:4">
      <c r="A11" s="8"/>
      <c r="B11" s="8">
        <v>180</v>
      </c>
      <c r="C11" s="9">
        <v>43330</v>
      </c>
      <c r="D11" s="10">
        <v>37755446.7</v>
      </c>
    </row>
    <row r="12" ht="16.5" spans="1:4">
      <c r="A12" s="8"/>
      <c r="B12" s="8">
        <v>181</v>
      </c>
      <c r="C12" s="9">
        <v>43360</v>
      </c>
      <c r="D12" s="10">
        <v>1</v>
      </c>
    </row>
    <row r="13" ht="16.5" spans="1:4">
      <c r="A13" s="8"/>
      <c r="B13" s="8">
        <v>182</v>
      </c>
      <c r="C13" s="9">
        <v>43389</v>
      </c>
      <c r="D13" s="10">
        <v>1</v>
      </c>
    </row>
    <row r="14" ht="16.5" spans="1:4">
      <c r="A14" s="8"/>
      <c r="B14" s="8">
        <v>183</v>
      </c>
      <c r="C14" s="9">
        <v>43420</v>
      </c>
      <c r="D14" s="10">
        <v>1</v>
      </c>
    </row>
    <row r="15" ht="16.5" spans="1:4">
      <c r="A15" s="8"/>
      <c r="B15" s="8">
        <v>184</v>
      </c>
      <c r="C15" s="9">
        <v>43451</v>
      </c>
      <c r="D15" s="10">
        <v>1</v>
      </c>
    </row>
    <row r="16" ht="16.5" spans="1:4">
      <c r="A16" s="8"/>
      <c r="B16" s="8">
        <v>185</v>
      </c>
      <c r="C16" s="9">
        <v>43481</v>
      </c>
      <c r="D16" s="10">
        <v>1</v>
      </c>
    </row>
    <row r="17" ht="16.5" spans="1:4">
      <c r="A17" s="8"/>
      <c r="B17" s="8">
        <v>186</v>
      </c>
      <c r="C17" s="9">
        <v>43512</v>
      </c>
      <c r="D17" s="10">
        <v>1</v>
      </c>
    </row>
    <row r="18" ht="16.5" spans="1:4">
      <c r="A18" s="8"/>
      <c r="B18" s="8">
        <v>187</v>
      </c>
      <c r="C18" s="9">
        <v>43543</v>
      </c>
      <c r="D18" s="10">
        <v>1</v>
      </c>
    </row>
    <row r="19" ht="16.5" spans="1:4">
      <c r="A19" s="8"/>
      <c r="B19" s="8">
        <v>188</v>
      </c>
      <c r="C19" s="9">
        <v>43567</v>
      </c>
      <c r="D19" s="10">
        <v>1</v>
      </c>
    </row>
    <row r="20" ht="16.5" spans="1:4">
      <c r="A20" s="8"/>
      <c r="B20" s="8">
        <v>189</v>
      </c>
      <c r="C20" s="9">
        <v>43600</v>
      </c>
      <c r="D20" s="10">
        <v>1</v>
      </c>
    </row>
    <row r="21" ht="16.5" spans="1:4">
      <c r="A21" s="8"/>
      <c r="B21" s="8">
        <v>190</v>
      </c>
      <c r="C21" s="9">
        <v>43639</v>
      </c>
      <c r="D21" s="10">
        <v>1</v>
      </c>
    </row>
    <row r="22" ht="16.5" spans="1:4">
      <c r="A22" s="8"/>
      <c r="B22" s="8">
        <v>191</v>
      </c>
      <c r="C22" s="9">
        <v>43647</v>
      </c>
      <c r="D22" s="10">
        <v>1</v>
      </c>
    </row>
    <row r="23" ht="16.5" spans="1:4">
      <c r="A23" s="8"/>
      <c r="B23" s="8">
        <v>192</v>
      </c>
      <c r="C23" s="9">
        <v>43685</v>
      </c>
      <c r="D23" s="10">
        <v>1</v>
      </c>
    </row>
    <row r="24" ht="16.5" spans="1:4">
      <c r="A24" s="8"/>
      <c r="B24" s="8">
        <v>193</v>
      </c>
      <c r="C24" s="9">
        <v>43720</v>
      </c>
      <c r="D24" s="10">
        <v>1</v>
      </c>
    </row>
    <row r="25" ht="16.5" spans="1:4">
      <c r="A25" s="8"/>
      <c r="B25" s="8">
        <v>194</v>
      </c>
      <c r="C25" s="9">
        <v>43764</v>
      </c>
      <c r="D25" s="10">
        <v>1</v>
      </c>
    </row>
    <row r="26" ht="16.5" spans="1:4">
      <c r="A26" s="8"/>
      <c r="B26" s="8">
        <v>195</v>
      </c>
      <c r="C26" s="9">
        <v>43772</v>
      </c>
      <c r="D26" s="10">
        <v>1</v>
      </c>
    </row>
    <row r="27" ht="16.5" spans="1:4">
      <c r="A27" s="8"/>
      <c r="B27" s="8">
        <v>196</v>
      </c>
      <c r="C27" s="9">
        <v>43330</v>
      </c>
      <c r="D27" s="10">
        <v>1</v>
      </c>
    </row>
    <row r="28" ht="16.5" spans="1:4">
      <c r="A28" s="8"/>
      <c r="B28" s="8">
        <v>197</v>
      </c>
      <c r="C28" s="9">
        <v>43360</v>
      </c>
      <c r="D28" s="10">
        <v>1</v>
      </c>
    </row>
    <row r="29" ht="16.5" spans="1:4">
      <c r="A29" s="8"/>
      <c r="B29" s="8">
        <v>198</v>
      </c>
      <c r="C29" s="9">
        <v>43389</v>
      </c>
      <c r="D29" s="10">
        <v>1</v>
      </c>
    </row>
    <row r="30" ht="16.5" spans="1:4">
      <c r="A30" s="8"/>
      <c r="B30" s="8">
        <v>199</v>
      </c>
      <c r="C30" s="9">
        <v>43420</v>
      </c>
      <c r="D30" s="10">
        <v>1</v>
      </c>
    </row>
    <row r="31" ht="16.5" spans="1:4">
      <c r="A31" s="8"/>
      <c r="B31" s="8">
        <v>200</v>
      </c>
      <c r="C31" s="9">
        <v>43451</v>
      </c>
      <c r="D31" s="10">
        <v>1</v>
      </c>
    </row>
    <row r="32" ht="16.5" spans="1:4">
      <c r="A32" s="8"/>
      <c r="B32" s="8">
        <v>201</v>
      </c>
      <c r="C32" s="9">
        <v>43481</v>
      </c>
      <c r="D32" s="10">
        <v>1</v>
      </c>
    </row>
    <row r="33" ht="16.5" spans="1:4">
      <c r="A33" s="8"/>
      <c r="B33" s="8">
        <v>202</v>
      </c>
      <c r="C33" s="9">
        <v>43512</v>
      </c>
      <c r="D33" s="10">
        <v>1</v>
      </c>
    </row>
    <row r="34" ht="16.5" spans="1:4">
      <c r="A34" s="8"/>
      <c r="B34" s="8">
        <v>203</v>
      </c>
      <c r="C34" s="9">
        <v>43543</v>
      </c>
      <c r="D34" s="10">
        <v>1</v>
      </c>
    </row>
    <row r="35" ht="16.5" spans="1:4">
      <c r="A35" s="8"/>
      <c r="B35" s="8">
        <v>204</v>
      </c>
      <c r="C35" s="9">
        <v>43567</v>
      </c>
      <c r="D35" s="10">
        <v>1</v>
      </c>
    </row>
    <row r="36" ht="16.5" spans="1:4">
      <c r="A36" s="8"/>
      <c r="B36" s="8">
        <v>205</v>
      </c>
      <c r="C36" s="9">
        <v>43600</v>
      </c>
      <c r="D36" s="10">
        <v>1</v>
      </c>
    </row>
    <row r="37" ht="16.5" spans="1:4">
      <c r="A37" s="8"/>
      <c r="B37" s="8">
        <v>206</v>
      </c>
      <c r="C37" s="9">
        <v>43639</v>
      </c>
      <c r="D37" s="10">
        <v>1</v>
      </c>
    </row>
    <row r="38" ht="16.5" spans="1:4">
      <c r="A38" s="8"/>
      <c r="B38" s="8">
        <v>207</v>
      </c>
      <c r="C38" s="9">
        <v>43647</v>
      </c>
      <c r="D38" s="10">
        <v>1</v>
      </c>
    </row>
    <row r="39" ht="16.5" spans="1:4">
      <c r="A39" s="8"/>
      <c r="B39" s="8">
        <v>208</v>
      </c>
      <c r="C39" s="9">
        <v>43685</v>
      </c>
      <c r="D39" s="10">
        <v>1</v>
      </c>
    </row>
    <row r="40" ht="16.5" spans="1:4">
      <c r="A40" s="8"/>
      <c r="B40" s="8">
        <v>209</v>
      </c>
      <c r="C40" s="9">
        <v>43720</v>
      </c>
      <c r="D40" s="10">
        <v>1</v>
      </c>
    </row>
    <row r="41" ht="16.5" spans="1:4">
      <c r="A41" s="8"/>
      <c r="B41" s="8">
        <v>210</v>
      </c>
      <c r="C41" s="9">
        <v>43764</v>
      </c>
      <c r="D41" s="10">
        <v>1</v>
      </c>
    </row>
    <row r="42" ht="16.5" spans="1:4">
      <c r="A42" s="8"/>
      <c r="B42" s="8">
        <v>211</v>
      </c>
      <c r="C42" s="9">
        <v>43772</v>
      </c>
      <c r="D42" s="10">
        <v>1</v>
      </c>
    </row>
    <row r="43" ht="16.5" spans="1:4">
      <c r="A43" s="11"/>
      <c r="B43" s="8">
        <v>212</v>
      </c>
      <c r="C43" s="9">
        <v>43330</v>
      </c>
      <c r="D43" s="10">
        <v>1</v>
      </c>
    </row>
    <row r="44" ht="16.5" spans="1:4">
      <c r="A44" s="11"/>
      <c r="B44" s="8">
        <v>213</v>
      </c>
      <c r="C44" s="9">
        <v>43360</v>
      </c>
      <c r="D44" s="10">
        <v>1</v>
      </c>
    </row>
    <row r="45" ht="16.5" spans="1:4">
      <c r="A45" s="11"/>
      <c r="B45" s="8">
        <v>214</v>
      </c>
      <c r="C45" s="9">
        <v>43389</v>
      </c>
      <c r="D45" s="10">
        <v>1</v>
      </c>
    </row>
    <row r="46" ht="16.5" spans="1:4">
      <c r="A46" s="11"/>
      <c r="B46" s="8">
        <v>215</v>
      </c>
      <c r="C46" s="9">
        <v>43420</v>
      </c>
      <c r="D46" s="10">
        <v>1</v>
      </c>
    </row>
    <row r="47" ht="16.5" spans="1:4">
      <c r="A47" s="11"/>
      <c r="B47" s="8">
        <v>216</v>
      </c>
      <c r="C47" s="9">
        <v>43451</v>
      </c>
      <c r="D47" s="10">
        <v>1</v>
      </c>
    </row>
    <row r="48" ht="16.5" spans="1:4">
      <c r="A48" s="11"/>
      <c r="B48" s="8">
        <v>217</v>
      </c>
      <c r="C48" s="9">
        <v>43481</v>
      </c>
      <c r="D48" s="10">
        <v>1</v>
      </c>
    </row>
    <row r="49" ht="16.5" spans="1:4">
      <c r="A49" s="11"/>
      <c r="B49" s="8">
        <v>218</v>
      </c>
      <c r="C49" s="9">
        <v>43512</v>
      </c>
      <c r="D49" s="10">
        <v>1</v>
      </c>
    </row>
    <row r="50" ht="16.5" spans="1:4">
      <c r="A50" s="11"/>
      <c r="B50" s="8">
        <v>219</v>
      </c>
      <c r="C50" s="9">
        <v>43543</v>
      </c>
      <c r="D50" s="10">
        <v>1</v>
      </c>
    </row>
    <row r="51" ht="16.5" spans="1:4">
      <c r="A51" s="11"/>
      <c r="B51" s="8">
        <v>220</v>
      </c>
      <c r="C51" s="9">
        <v>43567</v>
      </c>
      <c r="D51" s="10">
        <v>1</v>
      </c>
    </row>
    <row r="52" ht="16.5" spans="1:4">
      <c r="A52" s="11"/>
      <c r="B52" s="8">
        <v>221</v>
      </c>
      <c r="C52" s="9">
        <v>43600</v>
      </c>
      <c r="D52" s="10">
        <v>1</v>
      </c>
    </row>
    <row r="53" ht="16.5" spans="1:4">
      <c r="A53" s="11"/>
      <c r="B53" s="8">
        <v>222</v>
      </c>
      <c r="C53" s="9">
        <v>43639</v>
      </c>
      <c r="D53" s="10">
        <v>1</v>
      </c>
    </row>
    <row r="54" ht="16.5" spans="1:4">
      <c r="A54" s="11"/>
      <c r="B54" s="8">
        <v>223</v>
      </c>
      <c r="C54" s="9">
        <v>43647</v>
      </c>
      <c r="D54" s="10">
        <v>1</v>
      </c>
    </row>
    <row r="55" ht="16.5" spans="1:4">
      <c r="A55" s="11"/>
      <c r="B55" s="8">
        <v>224</v>
      </c>
      <c r="C55" s="9">
        <v>43685</v>
      </c>
      <c r="D55" s="10">
        <v>1</v>
      </c>
    </row>
    <row r="56" ht="16.5" spans="1:4">
      <c r="A56" s="11"/>
      <c r="B56" s="8">
        <v>225</v>
      </c>
      <c r="C56" s="9">
        <v>43720</v>
      </c>
      <c r="D56" s="10">
        <v>1</v>
      </c>
    </row>
    <row r="57" ht="16.5" spans="1:4">
      <c r="A57" s="11"/>
      <c r="B57" s="8">
        <v>226</v>
      </c>
      <c r="C57" s="9">
        <v>43764</v>
      </c>
      <c r="D57" s="10">
        <v>1</v>
      </c>
    </row>
    <row r="58" ht="16.5" spans="2:4">
      <c r="B58" s="8">
        <v>227</v>
      </c>
      <c r="C58" s="9">
        <v>43772</v>
      </c>
      <c r="D58" s="10">
        <v>1</v>
      </c>
    </row>
    <row r="59" ht="16.5" spans="2:4">
      <c r="B59" s="8">
        <v>228</v>
      </c>
      <c r="C59" s="9">
        <v>43330</v>
      </c>
      <c r="D59" s="10">
        <v>1</v>
      </c>
    </row>
    <row r="60" ht="16.5" spans="2:4">
      <c r="B60" s="8">
        <v>229</v>
      </c>
      <c r="C60" s="9">
        <v>43360</v>
      </c>
      <c r="D60" s="10">
        <v>1</v>
      </c>
    </row>
    <row r="61" ht="16.5" spans="2:4">
      <c r="B61" s="8">
        <v>230</v>
      </c>
      <c r="C61" s="9">
        <v>43389</v>
      </c>
      <c r="D61" s="10">
        <v>1</v>
      </c>
    </row>
    <row r="62" ht="16.5" spans="2:4">
      <c r="B62" s="8">
        <v>231</v>
      </c>
      <c r="C62" s="9">
        <v>43420</v>
      </c>
      <c r="D62" s="10">
        <v>1</v>
      </c>
    </row>
    <row r="63" ht="16.5" spans="2:4">
      <c r="B63" s="8">
        <v>232</v>
      </c>
      <c r="C63" s="9">
        <v>43451</v>
      </c>
      <c r="D63" s="10">
        <v>1</v>
      </c>
    </row>
    <row r="64" ht="16.5" spans="2:4">
      <c r="B64" s="8">
        <v>233</v>
      </c>
      <c r="C64" s="9">
        <v>43481</v>
      </c>
      <c r="D64" s="10">
        <v>1</v>
      </c>
    </row>
    <row r="65" ht="16.5" spans="2:4">
      <c r="B65" s="8">
        <v>234</v>
      </c>
      <c r="C65" s="9">
        <v>43512</v>
      </c>
      <c r="D65" s="10">
        <v>1</v>
      </c>
    </row>
    <row r="66" ht="16.5" spans="2:4">
      <c r="B66" s="8">
        <v>235</v>
      </c>
      <c r="C66" s="9">
        <v>43543</v>
      </c>
      <c r="D66" s="10">
        <v>1</v>
      </c>
    </row>
    <row r="67" ht="16.5" spans="2:4">
      <c r="B67" s="8">
        <v>236</v>
      </c>
      <c r="C67" s="9">
        <v>43567</v>
      </c>
      <c r="D67" s="10">
        <v>1</v>
      </c>
    </row>
    <row r="68" ht="16.5" spans="2:4">
      <c r="B68" s="8">
        <v>237</v>
      </c>
      <c r="C68" s="9">
        <v>43600</v>
      </c>
      <c r="D68" s="10">
        <v>1</v>
      </c>
    </row>
    <row r="69" ht="16.5" spans="2:4">
      <c r="B69" s="8">
        <v>238</v>
      </c>
      <c r="C69" s="9">
        <v>43639</v>
      </c>
      <c r="D69" s="10">
        <v>1</v>
      </c>
    </row>
    <row r="70" ht="16.5" spans="2:4">
      <c r="B70" s="8">
        <v>239</v>
      </c>
      <c r="C70" s="9">
        <v>43647</v>
      </c>
      <c r="D70" s="10">
        <v>1</v>
      </c>
    </row>
    <row r="71" ht="16.5" spans="2:4">
      <c r="B71" s="8">
        <v>240</v>
      </c>
      <c r="C71" s="9">
        <v>43685</v>
      </c>
      <c r="D71" s="10">
        <v>1</v>
      </c>
    </row>
    <row r="72" ht="16.5" spans="2:4">
      <c r="B72" s="8">
        <v>241</v>
      </c>
      <c r="C72" s="9">
        <v>43720</v>
      </c>
      <c r="D72" s="10">
        <v>1</v>
      </c>
    </row>
    <row r="73" ht="16.5" spans="2:4">
      <c r="B73" s="8">
        <v>242</v>
      </c>
      <c r="C73" s="9">
        <v>43764</v>
      </c>
      <c r="D73" s="10">
        <v>1</v>
      </c>
    </row>
    <row r="74" ht="16.5" spans="2:4">
      <c r="B74" s="8">
        <v>243</v>
      </c>
      <c r="C74" s="9">
        <v>43772</v>
      </c>
      <c r="D74" s="10">
        <v>1</v>
      </c>
    </row>
    <row r="75" ht="16.5" spans="2:4">
      <c r="B75" s="8">
        <v>244</v>
      </c>
      <c r="C75" s="9">
        <v>43330</v>
      </c>
      <c r="D75" s="10">
        <v>1</v>
      </c>
    </row>
    <row r="76" ht="16.5" spans="2:4">
      <c r="B76" s="8">
        <v>245</v>
      </c>
      <c r="C76" s="9">
        <v>43360</v>
      </c>
      <c r="D76" s="10">
        <v>1</v>
      </c>
    </row>
    <row r="77" ht="16.5" spans="2:4">
      <c r="B77" s="8">
        <v>246</v>
      </c>
      <c r="C77" s="9">
        <v>43389</v>
      </c>
      <c r="D77" s="10">
        <v>1</v>
      </c>
    </row>
    <row r="78" ht="16.5" spans="2:4">
      <c r="B78" s="8">
        <v>247</v>
      </c>
      <c r="C78" s="9">
        <v>43420</v>
      </c>
      <c r="D78" s="10">
        <v>1</v>
      </c>
    </row>
    <row r="79" ht="16.5" spans="2:4">
      <c r="B79" s="8">
        <v>248</v>
      </c>
      <c r="C79" s="9">
        <v>43451</v>
      </c>
      <c r="D79" s="10">
        <v>1</v>
      </c>
    </row>
    <row r="80" ht="16.5" spans="2:4">
      <c r="B80" s="8">
        <v>249</v>
      </c>
      <c r="C80" s="9">
        <v>43481</v>
      </c>
      <c r="D80" s="10">
        <v>1</v>
      </c>
    </row>
    <row r="81" ht="16.5" spans="2:4">
      <c r="B81" s="8">
        <v>250</v>
      </c>
      <c r="C81" s="9">
        <v>43512</v>
      </c>
      <c r="D81" s="10">
        <v>1</v>
      </c>
    </row>
    <row r="82" ht="16.5" spans="2:4">
      <c r="B82" s="8">
        <v>251</v>
      </c>
      <c r="C82" s="9">
        <v>43543</v>
      </c>
      <c r="D82" s="10">
        <v>1</v>
      </c>
    </row>
    <row r="83" ht="16.5" spans="2:4">
      <c r="B83" s="8">
        <v>252</v>
      </c>
      <c r="C83" s="9">
        <v>43567</v>
      </c>
      <c r="D83" s="10">
        <v>1</v>
      </c>
    </row>
    <row r="84" ht="16.5" spans="2:4">
      <c r="B84" s="8">
        <v>253</v>
      </c>
      <c r="C84" s="9">
        <v>43600</v>
      </c>
      <c r="D84" s="10">
        <v>1</v>
      </c>
    </row>
    <row r="85" ht="16.5" spans="2:4">
      <c r="B85" s="8">
        <v>254</v>
      </c>
      <c r="C85" s="9">
        <v>43639</v>
      </c>
      <c r="D85" s="10">
        <v>1</v>
      </c>
    </row>
    <row r="86" ht="16.5" spans="2:4">
      <c r="B86" s="8">
        <v>255</v>
      </c>
      <c r="C86" s="9">
        <v>43647</v>
      </c>
      <c r="D86" s="10">
        <v>1</v>
      </c>
    </row>
    <row r="87" ht="16.5" spans="2:4">
      <c r="B87" s="8">
        <v>256</v>
      </c>
      <c r="C87" s="9">
        <v>43685</v>
      </c>
      <c r="D87" s="10">
        <v>1</v>
      </c>
    </row>
    <row r="88" ht="16.5" spans="2:4">
      <c r="B88" s="8">
        <v>257</v>
      </c>
      <c r="C88" s="9">
        <v>43720</v>
      </c>
      <c r="D88" s="10">
        <v>1</v>
      </c>
    </row>
    <row r="89" ht="16.5" spans="2:4">
      <c r="B89" s="8">
        <v>258</v>
      </c>
      <c r="C89" s="9">
        <v>43764</v>
      </c>
      <c r="D89" s="10">
        <v>1</v>
      </c>
    </row>
    <row r="90" ht="16.5" spans="2:4">
      <c r="B90" s="8">
        <v>259</v>
      </c>
      <c r="C90" s="9">
        <v>43772</v>
      </c>
      <c r="D90" s="10">
        <v>1</v>
      </c>
    </row>
    <row r="91" ht="16.5" spans="2:4">
      <c r="B91" s="8">
        <v>260</v>
      </c>
      <c r="C91" s="9">
        <v>43330</v>
      </c>
      <c r="D91" s="10">
        <v>1</v>
      </c>
    </row>
    <row r="92" ht="16.5" spans="2:4">
      <c r="B92" s="8">
        <v>261</v>
      </c>
      <c r="C92" s="9">
        <v>43360</v>
      </c>
      <c r="D92" s="10">
        <v>1</v>
      </c>
    </row>
    <row r="93" ht="16.5" spans="2:4">
      <c r="B93" s="8">
        <v>262</v>
      </c>
      <c r="C93" s="9">
        <v>43389</v>
      </c>
      <c r="D93" s="10">
        <v>1</v>
      </c>
    </row>
    <row r="94" ht="16.5" spans="2:4">
      <c r="B94" s="8">
        <v>263</v>
      </c>
      <c r="C94" s="9">
        <v>43420</v>
      </c>
      <c r="D94" s="10">
        <v>1</v>
      </c>
    </row>
    <row r="95" ht="16.5" spans="2:4">
      <c r="B95" s="8">
        <v>264</v>
      </c>
      <c r="C95" s="9">
        <v>43451</v>
      </c>
      <c r="D95" s="10">
        <v>1</v>
      </c>
    </row>
    <row r="96" ht="16.5" spans="2:4">
      <c r="B96" s="8">
        <v>265</v>
      </c>
      <c r="C96" s="9">
        <v>43481</v>
      </c>
      <c r="D96" s="10">
        <v>1</v>
      </c>
    </row>
    <row r="97" ht="16.5" spans="2:4">
      <c r="B97" s="8">
        <v>266</v>
      </c>
      <c r="C97" s="9">
        <v>43512</v>
      </c>
      <c r="D97" s="10">
        <v>1</v>
      </c>
    </row>
    <row r="98" ht="16.5" spans="2:4">
      <c r="B98" s="8">
        <v>267</v>
      </c>
      <c r="C98" s="9">
        <v>43543</v>
      </c>
      <c r="D98" s="10">
        <v>1</v>
      </c>
    </row>
    <row r="99" ht="16.5" spans="2:4">
      <c r="B99" s="8">
        <v>268</v>
      </c>
      <c r="C99" s="9">
        <v>43567</v>
      </c>
      <c r="D99" s="10">
        <v>1</v>
      </c>
    </row>
    <row r="100" ht="16.5" spans="2:4">
      <c r="B100" s="8">
        <v>269</v>
      </c>
      <c r="C100" s="9">
        <v>43600</v>
      </c>
      <c r="D100" s="10">
        <v>1</v>
      </c>
    </row>
    <row r="101" ht="16.5" spans="2:4">
      <c r="B101" s="8">
        <v>270</v>
      </c>
      <c r="C101" s="9">
        <v>43639</v>
      </c>
      <c r="D101" s="10">
        <v>1</v>
      </c>
    </row>
    <row r="102" ht="16.5" spans="2:4">
      <c r="B102" s="8">
        <v>271</v>
      </c>
      <c r="C102" s="9">
        <v>43647</v>
      </c>
      <c r="D102" s="10">
        <v>1</v>
      </c>
    </row>
    <row r="103" ht="16.5" spans="2:4">
      <c r="B103" s="8">
        <v>272</v>
      </c>
      <c r="C103" s="9">
        <v>43685</v>
      </c>
      <c r="D103" s="10">
        <v>1</v>
      </c>
    </row>
    <row r="104" ht="16.5" spans="2:4">
      <c r="B104" s="8">
        <v>273</v>
      </c>
      <c r="C104" s="9">
        <v>43720</v>
      </c>
      <c r="D104" s="10">
        <v>1</v>
      </c>
    </row>
    <row r="105" ht="16.5" spans="2:4">
      <c r="B105" s="8">
        <v>274</v>
      </c>
      <c r="C105" s="9">
        <v>43764</v>
      </c>
      <c r="D105" s="10">
        <v>1</v>
      </c>
    </row>
    <row r="106" ht="16.5" spans="2:4">
      <c r="B106" s="8">
        <v>275</v>
      </c>
      <c r="C106" s="9">
        <v>43772</v>
      </c>
      <c r="D106" s="10">
        <v>1</v>
      </c>
    </row>
    <row r="107" ht="16.5" spans="2:4">
      <c r="B107" s="8">
        <v>276</v>
      </c>
      <c r="C107" s="9">
        <v>43330</v>
      </c>
      <c r="D107" s="10">
        <v>1</v>
      </c>
    </row>
    <row r="108" ht="16.5" spans="2:4">
      <c r="B108" s="8">
        <v>277</v>
      </c>
      <c r="C108" s="9">
        <v>43685</v>
      </c>
      <c r="D108" s="10">
        <v>1</v>
      </c>
    </row>
    <row r="109" ht="16.5" spans="2:4">
      <c r="B109" s="8">
        <v>278</v>
      </c>
      <c r="C109" s="9">
        <v>43330</v>
      </c>
      <c r="D109" s="10">
        <v>1</v>
      </c>
    </row>
    <row r="110" ht="16.5" spans="2:4">
      <c r="B110" s="8">
        <v>279</v>
      </c>
      <c r="C110" s="9">
        <v>43685</v>
      </c>
      <c r="D110" s="10">
        <v>1</v>
      </c>
    </row>
    <row r="111" ht="16.5" spans="2:4">
      <c r="B111" s="8">
        <v>280</v>
      </c>
      <c r="C111" s="9">
        <v>43330</v>
      </c>
      <c r="D111" s="10">
        <v>1</v>
      </c>
    </row>
    <row r="112" ht="16.5" spans="2:4">
      <c r="B112" s="8">
        <v>281</v>
      </c>
      <c r="C112" s="9">
        <v>43685</v>
      </c>
      <c r="D112" s="10">
        <v>1</v>
      </c>
    </row>
    <row r="113" ht="16.5" spans="2:4">
      <c r="B113" s="8">
        <v>282</v>
      </c>
      <c r="C113" s="9">
        <v>43330</v>
      </c>
      <c r="D113" s="10">
        <v>1</v>
      </c>
    </row>
    <row r="114" ht="16.5" spans="2:4">
      <c r="B114" s="8">
        <v>283</v>
      </c>
      <c r="C114" s="9">
        <v>43685</v>
      </c>
      <c r="D114" s="10">
        <v>1</v>
      </c>
    </row>
    <row r="115" ht="16.5" spans="2:4">
      <c r="B115" s="8">
        <v>284</v>
      </c>
      <c r="C115" s="9">
        <v>43330</v>
      </c>
      <c r="D115" s="10">
        <v>1</v>
      </c>
    </row>
    <row r="116" ht="16.5" spans="2:4">
      <c r="B116" s="8">
        <v>285</v>
      </c>
      <c r="C116" s="9">
        <v>43685</v>
      </c>
      <c r="D116" s="10">
        <v>1</v>
      </c>
    </row>
    <row r="117" ht="16.5" spans="2:4">
      <c r="B117" s="8">
        <v>286</v>
      </c>
      <c r="C117" s="9">
        <v>43330</v>
      </c>
      <c r="D117" s="10">
        <v>1</v>
      </c>
    </row>
    <row r="118" ht="16.5" spans="2:4">
      <c r="B118" s="8">
        <v>287</v>
      </c>
      <c r="C118" s="9">
        <v>43685</v>
      </c>
      <c r="D118" s="10">
        <v>1</v>
      </c>
    </row>
    <row r="119" ht="16.5" spans="2:4">
      <c r="B119" s="8">
        <v>288</v>
      </c>
      <c r="C119" s="9">
        <v>43330</v>
      </c>
      <c r="D119" s="10">
        <v>1</v>
      </c>
    </row>
    <row r="120" ht="16.5" spans="2:4">
      <c r="B120" s="8">
        <v>289</v>
      </c>
      <c r="C120" s="9">
        <v>43685</v>
      </c>
      <c r="D120" s="10">
        <v>1</v>
      </c>
    </row>
    <row r="121" ht="16.5" spans="2:4">
      <c r="B121" s="8">
        <v>290</v>
      </c>
      <c r="C121" s="9">
        <v>43330</v>
      </c>
      <c r="D121" s="10">
        <v>1</v>
      </c>
    </row>
    <row r="122" ht="16.5" spans="2:4">
      <c r="B122" s="8">
        <v>291</v>
      </c>
      <c r="C122" s="9">
        <v>43685</v>
      </c>
      <c r="D122" s="10">
        <v>1</v>
      </c>
    </row>
    <row r="123" ht="16.5" spans="2:4">
      <c r="B123" s="8">
        <v>292</v>
      </c>
      <c r="C123" s="9">
        <v>43330</v>
      </c>
      <c r="D123" s="10">
        <v>1</v>
      </c>
    </row>
    <row r="124" ht="16.5" spans="2:4">
      <c r="B124" s="8">
        <v>293</v>
      </c>
      <c r="C124" s="9">
        <v>43685</v>
      </c>
      <c r="D124" s="10">
        <v>1</v>
      </c>
    </row>
    <row r="125" ht="16.5" spans="2:4">
      <c r="B125" s="8">
        <v>294</v>
      </c>
      <c r="C125" s="9">
        <v>43330</v>
      </c>
      <c r="D125" s="10">
        <v>1</v>
      </c>
    </row>
    <row r="126" ht="16.5" spans="2:4">
      <c r="B126" s="8">
        <v>295</v>
      </c>
      <c r="C126" s="9">
        <v>43685</v>
      </c>
      <c r="D126" s="10">
        <v>1</v>
      </c>
    </row>
    <row r="127" ht="16.5" spans="2:4">
      <c r="B127" s="8">
        <v>296</v>
      </c>
      <c r="C127" s="9">
        <v>43330</v>
      </c>
      <c r="D127" s="10">
        <v>1</v>
      </c>
    </row>
    <row r="128" ht="16.5" spans="2:4">
      <c r="B128" s="8">
        <v>297</v>
      </c>
      <c r="C128" s="9">
        <v>43685</v>
      </c>
      <c r="D128" s="10">
        <v>1</v>
      </c>
    </row>
    <row r="129" ht="16.5" spans="2:4">
      <c r="B129" s="8">
        <v>298</v>
      </c>
      <c r="C129" s="9">
        <v>43343</v>
      </c>
      <c r="D129" s="10">
        <v>1</v>
      </c>
    </row>
    <row r="130" ht="16.5" spans="2:4">
      <c r="B130" s="8">
        <v>299</v>
      </c>
      <c r="C130" s="9">
        <v>43685</v>
      </c>
      <c r="D130" s="10">
        <v>1</v>
      </c>
    </row>
    <row r="131" ht="16.5" spans="2:4">
      <c r="B131" s="8">
        <v>300</v>
      </c>
      <c r="C131" s="9">
        <v>43343</v>
      </c>
      <c r="D131" s="10">
        <v>1</v>
      </c>
    </row>
    <row r="132" ht="16.5" spans="2:4">
      <c r="B132" s="8">
        <v>301</v>
      </c>
      <c r="C132" s="9">
        <v>43685</v>
      </c>
      <c r="D132" s="10">
        <v>1</v>
      </c>
    </row>
    <row r="133" ht="16.5" spans="2:4">
      <c r="B133" s="8">
        <v>302</v>
      </c>
      <c r="C133" s="9">
        <v>43343</v>
      </c>
      <c r="D133" s="10">
        <v>1</v>
      </c>
    </row>
    <row r="134" ht="16.5" spans="2:4">
      <c r="B134" s="8">
        <v>303</v>
      </c>
      <c r="C134" s="9">
        <v>43685</v>
      </c>
      <c r="D134" s="10">
        <v>1</v>
      </c>
    </row>
    <row r="135" ht="16.5" spans="2:4">
      <c r="B135" s="8">
        <v>304</v>
      </c>
      <c r="C135" s="9">
        <v>43343</v>
      </c>
      <c r="D135" s="10">
        <v>1</v>
      </c>
    </row>
    <row r="136" ht="16.5" spans="2:4">
      <c r="B136" s="8">
        <v>305</v>
      </c>
      <c r="C136" s="9">
        <v>43685</v>
      </c>
      <c r="D136" s="10">
        <v>1</v>
      </c>
    </row>
    <row r="137" ht="16.5" spans="2:4">
      <c r="B137" s="8">
        <v>306</v>
      </c>
      <c r="C137" s="9">
        <v>43343</v>
      </c>
      <c r="D137" s="10">
        <v>1</v>
      </c>
    </row>
    <row r="138" ht="16.5" spans="2:4">
      <c r="B138" s="8">
        <v>307</v>
      </c>
      <c r="C138" s="9">
        <v>43685</v>
      </c>
      <c r="D138" s="10">
        <v>1</v>
      </c>
    </row>
    <row r="139" ht="16.5" spans="2:4">
      <c r="B139" s="8">
        <v>308</v>
      </c>
      <c r="C139" s="9">
        <v>43343</v>
      </c>
      <c r="D139" s="10">
        <v>1</v>
      </c>
    </row>
    <row r="140" ht="16.5" spans="2:4">
      <c r="B140" s="8">
        <v>309</v>
      </c>
      <c r="C140" s="9">
        <v>43685</v>
      </c>
      <c r="D140" s="10">
        <v>1</v>
      </c>
    </row>
    <row r="141" ht="16.5" spans="2:4">
      <c r="B141" s="8">
        <v>110</v>
      </c>
      <c r="C141" s="9">
        <v>43708</v>
      </c>
      <c r="D141" s="10">
        <v>11024971</v>
      </c>
    </row>
    <row r="142" ht="16.5" spans="2:4">
      <c r="B142" s="8">
        <v>102</v>
      </c>
      <c r="C142" s="9">
        <v>43685</v>
      </c>
      <c r="D142" s="10">
        <v>9000545</v>
      </c>
    </row>
    <row r="143" ht="16.5" spans="2:4">
      <c r="B143" s="8">
        <v>2</v>
      </c>
      <c r="C143" s="9">
        <v>43708</v>
      </c>
      <c r="D143" s="10">
        <v>13587874</v>
      </c>
    </row>
    <row r="144" ht="16.5" spans="2:4">
      <c r="B144" s="8">
        <v>8</v>
      </c>
      <c r="C144" s="9">
        <v>43685</v>
      </c>
      <c r="D144" s="10">
        <v>12000000</v>
      </c>
    </row>
    <row r="145" ht="16.5" spans="2:4">
      <c r="B145" s="8">
        <v>4</v>
      </c>
      <c r="C145" s="9">
        <v>43708</v>
      </c>
      <c r="D145" s="10">
        <v>8204597</v>
      </c>
    </row>
    <row r="146" ht="16.5" spans="2:4">
      <c r="B146" s="8">
        <v>132</v>
      </c>
      <c r="C146" s="9">
        <v>43685</v>
      </c>
      <c r="D146" s="10">
        <v>23005474</v>
      </c>
    </row>
    <row r="147" ht="16.5" spans="2:4">
      <c r="B147" s="8">
        <v>147</v>
      </c>
      <c r="C147" s="9">
        <v>43708</v>
      </c>
      <c r="D147" s="10">
        <v>25246741</v>
      </c>
    </row>
    <row r="148" ht="16.5" spans="2:4">
      <c r="B148" s="8">
        <v>172</v>
      </c>
      <c r="C148" s="9">
        <v>43685</v>
      </c>
      <c r="D148" s="10">
        <v>16544745</v>
      </c>
    </row>
    <row r="149" ht="16.5" spans="2:4">
      <c r="B149" s="8">
        <v>181</v>
      </c>
      <c r="C149" s="9">
        <v>43708</v>
      </c>
      <c r="D149" s="10">
        <v>33005441</v>
      </c>
    </row>
    <row r="150" ht="16.5" spans="2:4">
      <c r="B150" s="8">
        <v>195</v>
      </c>
      <c r="C150" s="9">
        <v>43685</v>
      </c>
      <c r="D150" s="10">
        <v>18544745</v>
      </c>
    </row>
    <row r="151" ht="16.5" spans="2:4">
      <c r="B151" s="8">
        <v>205</v>
      </c>
      <c r="C151" s="9">
        <v>43708</v>
      </c>
      <c r="D151" s="10">
        <v>28547711</v>
      </c>
    </row>
    <row r="152" ht="16.5" spans="2:4">
      <c r="B152" s="8">
        <v>210</v>
      </c>
      <c r="C152" s="9">
        <v>43685</v>
      </c>
      <c r="D152" s="10">
        <v>57547705</v>
      </c>
    </row>
    <row r="153" ht="16.5" spans="2:4">
      <c r="B153" s="8">
        <v>217</v>
      </c>
      <c r="C153" s="9">
        <v>43708</v>
      </c>
      <c r="D153" s="10">
        <v>31250084</v>
      </c>
    </row>
    <row r="154" ht="16.5" spans="2:4">
      <c r="B154" s="8">
        <v>233</v>
      </c>
      <c r="C154" s="9">
        <v>43685</v>
      </c>
      <c r="D154" s="10">
        <v>49562000</v>
      </c>
    </row>
    <row r="155" ht="16.5" spans="2:4">
      <c r="B155" s="8">
        <v>259</v>
      </c>
      <c r="C155" s="9">
        <v>43708</v>
      </c>
      <c r="D155" s="10">
        <v>12087007</v>
      </c>
    </row>
    <row r="156" ht="16.5" spans="2:4">
      <c r="B156" s="8">
        <v>264</v>
      </c>
      <c r="C156" s="9">
        <v>43685</v>
      </c>
      <c r="D156" s="10">
        <v>47562000</v>
      </c>
    </row>
    <row r="157" ht="16.5" spans="2:4">
      <c r="B157" s="8">
        <v>337</v>
      </c>
      <c r="C157" s="9">
        <v>43708</v>
      </c>
      <c r="D157" s="10">
        <v>23000000</v>
      </c>
    </row>
    <row r="158" ht="16.5" spans="2:4">
      <c r="B158" s="8">
        <v>364</v>
      </c>
      <c r="C158" s="9">
        <v>43685</v>
      </c>
      <c r="D158" s="10">
        <v>18000000</v>
      </c>
    </row>
    <row r="159" ht="16.5" spans="2:4">
      <c r="B159" s="12">
        <v>1</v>
      </c>
      <c r="C159" s="9">
        <v>43685</v>
      </c>
      <c r="D159" s="10">
        <v>11200000</v>
      </c>
    </row>
    <row r="160" ht="16.5" spans="2:4">
      <c r="B160" s="12">
        <v>1</v>
      </c>
      <c r="C160" s="9">
        <v>43686</v>
      </c>
      <c r="D160" s="10">
        <v>5600000</v>
      </c>
    </row>
    <row r="161" ht="16.5" spans="2:4">
      <c r="B161" s="12">
        <v>1</v>
      </c>
      <c r="C161" s="9">
        <v>43687</v>
      </c>
      <c r="D161" s="13">
        <v>2556810</v>
      </c>
    </row>
    <row r="162" ht="16.5" spans="2:4">
      <c r="B162" s="14">
        <v>259</v>
      </c>
      <c r="C162" s="15">
        <v>43820</v>
      </c>
      <c r="D162" s="13">
        <v>1</v>
      </c>
    </row>
    <row r="163" spans="4:4">
      <c r="D163" s="16">
        <f>SUM(D2:D162)</f>
        <v>834633047</v>
      </c>
    </row>
  </sheetData>
  <pageMargins left="0.7" right="0.7" top="0.75" bottom="0.75" header="0.3" footer="0.3"/>
  <pageSetup paperSize="262" orientation="portrait" horizontalDpi="360" verticalDpi="36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G15" sqref="G15"/>
    </sheetView>
  </sheetViews>
  <sheetFormatPr defaultColWidth="9" defaultRowHeight="13.5" outlineLevelCol="2"/>
  <cols>
    <col min="1" max="1" width="6.85833333333333" customWidth="1"/>
    <col min="2" max="2" width="31.7083333333333" customWidth="1"/>
    <col min="3" max="3" width="9.425" customWidth="1"/>
    <col min="4" max="4" width="13" customWidth="1"/>
  </cols>
  <sheetData>
    <row r="1" spans="1:3">
      <c r="A1" t="s">
        <v>1788</v>
      </c>
      <c r="B1" t="s">
        <v>1791</v>
      </c>
      <c r="C1" s="3" t="s">
        <v>1792</v>
      </c>
    </row>
    <row r="2" spans="1:2">
      <c r="A2">
        <v>1</v>
      </c>
      <c r="B2" t="s">
        <v>1793</v>
      </c>
    </row>
    <row r="3" spans="1:2">
      <c r="A3">
        <v>2</v>
      </c>
      <c r="B3" t="s">
        <v>1768</v>
      </c>
    </row>
    <row r="4" spans="1:2">
      <c r="A4">
        <v>3</v>
      </c>
      <c r="B4" t="s">
        <v>1770</v>
      </c>
    </row>
    <row r="5" spans="1:2">
      <c r="A5">
        <v>4</v>
      </c>
      <c r="B5" t="s">
        <v>1794</v>
      </c>
    </row>
    <row r="6" spans="1:2">
      <c r="A6">
        <v>5</v>
      </c>
      <c r="B6" t="s">
        <v>1795</v>
      </c>
    </row>
    <row r="7" ht="15" spans="1:2">
      <c r="A7">
        <v>6</v>
      </c>
      <c r="B7" s="4" t="s">
        <v>1796</v>
      </c>
    </row>
    <row r="8" spans="1:2">
      <c r="A8">
        <v>7</v>
      </c>
      <c r="B8" t="s">
        <v>1779</v>
      </c>
    </row>
    <row r="9" spans="1:2">
      <c r="A9">
        <v>8</v>
      </c>
      <c r="B9" t="s">
        <v>1780</v>
      </c>
    </row>
    <row r="10" spans="1:2">
      <c r="A10">
        <v>9</v>
      </c>
      <c r="B10" t="s">
        <v>1797</v>
      </c>
    </row>
    <row r="11" spans="1:2">
      <c r="A11">
        <v>10</v>
      </c>
      <c r="B11" t="s">
        <v>1782</v>
      </c>
    </row>
    <row r="12" ht="15" spans="1:2">
      <c r="A12">
        <v>11</v>
      </c>
      <c r="B12" s="4" t="s">
        <v>1798</v>
      </c>
    </row>
    <row r="13" spans="1:2">
      <c r="A13">
        <v>12</v>
      </c>
      <c r="B13" t="s">
        <v>1784</v>
      </c>
    </row>
    <row r="14" spans="1:2">
      <c r="A14">
        <v>13</v>
      </c>
      <c r="B14" t="s">
        <v>1785</v>
      </c>
    </row>
    <row r="15" spans="1:2">
      <c r="A15">
        <v>14</v>
      </c>
      <c r="B15" t="s">
        <v>1786</v>
      </c>
    </row>
    <row r="16" spans="1:2">
      <c r="A16">
        <v>15</v>
      </c>
      <c r="B16" t="s">
        <v>1799</v>
      </c>
    </row>
    <row r="17" spans="1:2">
      <c r="A17">
        <v>16</v>
      </c>
      <c r="B17" t="s">
        <v>1800</v>
      </c>
    </row>
    <row r="18" spans="1:2">
      <c r="A18">
        <v>17</v>
      </c>
      <c r="B18" t="s">
        <v>1801</v>
      </c>
    </row>
    <row r="19" spans="1:2">
      <c r="A19">
        <v>18</v>
      </c>
      <c r="B19" t="s">
        <v>1802</v>
      </c>
    </row>
    <row r="20" spans="1:2">
      <c r="A20">
        <v>19</v>
      </c>
      <c r="B20" t="s">
        <v>1803</v>
      </c>
    </row>
    <row r="21" spans="1:2">
      <c r="A21">
        <v>20</v>
      </c>
      <c r="B21" t="s">
        <v>1804</v>
      </c>
    </row>
    <row r="22" spans="1:2">
      <c r="A22">
        <v>21</v>
      </c>
      <c r="B22" t="s">
        <v>1805</v>
      </c>
    </row>
  </sheetData>
  <pageMargins left="0.7" right="0.7" top="0.75" bottom="0.75" header="0.3" footer="0.3"/>
  <pageSetup paperSize="262" orientation="portrait" horizontalDpi="360" verticalDpi="36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13" sqref="E13"/>
    </sheetView>
  </sheetViews>
  <sheetFormatPr defaultColWidth="9" defaultRowHeight="13.5" outlineLevelRow="6" outlineLevelCol="3"/>
  <cols>
    <col min="1" max="1" width="3.375" customWidth="1"/>
    <col min="2" max="2" width="10.875" customWidth="1"/>
    <col min="3" max="3" width="12.625" customWidth="1"/>
    <col min="4" max="4" width="8.375" customWidth="1"/>
    <col min="5" max="5" width="11.5" customWidth="1"/>
  </cols>
  <sheetData>
    <row r="1" spans="1:4">
      <c r="A1" t="s">
        <v>1788</v>
      </c>
      <c r="B1" t="s">
        <v>2</v>
      </c>
      <c r="C1" t="s">
        <v>1791</v>
      </c>
      <c r="D1" t="s">
        <v>9</v>
      </c>
    </row>
    <row r="2" spans="1:4">
      <c r="A2">
        <v>1</v>
      </c>
      <c r="B2" t="s">
        <v>1806</v>
      </c>
      <c r="C2" t="s">
        <v>1806</v>
      </c>
      <c r="D2" s="1">
        <v>44008.4552792014</v>
      </c>
    </row>
    <row r="3" spans="1:4">
      <c r="A3">
        <v>2</v>
      </c>
      <c r="B3" t="s">
        <v>1807</v>
      </c>
      <c r="C3" t="s">
        <v>1807</v>
      </c>
      <c r="D3" s="1">
        <v>44008.4671396181</v>
      </c>
    </row>
    <row r="4" spans="1:4">
      <c r="A4">
        <v>3</v>
      </c>
      <c r="B4" t="s">
        <v>1808</v>
      </c>
      <c r="C4" t="s">
        <v>1809</v>
      </c>
      <c r="D4" s="1">
        <v>44008.468725463</v>
      </c>
    </row>
    <row r="5" spans="1:4">
      <c r="A5">
        <v>4</v>
      </c>
      <c r="B5" t="s">
        <v>1810</v>
      </c>
      <c r="C5" t="s">
        <v>1810</v>
      </c>
      <c r="D5" s="1">
        <v>44008.4691478009</v>
      </c>
    </row>
    <row r="6" spans="1:4">
      <c r="A6">
        <v>5</v>
      </c>
      <c r="B6" t="s">
        <v>1811</v>
      </c>
      <c r="C6" t="s">
        <v>1811</v>
      </c>
      <c r="D6" s="1">
        <v>44008.471240625</v>
      </c>
    </row>
    <row r="7" spans="1:4">
      <c r="A7">
        <v>6</v>
      </c>
      <c r="B7" t="s">
        <v>1812</v>
      </c>
      <c r="C7" t="s">
        <v>1812</v>
      </c>
      <c r="D7" s="1">
        <v>44008.5750724537</v>
      </c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5" sqref="A5"/>
    </sheetView>
  </sheetViews>
  <sheetFormatPr defaultColWidth="9" defaultRowHeight="13.5" outlineLevelRow="7" outlineLevelCol="2"/>
  <cols>
    <col min="1" max="2" width="18.25" customWidth="1"/>
    <col min="3" max="3" width="13.75" customWidth="1"/>
  </cols>
  <sheetData>
    <row r="1" spans="1:3">
      <c r="A1" t="s">
        <v>1813</v>
      </c>
      <c r="B1" t="s">
        <v>1814</v>
      </c>
      <c r="C1" t="s">
        <v>1815</v>
      </c>
    </row>
    <row r="2" spans="1:3">
      <c r="A2" s="2" t="s">
        <v>1816</v>
      </c>
      <c r="B2" s="2" t="s">
        <v>1817</v>
      </c>
      <c r="C2">
        <v>1</v>
      </c>
    </row>
    <row r="3" spans="1:3">
      <c r="A3" s="2" t="s">
        <v>1816</v>
      </c>
      <c r="B3" s="2" t="s">
        <v>1818</v>
      </c>
      <c r="C3">
        <v>2</v>
      </c>
    </row>
    <row r="4" spans="1:3">
      <c r="A4" s="2" t="s">
        <v>1816</v>
      </c>
      <c r="B4" s="2" t="s">
        <v>1819</v>
      </c>
      <c r="C4">
        <v>3</v>
      </c>
    </row>
    <row r="5" spans="1:3">
      <c r="A5" s="2" t="s">
        <v>1820</v>
      </c>
      <c r="B5">
        <v>14</v>
      </c>
      <c r="C5">
        <v>4</v>
      </c>
    </row>
    <row r="6" spans="1:3">
      <c r="A6" s="2" t="s">
        <v>1816</v>
      </c>
      <c r="B6" s="2" t="s">
        <v>1821</v>
      </c>
      <c r="C6">
        <v>4</v>
      </c>
    </row>
    <row r="7" spans="1:3">
      <c r="A7" s="2" t="s">
        <v>1822</v>
      </c>
      <c r="B7" s="2" t="s">
        <v>1816</v>
      </c>
      <c r="C7">
        <v>5</v>
      </c>
    </row>
    <row r="8" spans="1:3">
      <c r="A8" s="2" t="s">
        <v>1820</v>
      </c>
      <c r="B8" s="2" t="s">
        <v>1819</v>
      </c>
      <c r="C8">
        <v>6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F14" sqref="F14"/>
    </sheetView>
  </sheetViews>
  <sheetFormatPr defaultColWidth="9" defaultRowHeight="13.5" outlineLevelRow="4" outlineLevelCol="4"/>
  <cols>
    <col min="2" max="2" width="13.75" customWidth="1"/>
    <col min="4" max="4" width="12.625" customWidth="1"/>
  </cols>
  <sheetData>
    <row r="1" spans="1:5">
      <c r="A1" t="s">
        <v>1788</v>
      </c>
      <c r="B1" t="s">
        <v>1815</v>
      </c>
      <c r="C1" t="s">
        <v>2</v>
      </c>
      <c r="D1" t="s">
        <v>1791</v>
      </c>
      <c r="E1" t="s">
        <v>9</v>
      </c>
    </row>
    <row r="2" spans="1:5">
      <c r="A2">
        <v>1</v>
      </c>
      <c r="B2">
        <v>3</v>
      </c>
      <c r="C2" t="s">
        <v>1809</v>
      </c>
      <c r="D2" t="s">
        <v>1809</v>
      </c>
      <c r="E2" s="1">
        <v>44008.4719146181</v>
      </c>
    </row>
    <row r="3" spans="1:5">
      <c r="A3">
        <v>2</v>
      </c>
      <c r="B3">
        <v>4</v>
      </c>
      <c r="C3" t="s">
        <v>1823</v>
      </c>
      <c r="D3" t="s">
        <v>1823</v>
      </c>
      <c r="E3" s="1">
        <v>44008.4764454861</v>
      </c>
    </row>
    <row r="4" spans="1:5">
      <c r="A4">
        <v>3</v>
      </c>
      <c r="B4">
        <v>4</v>
      </c>
      <c r="C4" t="s">
        <v>1824</v>
      </c>
      <c r="D4" t="s">
        <v>1824</v>
      </c>
      <c r="E4" s="1">
        <v>44008.4786116898</v>
      </c>
    </row>
    <row r="5" spans="1:5">
      <c r="A5">
        <v>4</v>
      </c>
      <c r="B5">
        <v>6</v>
      </c>
      <c r="C5" t="s">
        <v>1812</v>
      </c>
      <c r="D5" t="s">
        <v>1812</v>
      </c>
      <c r="E5" s="1">
        <v>44008.5754148148</v>
      </c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16" sqref="D16"/>
    </sheetView>
  </sheetViews>
  <sheetFormatPr defaultColWidth="9" defaultRowHeight="13.5" outlineLevelRow="5" outlineLevelCol="2"/>
  <cols>
    <col min="1" max="2" width="18.25" customWidth="1"/>
    <col min="3" max="3" width="13.75" customWidth="1"/>
  </cols>
  <sheetData>
    <row r="1" spans="1:3">
      <c r="A1" t="s">
        <v>1813</v>
      </c>
      <c r="B1" t="s">
        <v>1814</v>
      </c>
      <c r="C1" t="s">
        <v>143</v>
      </c>
    </row>
    <row r="2" spans="1:3">
      <c r="A2" s="2" t="s">
        <v>1816</v>
      </c>
      <c r="B2" s="2" t="s">
        <v>1819</v>
      </c>
      <c r="C2">
        <v>1</v>
      </c>
    </row>
    <row r="3" spans="1:3">
      <c r="A3" s="2" t="s">
        <v>1816</v>
      </c>
      <c r="B3" s="2" t="s">
        <v>1821</v>
      </c>
      <c r="C3">
        <v>2</v>
      </c>
    </row>
    <row r="4" spans="1:3">
      <c r="A4" s="2" t="s">
        <v>1820</v>
      </c>
      <c r="B4">
        <v>14</v>
      </c>
      <c r="C4">
        <v>2</v>
      </c>
    </row>
    <row r="5" spans="1:3">
      <c r="A5" s="2" t="s">
        <v>1820</v>
      </c>
      <c r="B5">
        <v>14</v>
      </c>
      <c r="C5">
        <v>3</v>
      </c>
    </row>
    <row r="6" spans="1:3">
      <c r="A6" s="2" t="s">
        <v>1820</v>
      </c>
      <c r="B6" s="2" t="s">
        <v>1819</v>
      </c>
      <c r="C6">
        <v>4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K15" sqref="K15"/>
    </sheetView>
  </sheetViews>
  <sheetFormatPr defaultColWidth="9" defaultRowHeight="13.5"/>
  <cols>
    <col min="2" max="2" width="13.75" customWidth="1"/>
    <col min="4" max="4" width="12.625" customWidth="1"/>
    <col min="8" max="8" width="13.75" customWidth="1"/>
    <col min="9" max="9" width="11.5" customWidth="1"/>
  </cols>
  <sheetData>
    <row r="1" spans="1:10">
      <c r="A1" t="s">
        <v>1788</v>
      </c>
      <c r="B1" t="s">
        <v>143</v>
      </c>
      <c r="C1" t="s">
        <v>2</v>
      </c>
      <c r="D1" t="s">
        <v>1791</v>
      </c>
      <c r="E1" t="s">
        <v>1</v>
      </c>
      <c r="F1" t="s">
        <v>1825</v>
      </c>
      <c r="G1" t="s">
        <v>1826</v>
      </c>
      <c r="H1" t="s">
        <v>1827</v>
      </c>
      <c r="I1" t="s">
        <v>1828</v>
      </c>
      <c r="J1" t="s">
        <v>9</v>
      </c>
    </row>
    <row r="2" spans="1:10">
      <c r="A2">
        <v>1</v>
      </c>
      <c r="B2">
        <v>1</v>
      </c>
      <c r="C2" t="s">
        <v>1829</v>
      </c>
      <c r="D2" t="s">
        <v>1812</v>
      </c>
      <c r="E2">
        <v>3</v>
      </c>
      <c r="F2">
        <v>10000</v>
      </c>
      <c r="G2">
        <v>10</v>
      </c>
      <c r="H2">
        <v>10</v>
      </c>
      <c r="I2">
        <v>10</v>
      </c>
      <c r="J2" s="1">
        <v>44008.6759988773</v>
      </c>
    </row>
    <row r="3" spans="1:10">
      <c r="A3">
        <v>2</v>
      </c>
      <c r="B3">
        <v>1</v>
      </c>
      <c r="C3" t="s">
        <v>1830</v>
      </c>
      <c r="D3" t="s">
        <v>1831</v>
      </c>
      <c r="E3">
        <v>2</v>
      </c>
      <c r="F3">
        <v>100</v>
      </c>
      <c r="G3">
        <v>0</v>
      </c>
      <c r="H3">
        <v>0</v>
      </c>
      <c r="I3">
        <v>0</v>
      </c>
      <c r="J3" s="1">
        <v>44008.5996836458</v>
      </c>
    </row>
    <row r="4" spans="1:10">
      <c r="A4">
        <v>3</v>
      </c>
      <c r="B4">
        <v>1</v>
      </c>
      <c r="C4" t="s">
        <v>1832</v>
      </c>
      <c r="D4" t="s">
        <v>1833</v>
      </c>
      <c r="E4">
        <v>2</v>
      </c>
      <c r="F4">
        <v>0</v>
      </c>
      <c r="G4">
        <v>0</v>
      </c>
      <c r="H4">
        <v>0</v>
      </c>
      <c r="I4">
        <v>0</v>
      </c>
      <c r="J4" s="1">
        <v>44008.7002493056</v>
      </c>
    </row>
    <row r="5" spans="1:10">
      <c r="A5">
        <v>4</v>
      </c>
      <c r="B5">
        <v>2</v>
      </c>
      <c r="C5" t="s">
        <v>1829</v>
      </c>
      <c r="D5" t="s">
        <v>1834</v>
      </c>
      <c r="E5">
        <v>3</v>
      </c>
      <c r="F5">
        <v>10000</v>
      </c>
      <c r="G5">
        <v>0</v>
      </c>
      <c r="H5">
        <v>0</v>
      </c>
      <c r="I5">
        <v>0</v>
      </c>
      <c r="J5" s="1">
        <v>44008.5928251505</v>
      </c>
    </row>
    <row r="6" spans="1:10">
      <c r="A6">
        <v>5</v>
      </c>
      <c r="B6">
        <v>2</v>
      </c>
      <c r="C6" t="s">
        <v>1832</v>
      </c>
      <c r="D6" t="s">
        <v>1833</v>
      </c>
      <c r="E6">
        <v>2</v>
      </c>
      <c r="F6">
        <v>0</v>
      </c>
      <c r="G6">
        <v>0</v>
      </c>
      <c r="H6">
        <v>0</v>
      </c>
      <c r="I6">
        <v>0</v>
      </c>
      <c r="J6" s="1">
        <v>44008.6984508449</v>
      </c>
    </row>
    <row r="7" spans="1:10">
      <c r="A7">
        <v>6</v>
      </c>
      <c r="B7">
        <v>3</v>
      </c>
      <c r="C7" t="s">
        <v>1829</v>
      </c>
      <c r="D7" t="s">
        <v>1812</v>
      </c>
      <c r="E7">
        <v>3</v>
      </c>
      <c r="F7">
        <v>10000</v>
      </c>
      <c r="G7">
        <v>10</v>
      </c>
      <c r="H7">
        <v>10</v>
      </c>
      <c r="I7">
        <v>10</v>
      </c>
      <c r="J7" s="1">
        <v>44008.6949747338</v>
      </c>
    </row>
    <row r="8" spans="1:10">
      <c r="A8">
        <v>7</v>
      </c>
      <c r="B8">
        <v>3</v>
      </c>
      <c r="C8" t="s">
        <v>1832</v>
      </c>
      <c r="D8" t="s">
        <v>1833</v>
      </c>
      <c r="E8">
        <v>2</v>
      </c>
      <c r="F8">
        <v>0</v>
      </c>
      <c r="G8">
        <v>0</v>
      </c>
      <c r="H8">
        <v>0</v>
      </c>
      <c r="I8">
        <v>0</v>
      </c>
      <c r="J8" s="1">
        <v>44008.6986305208</v>
      </c>
    </row>
    <row r="9" spans="1:10">
      <c r="A9">
        <v>8</v>
      </c>
      <c r="B9">
        <v>4</v>
      </c>
      <c r="C9" t="s">
        <v>1829</v>
      </c>
      <c r="D9" t="s">
        <v>1812</v>
      </c>
      <c r="E9">
        <v>3</v>
      </c>
      <c r="F9">
        <v>10000</v>
      </c>
      <c r="G9">
        <v>10</v>
      </c>
      <c r="H9">
        <v>10</v>
      </c>
      <c r="I9">
        <v>10</v>
      </c>
      <c r="J9" s="1">
        <v>44008.5769320255</v>
      </c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J11" sqref="J11"/>
    </sheetView>
  </sheetViews>
  <sheetFormatPr defaultColWidth="9" defaultRowHeight="13.5" outlineLevelRow="7"/>
  <cols>
    <col min="1" max="1" width="3.375" customWidth="1"/>
    <col min="2" max="2" width="13.75" customWidth="1"/>
    <col min="3" max="3" width="11" customWidth="1"/>
    <col min="4" max="4" width="12.625" customWidth="1"/>
    <col min="5" max="5" width="7.375" customWidth="1"/>
    <col min="7" max="7" width="13.75" customWidth="1"/>
  </cols>
  <sheetData>
    <row r="1" spans="1:9">
      <c r="A1" t="s">
        <v>1788</v>
      </c>
      <c r="B1" t="s">
        <v>143</v>
      </c>
      <c r="C1" t="s">
        <v>2</v>
      </c>
      <c r="D1" t="s">
        <v>1791</v>
      </c>
      <c r="E1" t="s">
        <v>1</v>
      </c>
      <c r="F1" t="s">
        <v>1825</v>
      </c>
      <c r="G1" t="s">
        <v>1835</v>
      </c>
      <c r="H1" t="s">
        <v>1836</v>
      </c>
      <c r="I1" t="s">
        <v>9</v>
      </c>
    </row>
    <row r="2" spans="1:9">
      <c r="A2">
        <v>1</v>
      </c>
      <c r="B2">
        <v>1</v>
      </c>
      <c r="C2" t="s">
        <v>1837</v>
      </c>
      <c r="D2" t="s">
        <v>1838</v>
      </c>
      <c r="E2">
        <v>2</v>
      </c>
      <c r="F2">
        <v>100</v>
      </c>
      <c r="G2">
        <v>5</v>
      </c>
      <c r="H2">
        <v>10000</v>
      </c>
      <c r="I2" s="1">
        <v>44008.6958164352</v>
      </c>
    </row>
    <row r="3" spans="1:9">
      <c r="A3">
        <v>2</v>
      </c>
      <c r="B3">
        <v>1</v>
      </c>
      <c r="C3" t="s">
        <v>1839</v>
      </c>
      <c r="D3" t="s">
        <v>1838</v>
      </c>
      <c r="E3">
        <v>1</v>
      </c>
      <c r="F3">
        <v>0</v>
      </c>
      <c r="G3">
        <v>10</v>
      </c>
      <c r="H3">
        <v>10000</v>
      </c>
      <c r="I3" s="1">
        <v>44008.6964832523</v>
      </c>
    </row>
    <row r="4" spans="1:9">
      <c r="A4">
        <v>3</v>
      </c>
      <c r="B4">
        <v>2</v>
      </c>
      <c r="C4" t="s">
        <v>1840</v>
      </c>
      <c r="D4" t="s">
        <v>1841</v>
      </c>
      <c r="E4">
        <v>2</v>
      </c>
      <c r="F4">
        <v>100</v>
      </c>
      <c r="G4">
        <v>5</v>
      </c>
      <c r="H4">
        <v>10000</v>
      </c>
      <c r="I4" s="1">
        <v>44008.6875159722</v>
      </c>
    </row>
    <row r="5" spans="1:9">
      <c r="A5">
        <v>4</v>
      </c>
      <c r="B5">
        <v>2</v>
      </c>
      <c r="C5" t="s">
        <v>1842</v>
      </c>
      <c r="D5" t="s">
        <v>1841</v>
      </c>
      <c r="E5">
        <v>1</v>
      </c>
      <c r="F5">
        <v>0</v>
      </c>
      <c r="G5">
        <v>10</v>
      </c>
      <c r="H5">
        <v>10000</v>
      </c>
      <c r="I5" s="1">
        <v>44008.6875229514</v>
      </c>
    </row>
    <row r="6" spans="1:9">
      <c r="A6">
        <v>5</v>
      </c>
      <c r="B6">
        <v>4</v>
      </c>
      <c r="C6" t="s">
        <v>1843</v>
      </c>
      <c r="D6" t="s">
        <v>1844</v>
      </c>
      <c r="E6">
        <v>1</v>
      </c>
      <c r="F6">
        <v>333</v>
      </c>
      <c r="G6">
        <v>333</v>
      </c>
      <c r="H6">
        <v>333</v>
      </c>
      <c r="I6" s="1">
        <v>44033.482721794</v>
      </c>
    </row>
    <row r="7" spans="1:9">
      <c r="A7">
        <v>6</v>
      </c>
      <c r="B7">
        <v>4</v>
      </c>
      <c r="C7" t="s">
        <v>1845</v>
      </c>
      <c r="D7" t="s">
        <v>1844</v>
      </c>
      <c r="E7">
        <v>2</v>
      </c>
      <c r="F7">
        <v>100</v>
      </c>
      <c r="G7">
        <v>500</v>
      </c>
      <c r="H7">
        <v>10000</v>
      </c>
      <c r="I7" s="1">
        <v>44008.5954703356</v>
      </c>
    </row>
    <row r="8" spans="1:9">
      <c r="A8">
        <v>7</v>
      </c>
      <c r="B8">
        <v>4</v>
      </c>
      <c r="C8" t="s">
        <v>1846</v>
      </c>
      <c r="D8" t="s">
        <v>1844</v>
      </c>
      <c r="E8">
        <v>1</v>
      </c>
      <c r="F8">
        <v>0</v>
      </c>
      <c r="G8">
        <v>10</v>
      </c>
      <c r="H8">
        <v>10000</v>
      </c>
      <c r="I8" s="1">
        <v>44008.6571800116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554"/>
  <sheetViews>
    <sheetView tabSelected="1" topLeftCell="AJ1" workbookViewId="0">
      <pane ySplit="1" topLeftCell="A2" activePane="bottomLeft" state="frozen"/>
      <selection/>
      <selection pane="bottomLeft" activeCell="AR12" sqref="AR12"/>
    </sheetView>
  </sheetViews>
  <sheetFormatPr defaultColWidth="9" defaultRowHeight="13.5"/>
  <cols>
    <col min="1" max="1" width="14.1416666666667" style="27" customWidth="1"/>
    <col min="2" max="2" width="26.2833333333333" style="27" customWidth="1"/>
    <col min="3" max="3" width="19" style="27" customWidth="1"/>
    <col min="4" max="4" width="19.8583333333333" style="27" customWidth="1"/>
    <col min="5" max="7" width="19.8583333333333" style="57" customWidth="1"/>
    <col min="8" max="8" width="19.8583333333333" style="27" customWidth="1"/>
    <col min="9" max="9" width="21.5666666666667" style="27" customWidth="1"/>
    <col min="10" max="10" width="32.5666666666667" style="27" customWidth="1"/>
    <col min="11" max="11" width="10.7083333333333" style="27" customWidth="1"/>
    <col min="12" max="12" width="33.5666666666667" style="27" customWidth="1"/>
    <col min="13" max="13" width="22.1416666666667" style="27" customWidth="1"/>
    <col min="14" max="14" width="36.2833333333333" style="27" customWidth="1"/>
    <col min="15" max="15" width="30.5666666666667" style="27" customWidth="1"/>
    <col min="16" max="16" width="29.7083333333333" style="27" customWidth="1"/>
    <col min="17" max="17" width="20.1416666666667" style="27" customWidth="1"/>
    <col min="18" max="18" width="9" style="27"/>
    <col min="19" max="19" width="17.8583333333333" style="27" customWidth="1"/>
    <col min="20" max="20" width="16.2833333333333" style="27" customWidth="1"/>
    <col min="21" max="21" width="21.25" style="43" customWidth="1"/>
    <col min="22" max="22" width="25.2833333333333" style="27" customWidth="1"/>
    <col min="23" max="23" width="27.5666666666667" style="27" customWidth="1"/>
    <col min="24" max="24" width="57.1416666666667" style="27" customWidth="1"/>
    <col min="25" max="25" width="19.8583333333333" style="43" customWidth="1"/>
    <col min="26" max="26" width="17.2833333333333" style="27" customWidth="1"/>
    <col min="27" max="27" width="20.8583333333333" style="43" customWidth="1"/>
    <col min="28" max="28" width="14" style="27" customWidth="1"/>
    <col min="29" max="29" width="18.2833333333333" style="27" customWidth="1"/>
    <col min="30" max="30" width="13.1416666666667" style="27" customWidth="1"/>
    <col min="31" max="31" width="18.7083333333333" style="27" customWidth="1"/>
    <col min="32" max="32" width="19" style="27" customWidth="1"/>
    <col min="33" max="33" width="12.1416666666667" style="27" customWidth="1"/>
    <col min="34" max="34" width="12.425" style="27" customWidth="1"/>
    <col min="35" max="35" width="16.2833333333333" style="27" customWidth="1"/>
    <col min="36" max="36" width="16.5666666666667" style="27" customWidth="1"/>
    <col min="37" max="37" width="14.425" style="27" customWidth="1"/>
    <col min="38" max="38" width="16" style="58" customWidth="1"/>
    <col min="39" max="39" width="9.85833333333333" style="27" customWidth="1"/>
    <col min="40" max="40" width="12.875" style="27" customWidth="1"/>
    <col min="41" max="41" width="16" style="58" customWidth="1"/>
    <col min="42" max="42" width="15.375" style="27" customWidth="1"/>
    <col min="43" max="43" width="7" style="27" customWidth="1"/>
    <col min="44" max="44" width="10.375" style="27" customWidth="1"/>
    <col min="45" max="45" width="21.625" style="27" customWidth="1"/>
    <col min="46" max="46" width="18.25" style="27" customWidth="1"/>
    <col min="47" max="48" width="15.375" style="27" customWidth="1"/>
    <col min="49" max="49" width="16.625" style="27" customWidth="1"/>
    <col min="50" max="16384" width="9" style="27"/>
  </cols>
  <sheetData>
    <row r="1" s="42" customFormat="1" spans="1:49">
      <c r="A1" s="42" t="s">
        <v>98</v>
      </c>
      <c r="B1" s="42" t="s">
        <v>2</v>
      </c>
      <c r="C1" s="42" t="s">
        <v>99</v>
      </c>
      <c r="D1" s="42" t="s">
        <v>100</v>
      </c>
      <c r="E1" s="59" t="s">
        <v>101</v>
      </c>
      <c r="F1" s="59" t="s">
        <v>102</v>
      </c>
      <c r="G1" s="59" t="s">
        <v>103</v>
      </c>
      <c r="H1" s="59" t="s">
        <v>104</v>
      </c>
      <c r="I1" s="42" t="s">
        <v>105</v>
      </c>
      <c r="J1" s="42" t="s">
        <v>106</v>
      </c>
      <c r="K1" s="42" t="s">
        <v>107</v>
      </c>
      <c r="L1" s="42" t="s">
        <v>108</v>
      </c>
      <c r="M1" s="42" t="s">
        <v>109</v>
      </c>
      <c r="N1" s="42" t="s">
        <v>110</v>
      </c>
      <c r="O1" s="42" t="s">
        <v>111</v>
      </c>
      <c r="P1" s="42" t="s">
        <v>112</v>
      </c>
      <c r="Q1" s="42" t="s">
        <v>113</v>
      </c>
      <c r="R1" s="42" t="s">
        <v>114</v>
      </c>
      <c r="S1" s="42" t="s">
        <v>115</v>
      </c>
      <c r="T1" s="42" t="s">
        <v>116</v>
      </c>
      <c r="U1" s="42" t="s">
        <v>117</v>
      </c>
      <c r="V1" s="42" t="s">
        <v>118</v>
      </c>
      <c r="W1" s="42" t="s">
        <v>119</v>
      </c>
      <c r="X1" s="42" t="s">
        <v>120</v>
      </c>
      <c r="Y1" s="71" t="s">
        <v>121</v>
      </c>
      <c r="Z1" s="42" t="s">
        <v>122</v>
      </c>
      <c r="AA1" s="71" t="s">
        <v>123</v>
      </c>
      <c r="AB1" s="42" t="s">
        <v>124</v>
      </c>
      <c r="AC1" s="42" t="s">
        <v>125</v>
      </c>
      <c r="AD1" s="42" t="s">
        <v>126</v>
      </c>
      <c r="AE1" s="42" t="s">
        <v>127</v>
      </c>
      <c r="AF1" s="42" t="s">
        <v>128</v>
      </c>
      <c r="AG1" s="42" t="s">
        <v>129</v>
      </c>
      <c r="AH1" s="42" t="s">
        <v>130</v>
      </c>
      <c r="AI1" s="42" t="s">
        <v>131</v>
      </c>
      <c r="AJ1" s="42" t="s">
        <v>132</v>
      </c>
      <c r="AK1" s="42" t="s">
        <v>133</v>
      </c>
      <c r="AL1" s="42" t="s">
        <v>134</v>
      </c>
      <c r="AM1" s="42" t="s">
        <v>135</v>
      </c>
      <c r="AN1" s="42" t="s">
        <v>136</v>
      </c>
      <c r="AO1" s="42" t="s">
        <v>137</v>
      </c>
      <c r="AP1" s="42" t="s">
        <v>138</v>
      </c>
      <c r="AQ1" s="42" t="s">
        <v>139</v>
      </c>
      <c r="AR1" s="42" t="s">
        <v>140</v>
      </c>
      <c r="AS1" s="42" t="s">
        <v>141</v>
      </c>
      <c r="AT1" s="42" t="s">
        <v>142</v>
      </c>
      <c r="AU1" s="42" t="s">
        <v>143</v>
      </c>
      <c r="AV1" s="42" t="s">
        <v>144</v>
      </c>
      <c r="AW1" s="42" t="s">
        <v>145</v>
      </c>
    </row>
    <row r="2" ht="17.25" spans="1:45">
      <c r="A2" s="60">
        <v>1</v>
      </c>
      <c r="B2" s="61" t="s">
        <v>146</v>
      </c>
      <c r="C2" s="61" t="s">
        <v>147</v>
      </c>
      <c r="D2" s="61">
        <v>54625464</v>
      </c>
      <c r="E2" s="62">
        <v>8</v>
      </c>
      <c r="F2" s="62">
        <v>1</v>
      </c>
      <c r="G2" s="62">
        <v>1</v>
      </c>
      <c r="H2" s="63">
        <v>1</v>
      </c>
      <c r="I2" s="60">
        <v>1</v>
      </c>
      <c r="J2" s="60">
        <v>30</v>
      </c>
      <c r="K2" s="60">
        <v>1</v>
      </c>
      <c r="L2" s="60" t="s">
        <v>148</v>
      </c>
      <c r="M2" s="60">
        <v>2</v>
      </c>
      <c r="N2" s="65" t="s">
        <v>149</v>
      </c>
      <c r="O2" s="60"/>
      <c r="P2" s="60"/>
      <c r="Q2" s="60"/>
      <c r="R2" s="60">
        <v>0</v>
      </c>
      <c r="S2" s="66" t="s">
        <v>150</v>
      </c>
      <c r="T2" s="60">
        <v>1</v>
      </c>
      <c r="U2" s="67">
        <v>43260</v>
      </c>
      <c r="V2" s="68">
        <v>1</v>
      </c>
      <c r="W2" s="69">
        <v>1</v>
      </c>
      <c r="X2" s="60" t="s">
        <v>151</v>
      </c>
      <c r="Y2" s="67">
        <v>43260</v>
      </c>
      <c r="Z2" s="68">
        <v>1</v>
      </c>
      <c r="AA2" s="67" t="s">
        <v>152</v>
      </c>
      <c r="AB2" s="60">
        <v>1</v>
      </c>
      <c r="AC2" s="60">
        <v>1</v>
      </c>
      <c r="AD2" s="60"/>
      <c r="AE2" s="60">
        <v>0</v>
      </c>
      <c r="AF2" s="60">
        <v>0</v>
      </c>
      <c r="AG2" s="60">
        <v>0</v>
      </c>
      <c r="AH2" s="60">
        <v>0</v>
      </c>
      <c r="AI2" s="60">
        <v>0</v>
      </c>
      <c r="AJ2" s="60">
        <v>0</v>
      </c>
      <c r="AK2" s="60">
        <v>0</v>
      </c>
      <c r="AL2" s="60"/>
      <c r="AM2" s="60">
        <v>0</v>
      </c>
      <c r="AO2" s="58" t="str">
        <f t="shared" ref="AO2:AO46" si="0">AA2</f>
        <v>2018-06-25</v>
      </c>
      <c r="AP2" s="27">
        <v>4</v>
      </c>
      <c r="AS2" s="43"/>
    </row>
    <row r="3" ht="17.25" spans="1:45">
      <c r="A3" s="60">
        <v>2</v>
      </c>
      <c r="B3" s="61" t="s">
        <v>153</v>
      </c>
      <c r="C3" s="61" t="s">
        <v>154</v>
      </c>
      <c r="D3" s="61">
        <v>19045</v>
      </c>
      <c r="E3" s="62">
        <v>1</v>
      </c>
      <c r="F3" s="62">
        <v>3</v>
      </c>
      <c r="G3" s="62">
        <v>1</v>
      </c>
      <c r="H3" s="63">
        <v>2</v>
      </c>
      <c r="I3" s="60">
        <v>4</v>
      </c>
      <c r="J3" s="60">
        <v>15</v>
      </c>
      <c r="K3" s="60">
        <v>1</v>
      </c>
      <c r="L3" s="60" t="s">
        <v>155</v>
      </c>
      <c r="M3" s="60">
        <v>2</v>
      </c>
      <c r="N3" s="65" t="s">
        <v>149</v>
      </c>
      <c r="O3" s="60"/>
      <c r="P3" s="60"/>
      <c r="Q3" s="60"/>
      <c r="R3" s="60">
        <v>0</v>
      </c>
      <c r="S3" s="66" t="s">
        <v>150</v>
      </c>
      <c r="T3" s="60">
        <v>1</v>
      </c>
      <c r="U3" s="67">
        <v>41008</v>
      </c>
      <c r="V3" s="68">
        <v>1</v>
      </c>
      <c r="W3" s="69">
        <v>1</v>
      </c>
      <c r="X3" s="60" t="s">
        <v>156</v>
      </c>
      <c r="Y3" s="67">
        <v>41008</v>
      </c>
      <c r="Z3" s="68">
        <v>1</v>
      </c>
      <c r="AA3" s="67" t="s">
        <v>157</v>
      </c>
      <c r="AB3" s="60">
        <v>1</v>
      </c>
      <c r="AC3" s="60">
        <v>1</v>
      </c>
      <c r="AD3" s="60"/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/>
      <c r="AM3" s="60">
        <v>0</v>
      </c>
      <c r="AO3" s="58" t="str">
        <f t="shared" si="0"/>
        <v>2012-04-25</v>
      </c>
      <c r="AP3" s="27">
        <v>4</v>
      </c>
      <c r="AS3" s="43"/>
    </row>
    <row r="4" ht="17.25" spans="1:45">
      <c r="A4" s="60">
        <v>3</v>
      </c>
      <c r="B4" s="61" t="s">
        <v>158</v>
      </c>
      <c r="C4" s="61" t="s">
        <v>159</v>
      </c>
      <c r="D4" s="61" t="s">
        <v>160</v>
      </c>
      <c r="E4" s="62">
        <v>7</v>
      </c>
      <c r="F4" s="62">
        <v>4</v>
      </c>
      <c r="G4" s="62">
        <v>1</v>
      </c>
      <c r="H4" s="63">
        <v>3</v>
      </c>
      <c r="I4" s="60">
        <v>4</v>
      </c>
      <c r="J4" s="60">
        <v>15</v>
      </c>
      <c r="K4" s="60">
        <v>1</v>
      </c>
      <c r="L4" s="60" t="s">
        <v>161</v>
      </c>
      <c r="M4" s="60">
        <v>2</v>
      </c>
      <c r="N4" s="65" t="s">
        <v>149</v>
      </c>
      <c r="O4" s="60"/>
      <c r="P4" s="60"/>
      <c r="Q4" s="60"/>
      <c r="R4" s="60">
        <v>0</v>
      </c>
      <c r="S4" s="70"/>
      <c r="T4" s="60">
        <v>1</v>
      </c>
      <c r="U4" s="67">
        <v>41008</v>
      </c>
      <c r="V4" s="68">
        <v>1</v>
      </c>
      <c r="W4" s="69">
        <v>1</v>
      </c>
      <c r="X4" s="60" t="s">
        <v>162</v>
      </c>
      <c r="Y4" s="67">
        <v>41008</v>
      </c>
      <c r="Z4" s="68">
        <v>1</v>
      </c>
      <c r="AA4" s="67" t="s">
        <v>157</v>
      </c>
      <c r="AB4" s="60">
        <v>1</v>
      </c>
      <c r="AC4" s="60">
        <v>1</v>
      </c>
      <c r="AD4" s="60"/>
      <c r="AE4" s="60">
        <v>0</v>
      </c>
      <c r="AF4" s="60">
        <v>0</v>
      </c>
      <c r="AG4" s="60">
        <v>0</v>
      </c>
      <c r="AH4" s="60">
        <v>0</v>
      </c>
      <c r="AI4" s="60">
        <v>0</v>
      </c>
      <c r="AJ4" s="60">
        <v>0</v>
      </c>
      <c r="AK4" s="60">
        <v>0</v>
      </c>
      <c r="AL4" s="60"/>
      <c r="AM4" s="60">
        <v>0</v>
      </c>
      <c r="AO4" s="58" t="str">
        <f t="shared" si="0"/>
        <v>2012-04-25</v>
      </c>
      <c r="AP4" s="27">
        <v>4</v>
      </c>
      <c r="AS4" s="43"/>
    </row>
    <row r="5" ht="17.25" spans="1:45">
      <c r="A5" s="60">
        <v>4</v>
      </c>
      <c r="B5" s="61" t="s">
        <v>163</v>
      </c>
      <c r="C5" s="61" t="s">
        <v>164</v>
      </c>
      <c r="D5" s="61" t="s">
        <v>165</v>
      </c>
      <c r="E5" s="62">
        <v>6</v>
      </c>
      <c r="F5" s="62">
        <v>1</v>
      </c>
      <c r="G5" s="62">
        <v>7</v>
      </c>
      <c r="H5" s="63">
        <v>1</v>
      </c>
      <c r="I5" s="60">
        <v>4</v>
      </c>
      <c r="J5" s="60">
        <v>15</v>
      </c>
      <c r="K5" s="60">
        <v>1</v>
      </c>
      <c r="L5" s="60" t="s">
        <v>166</v>
      </c>
      <c r="M5" s="60">
        <v>2</v>
      </c>
      <c r="N5" s="65">
        <v>5</v>
      </c>
      <c r="O5" s="60"/>
      <c r="P5" s="60"/>
      <c r="Q5" s="60"/>
      <c r="R5" s="60">
        <v>0</v>
      </c>
      <c r="S5" s="66" t="s">
        <v>150</v>
      </c>
      <c r="T5" s="60">
        <v>1</v>
      </c>
      <c r="U5" s="67">
        <v>41008</v>
      </c>
      <c r="V5" s="68">
        <v>1</v>
      </c>
      <c r="W5" s="69">
        <v>1</v>
      </c>
      <c r="X5" s="60" t="s">
        <v>167</v>
      </c>
      <c r="Y5" s="67">
        <v>41008</v>
      </c>
      <c r="Z5" s="68">
        <v>1</v>
      </c>
      <c r="AA5" s="67" t="s">
        <v>157</v>
      </c>
      <c r="AB5" s="60">
        <v>1</v>
      </c>
      <c r="AC5" s="60">
        <v>1</v>
      </c>
      <c r="AD5" s="60"/>
      <c r="AE5" s="60">
        <v>0</v>
      </c>
      <c r="AF5" s="60">
        <v>0</v>
      </c>
      <c r="AG5" s="60">
        <v>0</v>
      </c>
      <c r="AH5" s="60">
        <v>0</v>
      </c>
      <c r="AI5" s="60">
        <v>0</v>
      </c>
      <c r="AJ5" s="60">
        <v>0</v>
      </c>
      <c r="AK5" s="60">
        <v>0</v>
      </c>
      <c r="AL5" s="60"/>
      <c r="AM5" s="60">
        <v>0</v>
      </c>
      <c r="AO5" s="58" t="str">
        <f t="shared" si="0"/>
        <v>2012-04-25</v>
      </c>
      <c r="AP5" s="27">
        <v>4</v>
      </c>
      <c r="AS5" s="43"/>
    </row>
    <row r="6" ht="17.25" spans="1:45">
      <c r="A6" s="60">
        <v>5</v>
      </c>
      <c r="B6" s="61" t="s">
        <v>168</v>
      </c>
      <c r="C6" s="61" t="s">
        <v>169</v>
      </c>
      <c r="D6" s="61" t="s">
        <v>170</v>
      </c>
      <c r="E6" s="62">
        <v>6</v>
      </c>
      <c r="F6" s="62">
        <v>9</v>
      </c>
      <c r="G6" s="62">
        <v>2</v>
      </c>
      <c r="H6" s="63">
        <v>2</v>
      </c>
      <c r="I6" s="60">
        <v>4</v>
      </c>
      <c r="J6" s="60">
        <v>15</v>
      </c>
      <c r="K6" s="60">
        <v>1</v>
      </c>
      <c r="L6" s="60" t="s">
        <v>171</v>
      </c>
      <c r="M6" s="60">
        <v>2</v>
      </c>
      <c r="N6" s="65" t="s">
        <v>149</v>
      </c>
      <c r="O6" s="60"/>
      <c r="P6" s="60"/>
      <c r="Q6" s="60"/>
      <c r="R6" s="60">
        <v>0</v>
      </c>
      <c r="S6" s="66" t="s">
        <v>150</v>
      </c>
      <c r="T6" s="60">
        <v>1</v>
      </c>
      <c r="U6" s="67">
        <v>42072</v>
      </c>
      <c r="V6" s="68">
        <v>1</v>
      </c>
      <c r="W6" s="69">
        <v>1</v>
      </c>
      <c r="X6" s="60" t="s">
        <v>172</v>
      </c>
      <c r="Y6" s="67">
        <v>42072</v>
      </c>
      <c r="Z6" s="68">
        <v>1</v>
      </c>
      <c r="AA6" s="67" t="s">
        <v>173</v>
      </c>
      <c r="AB6" s="60">
        <v>1</v>
      </c>
      <c r="AC6" s="60">
        <v>1</v>
      </c>
      <c r="AD6" s="60"/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/>
      <c r="AM6" s="60">
        <v>0</v>
      </c>
      <c r="AO6" s="58" t="str">
        <f t="shared" si="0"/>
        <v>2015-03-25</v>
      </c>
      <c r="AP6" s="27">
        <v>4</v>
      </c>
      <c r="AS6" s="43"/>
    </row>
    <row r="7" ht="17.25" spans="1:45">
      <c r="A7" s="60">
        <v>6</v>
      </c>
      <c r="B7" s="61" t="s">
        <v>158</v>
      </c>
      <c r="C7" s="61" t="s">
        <v>174</v>
      </c>
      <c r="D7" s="61" t="s">
        <v>175</v>
      </c>
      <c r="E7" s="62">
        <v>6</v>
      </c>
      <c r="F7" s="64">
        <v>15</v>
      </c>
      <c r="G7" s="62">
        <v>2</v>
      </c>
      <c r="H7" s="63">
        <v>3</v>
      </c>
      <c r="I7" s="60">
        <v>4</v>
      </c>
      <c r="J7" s="60">
        <v>15</v>
      </c>
      <c r="K7" s="60">
        <v>1</v>
      </c>
      <c r="L7" s="60" t="s">
        <v>176</v>
      </c>
      <c r="M7" s="60">
        <v>2</v>
      </c>
      <c r="N7" s="65" t="s">
        <v>149</v>
      </c>
      <c r="O7" s="60"/>
      <c r="P7" s="60"/>
      <c r="Q7" s="60"/>
      <c r="R7" s="60">
        <v>0</v>
      </c>
      <c r="S7" s="66" t="s">
        <v>150</v>
      </c>
      <c r="T7" s="60">
        <v>1</v>
      </c>
      <c r="U7" s="67">
        <v>42072</v>
      </c>
      <c r="V7" s="68">
        <v>1</v>
      </c>
      <c r="W7" s="69">
        <v>1</v>
      </c>
      <c r="X7" s="60" t="s">
        <v>177</v>
      </c>
      <c r="Y7" s="67">
        <v>42072</v>
      </c>
      <c r="Z7" s="68">
        <v>1</v>
      </c>
      <c r="AA7" s="67" t="s">
        <v>173</v>
      </c>
      <c r="AB7" s="60">
        <v>1</v>
      </c>
      <c r="AC7" s="60">
        <v>1</v>
      </c>
      <c r="AD7" s="60"/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/>
      <c r="AM7" s="60">
        <v>0</v>
      </c>
      <c r="AO7" s="58" t="str">
        <f t="shared" si="0"/>
        <v>2015-03-25</v>
      </c>
      <c r="AP7" s="27">
        <v>4</v>
      </c>
      <c r="AS7" s="43"/>
    </row>
    <row r="8" ht="17.25" spans="1:49">
      <c r="A8" s="60">
        <v>7</v>
      </c>
      <c r="B8" s="61" t="s">
        <v>178</v>
      </c>
      <c r="C8" s="61" t="s">
        <v>179</v>
      </c>
      <c r="D8" s="61">
        <v>7612941</v>
      </c>
      <c r="E8" s="62">
        <v>6</v>
      </c>
      <c r="F8" s="64">
        <v>14</v>
      </c>
      <c r="G8" s="62">
        <v>1</v>
      </c>
      <c r="H8" s="63">
        <v>3</v>
      </c>
      <c r="I8" s="60">
        <v>4</v>
      </c>
      <c r="J8" s="60">
        <v>15</v>
      </c>
      <c r="K8" s="60">
        <v>1</v>
      </c>
      <c r="L8" s="60" t="s">
        <v>180</v>
      </c>
      <c r="M8" s="60">
        <v>2</v>
      </c>
      <c r="N8" s="65" t="s">
        <v>149</v>
      </c>
      <c r="O8" s="60"/>
      <c r="P8" s="60"/>
      <c r="Q8" s="60"/>
      <c r="R8" s="60">
        <v>0</v>
      </c>
      <c r="S8" s="66" t="s">
        <v>150</v>
      </c>
      <c r="T8" s="60">
        <v>1</v>
      </c>
      <c r="U8" s="67">
        <v>42072</v>
      </c>
      <c r="V8" s="68">
        <v>1</v>
      </c>
      <c r="W8" s="69">
        <v>1</v>
      </c>
      <c r="X8" s="60" t="s">
        <v>181</v>
      </c>
      <c r="Y8" s="67">
        <v>42072</v>
      </c>
      <c r="Z8" s="68">
        <v>1</v>
      </c>
      <c r="AA8" s="67" t="s">
        <v>173</v>
      </c>
      <c r="AB8" s="60">
        <v>1</v>
      </c>
      <c r="AC8" s="60">
        <v>1</v>
      </c>
      <c r="AD8" s="60"/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/>
      <c r="AM8" s="60">
        <v>0</v>
      </c>
      <c r="AO8" s="58" t="str">
        <f t="shared" si="0"/>
        <v>2015-03-25</v>
      </c>
      <c r="AP8" s="27">
        <v>4</v>
      </c>
      <c r="AQ8" s="27" t="s">
        <v>182</v>
      </c>
      <c r="AR8" s="27" t="s">
        <v>183</v>
      </c>
      <c r="AS8" s="67">
        <v>44036</v>
      </c>
      <c r="AT8" s="67">
        <v>44036</v>
      </c>
      <c r="AU8" s="27">
        <v>2</v>
      </c>
      <c r="AV8" s="27" t="s">
        <v>184</v>
      </c>
      <c r="AW8" s="27">
        <v>100</v>
      </c>
    </row>
    <row r="9" ht="17.25" spans="1:47">
      <c r="A9" s="60">
        <v>8</v>
      </c>
      <c r="B9" s="61" t="s">
        <v>185</v>
      </c>
      <c r="C9" s="61" t="s">
        <v>186</v>
      </c>
      <c r="D9" s="61">
        <v>11000056</v>
      </c>
      <c r="E9" s="62">
        <v>6</v>
      </c>
      <c r="F9" s="64">
        <v>14</v>
      </c>
      <c r="G9" s="62">
        <v>1</v>
      </c>
      <c r="H9" s="63">
        <v>2</v>
      </c>
      <c r="I9" s="60">
        <v>4</v>
      </c>
      <c r="J9" s="60">
        <v>15</v>
      </c>
      <c r="K9" s="60">
        <v>1</v>
      </c>
      <c r="L9" s="60" t="s">
        <v>187</v>
      </c>
      <c r="M9" s="60">
        <v>2</v>
      </c>
      <c r="N9" s="65" t="s">
        <v>149</v>
      </c>
      <c r="O9" s="60"/>
      <c r="P9" s="60"/>
      <c r="Q9" s="60"/>
      <c r="R9" s="60">
        <v>0</v>
      </c>
      <c r="S9" s="66" t="s">
        <v>150</v>
      </c>
      <c r="T9" s="60">
        <v>1</v>
      </c>
      <c r="U9" s="67">
        <v>42072</v>
      </c>
      <c r="V9" s="68">
        <v>1</v>
      </c>
      <c r="W9" s="69">
        <v>1</v>
      </c>
      <c r="X9" s="60" t="s">
        <v>188</v>
      </c>
      <c r="Y9" s="67">
        <v>42072</v>
      </c>
      <c r="Z9" s="68">
        <v>1</v>
      </c>
      <c r="AA9" s="67" t="s">
        <v>173</v>
      </c>
      <c r="AB9" s="60">
        <v>1</v>
      </c>
      <c r="AC9" s="60">
        <v>1</v>
      </c>
      <c r="AD9" s="60"/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/>
      <c r="AM9" s="60">
        <v>0</v>
      </c>
      <c r="AO9" s="58" t="str">
        <f t="shared" si="0"/>
        <v>2015-03-25</v>
      </c>
      <c r="AP9" s="27">
        <v>4</v>
      </c>
      <c r="AS9" s="43"/>
      <c r="AU9" s="27">
        <v>2</v>
      </c>
    </row>
    <row r="10" ht="17.25" spans="1:45">
      <c r="A10" s="60">
        <v>9</v>
      </c>
      <c r="B10" s="61" t="s">
        <v>189</v>
      </c>
      <c r="C10" s="61" t="s">
        <v>190</v>
      </c>
      <c r="D10" s="61" t="s">
        <v>191</v>
      </c>
      <c r="E10" s="62">
        <v>7</v>
      </c>
      <c r="F10" s="62">
        <v>4</v>
      </c>
      <c r="G10" s="62">
        <v>1</v>
      </c>
      <c r="H10" s="63">
        <v>2</v>
      </c>
      <c r="I10" s="60">
        <v>4</v>
      </c>
      <c r="J10" s="60">
        <v>15</v>
      </c>
      <c r="K10" s="60">
        <v>1</v>
      </c>
      <c r="L10" s="60" t="s">
        <v>192</v>
      </c>
      <c r="M10" s="60">
        <v>2</v>
      </c>
      <c r="N10" s="65" t="s">
        <v>149</v>
      </c>
      <c r="O10" s="60"/>
      <c r="P10" s="60"/>
      <c r="Q10" s="60"/>
      <c r="R10" s="60">
        <v>0</v>
      </c>
      <c r="S10" s="66" t="s">
        <v>150</v>
      </c>
      <c r="T10" s="60">
        <v>1</v>
      </c>
      <c r="U10" s="67">
        <v>42072</v>
      </c>
      <c r="V10" s="68">
        <v>1</v>
      </c>
      <c r="W10" s="69">
        <v>1</v>
      </c>
      <c r="X10" s="60" t="s">
        <v>193</v>
      </c>
      <c r="Y10" s="67">
        <v>42072</v>
      </c>
      <c r="Z10" s="68">
        <v>1</v>
      </c>
      <c r="AA10" s="67" t="s">
        <v>173</v>
      </c>
      <c r="AB10" s="60">
        <v>1</v>
      </c>
      <c r="AC10" s="60">
        <v>1</v>
      </c>
      <c r="AD10" s="60"/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/>
      <c r="AM10" s="60">
        <v>0</v>
      </c>
      <c r="AO10" s="58" t="str">
        <f t="shared" si="0"/>
        <v>2015-03-25</v>
      </c>
      <c r="AP10" s="27">
        <v>4</v>
      </c>
      <c r="AS10" s="43"/>
    </row>
    <row r="11" ht="17.25" spans="1:45">
      <c r="A11" s="60">
        <v>10</v>
      </c>
      <c r="B11" s="61" t="s">
        <v>158</v>
      </c>
      <c r="C11" s="61" t="s">
        <v>194</v>
      </c>
      <c r="D11" s="61" t="s">
        <v>195</v>
      </c>
      <c r="E11" s="62">
        <v>7</v>
      </c>
      <c r="F11" s="62">
        <v>4</v>
      </c>
      <c r="G11" s="62">
        <v>1</v>
      </c>
      <c r="H11" s="63">
        <v>1</v>
      </c>
      <c r="I11" s="60">
        <v>5</v>
      </c>
      <c r="J11" s="60">
        <v>30</v>
      </c>
      <c r="K11" s="60">
        <v>1</v>
      </c>
      <c r="L11" s="60" t="s">
        <v>196</v>
      </c>
      <c r="M11" s="60">
        <v>2</v>
      </c>
      <c r="N11" s="65" t="s">
        <v>197</v>
      </c>
      <c r="O11" s="60"/>
      <c r="P11" s="60"/>
      <c r="Q11" s="60"/>
      <c r="R11" s="60">
        <v>0</v>
      </c>
      <c r="S11" s="70"/>
      <c r="T11" s="60">
        <v>1</v>
      </c>
      <c r="U11" s="67">
        <v>40379</v>
      </c>
      <c r="V11" s="68">
        <v>1</v>
      </c>
      <c r="W11" s="69">
        <v>1</v>
      </c>
      <c r="X11" s="60" t="s">
        <v>198</v>
      </c>
      <c r="Y11" s="67">
        <v>40379</v>
      </c>
      <c r="Z11" s="68">
        <v>1</v>
      </c>
      <c r="AA11" s="67" t="s">
        <v>199</v>
      </c>
      <c r="AB11" s="60">
        <v>1</v>
      </c>
      <c r="AC11" s="60">
        <v>1</v>
      </c>
      <c r="AD11" s="60"/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/>
      <c r="AM11" s="60">
        <v>0</v>
      </c>
      <c r="AO11" s="58" t="str">
        <f t="shared" si="0"/>
        <v>2010-08-05</v>
      </c>
      <c r="AP11" s="27">
        <v>4</v>
      </c>
      <c r="AS11" s="43"/>
    </row>
    <row r="12" ht="17.25" spans="1:45">
      <c r="A12" s="60">
        <v>11</v>
      </c>
      <c r="B12" s="61" t="s">
        <v>158</v>
      </c>
      <c r="C12" s="61" t="s">
        <v>200</v>
      </c>
      <c r="D12" s="61" t="s">
        <v>201</v>
      </c>
      <c r="E12" s="62">
        <v>7</v>
      </c>
      <c r="F12" s="62">
        <v>4</v>
      </c>
      <c r="G12" s="62">
        <v>1</v>
      </c>
      <c r="H12" s="63">
        <v>1</v>
      </c>
      <c r="I12" s="60">
        <v>5</v>
      </c>
      <c r="J12" s="60">
        <v>30</v>
      </c>
      <c r="K12" s="60">
        <v>1</v>
      </c>
      <c r="L12" s="60" t="s">
        <v>202</v>
      </c>
      <c r="M12" s="60">
        <v>2</v>
      </c>
      <c r="N12" s="65" t="s">
        <v>197</v>
      </c>
      <c r="O12" s="60"/>
      <c r="P12" s="60"/>
      <c r="Q12" s="60"/>
      <c r="R12" s="60">
        <v>0</v>
      </c>
      <c r="S12" s="66" t="s">
        <v>150</v>
      </c>
      <c r="T12" s="60">
        <v>1</v>
      </c>
      <c r="U12" s="67">
        <v>41495</v>
      </c>
      <c r="V12" s="68">
        <v>1</v>
      </c>
      <c r="W12" s="69">
        <v>1</v>
      </c>
      <c r="X12" s="60" t="s">
        <v>203</v>
      </c>
      <c r="Y12" s="67">
        <v>41495</v>
      </c>
      <c r="Z12" s="68">
        <v>1</v>
      </c>
      <c r="AA12" s="67" t="s">
        <v>204</v>
      </c>
      <c r="AB12" s="60">
        <v>1</v>
      </c>
      <c r="AC12" s="60">
        <v>1</v>
      </c>
      <c r="AD12" s="60"/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/>
      <c r="AM12" s="60">
        <v>0</v>
      </c>
      <c r="AO12" s="58" t="str">
        <f t="shared" si="0"/>
        <v>2013-08-25</v>
      </c>
      <c r="AP12" s="27">
        <v>4</v>
      </c>
      <c r="AS12" s="43"/>
    </row>
    <row r="13" ht="17.25" spans="1:45">
      <c r="A13" s="60">
        <v>12</v>
      </c>
      <c r="B13" s="61" t="s">
        <v>158</v>
      </c>
      <c r="C13" s="61" t="s">
        <v>205</v>
      </c>
      <c r="D13" s="61" t="s">
        <v>206</v>
      </c>
      <c r="E13" s="62">
        <v>7</v>
      </c>
      <c r="F13" s="62">
        <v>4</v>
      </c>
      <c r="G13" s="62">
        <v>1</v>
      </c>
      <c r="H13" s="63">
        <v>2</v>
      </c>
      <c r="I13" s="60">
        <v>5</v>
      </c>
      <c r="J13" s="60">
        <v>30</v>
      </c>
      <c r="K13" s="60">
        <v>1</v>
      </c>
      <c r="L13" s="60" t="s">
        <v>207</v>
      </c>
      <c r="M13" s="60">
        <v>2</v>
      </c>
      <c r="N13" s="65" t="s">
        <v>197</v>
      </c>
      <c r="O13" s="60"/>
      <c r="P13" s="60"/>
      <c r="Q13" s="60"/>
      <c r="R13" s="60">
        <v>0</v>
      </c>
      <c r="S13" s="66" t="s">
        <v>150</v>
      </c>
      <c r="T13" s="60">
        <v>1</v>
      </c>
      <c r="U13" s="67">
        <v>41495</v>
      </c>
      <c r="V13" s="68">
        <v>1</v>
      </c>
      <c r="W13" s="69">
        <v>1</v>
      </c>
      <c r="X13" s="60" t="s">
        <v>208</v>
      </c>
      <c r="Y13" s="67">
        <v>41495</v>
      </c>
      <c r="Z13" s="68">
        <v>1</v>
      </c>
      <c r="AA13" s="67" t="s">
        <v>204</v>
      </c>
      <c r="AB13" s="60">
        <v>1</v>
      </c>
      <c r="AC13" s="60">
        <v>1</v>
      </c>
      <c r="AD13" s="60"/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/>
      <c r="AM13" s="60">
        <v>0</v>
      </c>
      <c r="AO13" s="58" t="str">
        <f t="shared" si="0"/>
        <v>2013-08-25</v>
      </c>
      <c r="AP13" s="27">
        <v>4</v>
      </c>
      <c r="AS13" s="43"/>
    </row>
    <row r="14" ht="17.25" spans="1:45">
      <c r="A14" s="60">
        <v>13</v>
      </c>
      <c r="B14" s="61" t="s">
        <v>209</v>
      </c>
      <c r="C14" s="61" t="s">
        <v>210</v>
      </c>
      <c r="D14" s="61" t="s">
        <v>211</v>
      </c>
      <c r="E14" s="64">
        <v>14</v>
      </c>
      <c r="F14" s="62">
        <v>7</v>
      </c>
      <c r="G14" s="62">
        <v>1</v>
      </c>
      <c r="H14" s="63">
        <v>1</v>
      </c>
      <c r="I14" s="60">
        <v>1</v>
      </c>
      <c r="J14" s="60">
        <v>30</v>
      </c>
      <c r="K14" s="60">
        <v>1</v>
      </c>
      <c r="L14" s="60" t="s">
        <v>212</v>
      </c>
      <c r="M14" s="60">
        <v>2</v>
      </c>
      <c r="N14" s="65" t="s">
        <v>149</v>
      </c>
      <c r="O14" s="60"/>
      <c r="P14" s="60"/>
      <c r="Q14" s="60"/>
      <c r="R14" s="60">
        <v>0</v>
      </c>
      <c r="S14" s="66" t="s">
        <v>150</v>
      </c>
      <c r="T14" s="60">
        <v>1</v>
      </c>
      <c r="U14" s="67">
        <v>43321</v>
      </c>
      <c r="V14" s="68">
        <v>1</v>
      </c>
      <c r="W14" s="69">
        <v>1</v>
      </c>
      <c r="X14" s="60" t="s">
        <v>213</v>
      </c>
      <c r="Y14" s="67">
        <v>43321</v>
      </c>
      <c r="Z14" s="68">
        <v>1</v>
      </c>
      <c r="AA14" s="67" t="s">
        <v>214</v>
      </c>
      <c r="AB14" s="60">
        <v>1</v>
      </c>
      <c r="AC14" s="60">
        <v>1</v>
      </c>
      <c r="AD14" s="60"/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/>
      <c r="AM14" s="60">
        <v>0</v>
      </c>
      <c r="AO14" s="58" t="str">
        <f t="shared" si="0"/>
        <v>2018-08-25</v>
      </c>
      <c r="AP14" s="27">
        <v>4</v>
      </c>
      <c r="AS14" s="43"/>
    </row>
    <row r="15" ht="17.25" spans="1:45">
      <c r="A15" s="60">
        <v>14</v>
      </c>
      <c r="B15" s="61" t="s">
        <v>215</v>
      </c>
      <c r="C15" s="61" t="s">
        <v>216</v>
      </c>
      <c r="D15" s="61" t="s">
        <v>217</v>
      </c>
      <c r="E15" s="62">
        <v>8</v>
      </c>
      <c r="F15" s="62">
        <v>1</v>
      </c>
      <c r="G15" s="62">
        <v>1</v>
      </c>
      <c r="H15" s="63">
        <v>2</v>
      </c>
      <c r="I15" s="60">
        <v>1</v>
      </c>
      <c r="J15" s="60">
        <v>30</v>
      </c>
      <c r="K15" s="60">
        <v>1</v>
      </c>
      <c r="L15" s="60" t="s">
        <v>218</v>
      </c>
      <c r="M15" s="60">
        <v>2</v>
      </c>
      <c r="N15" s="65" t="s">
        <v>149</v>
      </c>
      <c r="O15" s="60"/>
      <c r="P15" s="60"/>
      <c r="Q15" s="60"/>
      <c r="R15" s="60">
        <v>0</v>
      </c>
      <c r="S15" s="66" t="s">
        <v>150</v>
      </c>
      <c r="T15" s="60">
        <v>1</v>
      </c>
      <c r="U15" s="67">
        <v>43321</v>
      </c>
      <c r="V15" s="68">
        <v>1</v>
      </c>
      <c r="W15" s="69">
        <v>1</v>
      </c>
      <c r="X15" s="60" t="s">
        <v>219</v>
      </c>
      <c r="Y15" s="67">
        <v>43321</v>
      </c>
      <c r="Z15" s="68">
        <v>1</v>
      </c>
      <c r="AA15" s="67" t="s">
        <v>214</v>
      </c>
      <c r="AB15" s="60">
        <v>1</v>
      </c>
      <c r="AC15" s="60">
        <v>1</v>
      </c>
      <c r="AD15" s="60"/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/>
      <c r="AM15" s="60">
        <v>0</v>
      </c>
      <c r="AO15" s="58" t="str">
        <f t="shared" si="0"/>
        <v>2018-08-25</v>
      </c>
      <c r="AP15" s="27">
        <v>4</v>
      </c>
      <c r="AS15" s="43"/>
    </row>
    <row r="16" ht="17.25" spans="1:47">
      <c r="A16" s="60">
        <v>15</v>
      </c>
      <c r="B16" s="61" t="s">
        <v>220</v>
      </c>
      <c r="C16" s="61" t="s">
        <v>221</v>
      </c>
      <c r="D16" s="61">
        <v>1111442123</v>
      </c>
      <c r="E16" s="62">
        <v>1</v>
      </c>
      <c r="F16" s="62">
        <v>2</v>
      </c>
      <c r="G16" s="62">
        <v>1</v>
      </c>
      <c r="H16" s="63">
        <v>3</v>
      </c>
      <c r="I16" s="60">
        <v>1</v>
      </c>
      <c r="J16" s="60">
        <v>30</v>
      </c>
      <c r="K16" s="60">
        <v>1</v>
      </c>
      <c r="L16" s="60" t="s">
        <v>222</v>
      </c>
      <c r="M16" s="60">
        <v>2</v>
      </c>
      <c r="N16" s="65" t="s">
        <v>149</v>
      </c>
      <c r="O16" s="60"/>
      <c r="P16" s="60"/>
      <c r="Q16" s="60"/>
      <c r="R16" s="60">
        <v>0</v>
      </c>
      <c r="S16" s="66" t="s">
        <v>150</v>
      </c>
      <c r="T16" s="60">
        <v>1</v>
      </c>
      <c r="U16" s="67">
        <v>43321</v>
      </c>
      <c r="V16" s="68">
        <v>1</v>
      </c>
      <c r="W16" s="69">
        <v>1</v>
      </c>
      <c r="X16" s="60" t="s">
        <v>223</v>
      </c>
      <c r="Y16" s="67">
        <v>43321</v>
      </c>
      <c r="Z16" s="68">
        <v>1</v>
      </c>
      <c r="AA16" s="67" t="s">
        <v>214</v>
      </c>
      <c r="AB16" s="60">
        <v>1</v>
      </c>
      <c r="AC16" s="60">
        <v>1</v>
      </c>
      <c r="AD16" s="60"/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/>
      <c r="AM16" s="60">
        <v>0</v>
      </c>
      <c r="AO16" s="58" t="str">
        <f t="shared" si="0"/>
        <v>2018-08-25</v>
      </c>
      <c r="AP16" s="27">
        <v>4</v>
      </c>
      <c r="AS16" s="43"/>
      <c r="AU16" s="27">
        <v>1</v>
      </c>
    </row>
    <row r="17" ht="17.25" spans="1:45">
      <c r="A17" s="60">
        <v>16</v>
      </c>
      <c r="B17" s="61" t="s">
        <v>224</v>
      </c>
      <c r="C17" s="61" t="s">
        <v>225</v>
      </c>
      <c r="D17" s="61" t="s">
        <v>226</v>
      </c>
      <c r="E17" s="62">
        <v>2</v>
      </c>
      <c r="F17" s="62">
        <v>2</v>
      </c>
      <c r="G17" s="62">
        <v>2</v>
      </c>
      <c r="H17" s="63">
        <v>3</v>
      </c>
      <c r="I17" s="60">
        <v>1</v>
      </c>
      <c r="J17" s="60">
        <v>30</v>
      </c>
      <c r="K17" s="60">
        <v>1</v>
      </c>
      <c r="L17" s="60" t="s">
        <v>227</v>
      </c>
      <c r="M17" s="60">
        <v>2</v>
      </c>
      <c r="N17" s="65" t="s">
        <v>149</v>
      </c>
      <c r="O17" s="60"/>
      <c r="P17" s="60"/>
      <c r="Q17" s="60"/>
      <c r="R17" s="60">
        <v>0</v>
      </c>
      <c r="S17" s="66" t="s">
        <v>150</v>
      </c>
      <c r="T17" s="60">
        <v>1</v>
      </c>
      <c r="U17" s="67">
        <v>43321</v>
      </c>
      <c r="V17" s="68">
        <v>1</v>
      </c>
      <c r="W17" s="69">
        <v>1</v>
      </c>
      <c r="X17" s="60" t="s">
        <v>228</v>
      </c>
      <c r="Y17" s="67">
        <v>43321</v>
      </c>
      <c r="Z17" s="68">
        <v>1</v>
      </c>
      <c r="AA17" s="67" t="s">
        <v>214</v>
      </c>
      <c r="AB17" s="60">
        <v>1</v>
      </c>
      <c r="AC17" s="60">
        <v>1</v>
      </c>
      <c r="AD17" s="60"/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/>
      <c r="AM17" s="60">
        <v>0</v>
      </c>
      <c r="AO17" s="58" t="str">
        <f t="shared" si="0"/>
        <v>2018-08-25</v>
      </c>
      <c r="AP17" s="27">
        <v>4</v>
      </c>
      <c r="AS17" s="43"/>
    </row>
    <row r="18" ht="17.25" spans="1:45">
      <c r="A18" s="60">
        <v>17</v>
      </c>
      <c r="B18" s="61" t="s">
        <v>229</v>
      </c>
      <c r="C18" s="61" t="s">
        <v>230</v>
      </c>
      <c r="D18" s="61" t="s">
        <v>231</v>
      </c>
      <c r="E18" s="64">
        <v>22</v>
      </c>
      <c r="F18" s="62">
        <v>2</v>
      </c>
      <c r="G18" s="62">
        <v>1</v>
      </c>
      <c r="H18" s="63">
        <v>2</v>
      </c>
      <c r="I18" s="60">
        <v>1</v>
      </c>
      <c r="J18" s="60">
        <v>30</v>
      </c>
      <c r="K18" s="60">
        <v>1</v>
      </c>
      <c r="L18" s="60" t="s">
        <v>232</v>
      </c>
      <c r="M18" s="60">
        <v>2</v>
      </c>
      <c r="N18" s="65" t="s">
        <v>149</v>
      </c>
      <c r="O18" s="60"/>
      <c r="P18" s="60"/>
      <c r="Q18" s="60"/>
      <c r="R18" s="60">
        <v>0</v>
      </c>
      <c r="S18" s="66" t="s">
        <v>150</v>
      </c>
      <c r="T18" s="60">
        <v>1</v>
      </c>
      <c r="U18" s="67">
        <v>43321</v>
      </c>
      <c r="V18" s="68">
        <v>1</v>
      </c>
      <c r="W18" s="69">
        <v>1</v>
      </c>
      <c r="X18" s="60" t="s">
        <v>233</v>
      </c>
      <c r="Y18" s="67">
        <v>43321</v>
      </c>
      <c r="Z18" s="68">
        <v>1</v>
      </c>
      <c r="AA18" s="67" t="s">
        <v>214</v>
      </c>
      <c r="AB18" s="60">
        <v>1</v>
      </c>
      <c r="AC18" s="60">
        <v>1</v>
      </c>
      <c r="AD18" s="60"/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/>
      <c r="AM18" s="60">
        <v>0</v>
      </c>
      <c r="AO18" s="58" t="str">
        <f t="shared" si="0"/>
        <v>2018-08-25</v>
      </c>
      <c r="AP18" s="27">
        <v>4</v>
      </c>
      <c r="AS18" s="43"/>
    </row>
    <row r="19" ht="17.25" spans="1:45">
      <c r="A19" s="60">
        <v>18</v>
      </c>
      <c r="B19" s="61" t="s">
        <v>234</v>
      </c>
      <c r="C19" s="61" t="s">
        <v>235</v>
      </c>
      <c r="D19" s="61">
        <v>11431008</v>
      </c>
      <c r="E19" s="64">
        <v>11</v>
      </c>
      <c r="F19" s="62">
        <v>2</v>
      </c>
      <c r="G19" s="62">
        <v>1</v>
      </c>
      <c r="H19" s="63">
        <v>2</v>
      </c>
      <c r="I19" s="60">
        <v>1</v>
      </c>
      <c r="J19" s="60">
        <v>30</v>
      </c>
      <c r="K19" s="60">
        <v>1</v>
      </c>
      <c r="L19" s="60" t="s">
        <v>236</v>
      </c>
      <c r="M19" s="60">
        <v>2</v>
      </c>
      <c r="N19" s="65" t="s">
        <v>149</v>
      </c>
      <c r="O19" s="60"/>
      <c r="P19" s="60"/>
      <c r="Q19" s="60"/>
      <c r="R19" s="60">
        <v>0</v>
      </c>
      <c r="S19" s="66" t="s">
        <v>150</v>
      </c>
      <c r="T19" s="60">
        <v>1</v>
      </c>
      <c r="U19" s="67">
        <v>43321</v>
      </c>
      <c r="V19" s="68">
        <v>1</v>
      </c>
      <c r="W19" s="69">
        <v>1</v>
      </c>
      <c r="X19" s="60" t="s">
        <v>237</v>
      </c>
      <c r="Y19" s="67">
        <v>43321</v>
      </c>
      <c r="Z19" s="68">
        <v>1</v>
      </c>
      <c r="AA19" s="67" t="s">
        <v>214</v>
      </c>
      <c r="AB19" s="60">
        <v>1</v>
      </c>
      <c r="AC19" s="60">
        <v>1</v>
      </c>
      <c r="AD19" s="60"/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/>
      <c r="AM19" s="60">
        <v>0</v>
      </c>
      <c r="AO19" s="58" t="str">
        <f t="shared" si="0"/>
        <v>2018-08-25</v>
      </c>
      <c r="AP19" s="27">
        <v>4</v>
      </c>
      <c r="AS19" s="43"/>
    </row>
    <row r="20" ht="17.25" spans="1:45">
      <c r="A20" s="60">
        <v>19</v>
      </c>
      <c r="B20" s="61" t="s">
        <v>238</v>
      </c>
      <c r="C20" s="61" t="s">
        <v>239</v>
      </c>
      <c r="D20" s="61" t="s">
        <v>240</v>
      </c>
      <c r="E20" s="62">
        <v>1</v>
      </c>
      <c r="F20" s="62">
        <v>0</v>
      </c>
      <c r="G20" s="62">
        <v>0</v>
      </c>
      <c r="H20" s="63">
        <v>1</v>
      </c>
      <c r="I20" s="60">
        <v>1</v>
      </c>
      <c r="J20" s="60">
        <v>30</v>
      </c>
      <c r="K20" s="60">
        <v>1</v>
      </c>
      <c r="L20" s="60" t="s">
        <v>241</v>
      </c>
      <c r="M20" s="60">
        <v>2</v>
      </c>
      <c r="N20" s="65" t="s">
        <v>149</v>
      </c>
      <c r="O20" s="60"/>
      <c r="P20" s="60"/>
      <c r="Q20" s="60"/>
      <c r="R20" s="60">
        <v>0</v>
      </c>
      <c r="S20" s="66" t="s">
        <v>150</v>
      </c>
      <c r="T20" s="60">
        <v>1</v>
      </c>
      <c r="U20" s="67">
        <v>43321</v>
      </c>
      <c r="V20" s="68">
        <v>1</v>
      </c>
      <c r="W20" s="69">
        <v>1</v>
      </c>
      <c r="X20" s="60" t="s">
        <v>242</v>
      </c>
      <c r="Y20" s="67">
        <v>43321</v>
      </c>
      <c r="Z20" s="68">
        <v>1</v>
      </c>
      <c r="AA20" s="67" t="s">
        <v>214</v>
      </c>
      <c r="AB20" s="60">
        <v>1</v>
      </c>
      <c r="AC20" s="60">
        <v>1</v>
      </c>
      <c r="AD20" s="60"/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/>
      <c r="AM20" s="60">
        <v>0</v>
      </c>
      <c r="AO20" s="58" t="str">
        <f t="shared" si="0"/>
        <v>2018-08-25</v>
      </c>
      <c r="AP20" s="27">
        <v>4</v>
      </c>
      <c r="AS20" s="43"/>
    </row>
    <row r="21" ht="17.25" spans="1:45">
      <c r="A21" s="60">
        <v>20</v>
      </c>
      <c r="B21" s="61" t="s">
        <v>243</v>
      </c>
      <c r="C21" s="61" t="s">
        <v>244</v>
      </c>
      <c r="D21" s="61" t="s">
        <v>245</v>
      </c>
      <c r="E21" s="64">
        <v>16</v>
      </c>
      <c r="F21" s="62">
        <v>4</v>
      </c>
      <c r="G21" s="62">
        <v>7</v>
      </c>
      <c r="H21" s="63">
        <v>2</v>
      </c>
      <c r="I21" s="60">
        <v>1</v>
      </c>
      <c r="J21" s="60">
        <v>30</v>
      </c>
      <c r="K21" s="60">
        <v>1</v>
      </c>
      <c r="L21" s="60" t="s">
        <v>246</v>
      </c>
      <c r="M21" s="60">
        <v>2</v>
      </c>
      <c r="N21" s="65" t="s">
        <v>197</v>
      </c>
      <c r="O21" s="60"/>
      <c r="P21" s="60"/>
      <c r="Q21" s="60"/>
      <c r="R21" s="60">
        <v>0</v>
      </c>
      <c r="S21" s="66" t="s">
        <v>150</v>
      </c>
      <c r="T21" s="60">
        <v>1</v>
      </c>
      <c r="U21" s="67">
        <v>40386</v>
      </c>
      <c r="V21" s="68">
        <v>1</v>
      </c>
      <c r="W21" s="69">
        <v>1</v>
      </c>
      <c r="X21" s="60" t="s">
        <v>247</v>
      </c>
      <c r="Y21" s="67">
        <v>40386</v>
      </c>
      <c r="Z21" s="68">
        <v>1</v>
      </c>
      <c r="AA21" s="67" t="s">
        <v>248</v>
      </c>
      <c r="AB21" s="60">
        <v>1</v>
      </c>
      <c r="AC21" s="60">
        <v>1</v>
      </c>
      <c r="AD21" s="60"/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/>
      <c r="AM21" s="60">
        <v>0</v>
      </c>
      <c r="AO21" s="58" t="str">
        <f t="shared" si="0"/>
        <v>2010-08-12</v>
      </c>
      <c r="AP21" s="27">
        <v>4</v>
      </c>
      <c r="AS21" s="43"/>
    </row>
    <row r="22" ht="17.25" spans="1:45">
      <c r="A22" s="60">
        <v>21</v>
      </c>
      <c r="B22" s="61" t="s">
        <v>249</v>
      </c>
      <c r="C22" s="61" t="s">
        <v>250</v>
      </c>
      <c r="D22" s="61" t="s">
        <v>251</v>
      </c>
      <c r="E22" s="62">
        <v>0</v>
      </c>
      <c r="F22" s="64">
        <v>0</v>
      </c>
      <c r="G22" s="62">
        <v>0</v>
      </c>
      <c r="H22" s="63">
        <v>3</v>
      </c>
      <c r="I22" s="60">
        <v>1</v>
      </c>
      <c r="J22" s="60">
        <v>30</v>
      </c>
      <c r="K22" s="60">
        <v>1</v>
      </c>
      <c r="L22" s="60" t="s">
        <v>252</v>
      </c>
      <c r="M22" s="60">
        <v>2</v>
      </c>
      <c r="N22" s="65" t="s">
        <v>197</v>
      </c>
      <c r="O22" s="60"/>
      <c r="P22" s="60"/>
      <c r="Q22" s="60"/>
      <c r="R22" s="60">
        <v>0</v>
      </c>
      <c r="S22" s="66" t="s">
        <v>150</v>
      </c>
      <c r="T22" s="60">
        <v>1</v>
      </c>
      <c r="U22" s="67">
        <v>40386</v>
      </c>
      <c r="V22" s="68">
        <v>1</v>
      </c>
      <c r="W22" s="69">
        <v>1</v>
      </c>
      <c r="X22" s="60" t="s">
        <v>253</v>
      </c>
      <c r="Y22" s="67">
        <v>40386</v>
      </c>
      <c r="Z22" s="68">
        <v>1</v>
      </c>
      <c r="AA22" s="67" t="s">
        <v>248</v>
      </c>
      <c r="AB22" s="60">
        <v>1</v>
      </c>
      <c r="AC22" s="60">
        <v>1</v>
      </c>
      <c r="AD22" s="60"/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/>
      <c r="AM22" s="60">
        <v>0</v>
      </c>
      <c r="AO22" s="58" t="str">
        <f t="shared" si="0"/>
        <v>2010-08-12</v>
      </c>
      <c r="AP22" s="27">
        <v>4</v>
      </c>
      <c r="AS22" s="43"/>
    </row>
    <row r="23" ht="17.25" spans="1:45">
      <c r="A23" s="60">
        <v>22</v>
      </c>
      <c r="B23" s="61" t="s">
        <v>254</v>
      </c>
      <c r="C23" s="61" t="s">
        <v>255</v>
      </c>
      <c r="D23" s="61">
        <v>2021800017</v>
      </c>
      <c r="E23" s="62">
        <v>0</v>
      </c>
      <c r="F23" s="64">
        <v>0</v>
      </c>
      <c r="G23" s="62">
        <v>0</v>
      </c>
      <c r="H23" s="63">
        <v>1</v>
      </c>
      <c r="I23" s="60">
        <v>1</v>
      </c>
      <c r="J23" s="60">
        <v>30</v>
      </c>
      <c r="K23" s="60">
        <v>1</v>
      </c>
      <c r="L23" s="60" t="s">
        <v>256</v>
      </c>
      <c r="M23" s="60">
        <v>2</v>
      </c>
      <c r="N23" s="65" t="s">
        <v>197</v>
      </c>
      <c r="O23" s="60"/>
      <c r="P23" s="60"/>
      <c r="Q23" s="60"/>
      <c r="R23" s="60">
        <v>0</v>
      </c>
      <c r="S23" s="66" t="s">
        <v>150</v>
      </c>
      <c r="T23" s="60">
        <v>1</v>
      </c>
      <c r="U23" s="67">
        <v>41252</v>
      </c>
      <c r="V23" s="68">
        <v>1</v>
      </c>
      <c r="W23" s="69">
        <v>1</v>
      </c>
      <c r="X23" s="60" t="s">
        <v>257</v>
      </c>
      <c r="Y23" s="67">
        <v>41252</v>
      </c>
      <c r="Z23" s="68">
        <v>1</v>
      </c>
      <c r="AA23" s="67" t="s">
        <v>258</v>
      </c>
      <c r="AB23" s="60">
        <v>1</v>
      </c>
      <c r="AC23" s="60">
        <v>1</v>
      </c>
      <c r="AD23" s="60"/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/>
      <c r="AM23" s="60">
        <v>0</v>
      </c>
      <c r="AO23" s="58" t="str">
        <f t="shared" si="0"/>
        <v>2012-12-25</v>
      </c>
      <c r="AP23" s="27">
        <v>4</v>
      </c>
      <c r="AS23" s="43"/>
    </row>
    <row r="24" ht="17.25" spans="1:45">
      <c r="A24" s="60">
        <v>23</v>
      </c>
      <c r="B24" s="61" t="s">
        <v>259</v>
      </c>
      <c r="C24" s="61" t="s">
        <v>260</v>
      </c>
      <c r="D24" s="61" t="s">
        <v>261</v>
      </c>
      <c r="E24" s="62">
        <v>8</v>
      </c>
      <c r="F24" s="62">
        <v>1</v>
      </c>
      <c r="G24" s="62">
        <v>1</v>
      </c>
      <c r="H24" s="63">
        <v>3</v>
      </c>
      <c r="I24" s="60">
        <v>1</v>
      </c>
      <c r="J24" s="60">
        <v>30</v>
      </c>
      <c r="K24" s="60">
        <v>1</v>
      </c>
      <c r="L24" s="60" t="s">
        <v>262</v>
      </c>
      <c r="M24" s="60">
        <v>2</v>
      </c>
      <c r="N24" s="65" t="s">
        <v>197</v>
      </c>
      <c r="O24" s="60"/>
      <c r="P24" s="60"/>
      <c r="Q24" s="60"/>
      <c r="R24" s="60">
        <v>0</v>
      </c>
      <c r="S24" s="66" t="s">
        <v>150</v>
      </c>
      <c r="T24" s="60">
        <v>1</v>
      </c>
      <c r="U24" s="67">
        <v>41252</v>
      </c>
      <c r="V24" s="68">
        <v>1</v>
      </c>
      <c r="W24" s="69">
        <v>1</v>
      </c>
      <c r="X24" s="60" t="s">
        <v>263</v>
      </c>
      <c r="Y24" s="67">
        <v>41252</v>
      </c>
      <c r="Z24" s="68">
        <v>1</v>
      </c>
      <c r="AA24" s="67" t="s">
        <v>258</v>
      </c>
      <c r="AB24" s="60">
        <v>1</v>
      </c>
      <c r="AC24" s="60">
        <v>1</v>
      </c>
      <c r="AD24" s="60"/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/>
      <c r="AM24" s="60">
        <v>0</v>
      </c>
      <c r="AO24" s="58" t="str">
        <f t="shared" si="0"/>
        <v>2012-12-25</v>
      </c>
      <c r="AP24" s="27">
        <v>4</v>
      </c>
      <c r="AS24" s="43"/>
    </row>
    <row r="25" ht="17.25" spans="1:45">
      <c r="A25" s="60">
        <v>24</v>
      </c>
      <c r="B25" s="61" t="s">
        <v>264</v>
      </c>
      <c r="C25" s="61" t="s">
        <v>265</v>
      </c>
      <c r="D25" s="61" t="s">
        <v>266</v>
      </c>
      <c r="E25" s="62">
        <v>1</v>
      </c>
      <c r="F25" s="62">
        <v>3</v>
      </c>
      <c r="G25" s="62">
        <v>1</v>
      </c>
      <c r="H25" s="63">
        <v>3</v>
      </c>
      <c r="I25" s="60">
        <v>6</v>
      </c>
      <c r="J25" s="60">
        <v>30</v>
      </c>
      <c r="K25" s="60">
        <v>1</v>
      </c>
      <c r="L25" s="60" t="s">
        <v>267</v>
      </c>
      <c r="M25" s="60">
        <v>2</v>
      </c>
      <c r="N25" s="65" t="s">
        <v>149</v>
      </c>
      <c r="O25" s="60"/>
      <c r="P25" s="60"/>
      <c r="Q25" s="60"/>
      <c r="R25" s="60">
        <v>0</v>
      </c>
      <c r="S25" s="66" t="s">
        <v>150</v>
      </c>
      <c r="T25" s="60">
        <v>1</v>
      </c>
      <c r="U25" s="67">
        <v>40568</v>
      </c>
      <c r="V25" s="68">
        <v>1</v>
      </c>
      <c r="W25" s="69">
        <v>1</v>
      </c>
      <c r="X25" s="60" t="s">
        <v>268</v>
      </c>
      <c r="Y25" s="67">
        <v>40568</v>
      </c>
      <c r="Z25" s="68">
        <v>1</v>
      </c>
      <c r="AA25" s="67" t="s">
        <v>269</v>
      </c>
      <c r="AB25" s="60">
        <v>1</v>
      </c>
      <c r="AC25" s="60">
        <v>1</v>
      </c>
      <c r="AD25" s="60"/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/>
      <c r="AM25" s="60">
        <v>0</v>
      </c>
      <c r="AO25" s="58" t="str">
        <f t="shared" si="0"/>
        <v>2011-02-10</v>
      </c>
      <c r="AP25" s="27">
        <v>4</v>
      </c>
      <c r="AS25" s="43"/>
    </row>
    <row r="26" ht="17.25" spans="1:45">
      <c r="A26" s="60">
        <v>25</v>
      </c>
      <c r="B26" s="61" t="s">
        <v>264</v>
      </c>
      <c r="C26" s="61" t="s">
        <v>265</v>
      </c>
      <c r="D26" s="61" t="s">
        <v>270</v>
      </c>
      <c r="E26" s="62">
        <v>7</v>
      </c>
      <c r="F26" s="62">
        <v>4</v>
      </c>
      <c r="G26" s="62">
        <v>1</v>
      </c>
      <c r="H26" s="63">
        <v>2</v>
      </c>
      <c r="I26" s="60">
        <v>6</v>
      </c>
      <c r="J26" s="60">
        <v>15</v>
      </c>
      <c r="K26" s="60">
        <v>1</v>
      </c>
      <c r="L26" s="60" t="s">
        <v>271</v>
      </c>
      <c r="M26" s="60">
        <v>2</v>
      </c>
      <c r="N26" s="65" t="s">
        <v>149</v>
      </c>
      <c r="O26" s="60"/>
      <c r="P26" s="60"/>
      <c r="Q26" s="60"/>
      <c r="R26" s="60">
        <v>0</v>
      </c>
      <c r="S26" s="66" t="s">
        <v>150</v>
      </c>
      <c r="T26" s="60">
        <v>1</v>
      </c>
      <c r="U26" s="67">
        <v>40511</v>
      </c>
      <c r="V26" s="68">
        <v>1</v>
      </c>
      <c r="W26" s="69">
        <v>1</v>
      </c>
      <c r="X26" s="60" t="s">
        <v>272</v>
      </c>
      <c r="Y26" s="67">
        <v>40511</v>
      </c>
      <c r="Z26" s="68">
        <v>1</v>
      </c>
      <c r="AA26" s="67" t="s">
        <v>273</v>
      </c>
      <c r="AB26" s="60">
        <v>1</v>
      </c>
      <c r="AC26" s="60">
        <v>1</v>
      </c>
      <c r="AD26" s="60"/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/>
      <c r="AM26" s="60">
        <v>0</v>
      </c>
      <c r="AO26" s="58" t="str">
        <f t="shared" si="0"/>
        <v>2010-12-15</v>
      </c>
      <c r="AP26" s="27">
        <v>4</v>
      </c>
      <c r="AS26" s="43"/>
    </row>
    <row r="27" ht="17.25" spans="1:45">
      <c r="A27" s="60">
        <v>26</v>
      </c>
      <c r="B27" s="61" t="s">
        <v>238</v>
      </c>
      <c r="C27" s="61" t="s">
        <v>274</v>
      </c>
      <c r="D27" s="61" t="s">
        <v>275</v>
      </c>
      <c r="E27" s="62">
        <v>6</v>
      </c>
      <c r="F27" s="62">
        <v>1</v>
      </c>
      <c r="G27" s="62">
        <v>7</v>
      </c>
      <c r="H27" s="63">
        <v>2</v>
      </c>
      <c r="I27" s="60">
        <v>6</v>
      </c>
      <c r="J27" s="60">
        <v>15</v>
      </c>
      <c r="K27" s="60">
        <v>1</v>
      </c>
      <c r="L27" s="60" t="s">
        <v>276</v>
      </c>
      <c r="M27" s="60">
        <v>2</v>
      </c>
      <c r="N27" s="65" t="s">
        <v>149</v>
      </c>
      <c r="O27" s="60"/>
      <c r="P27" s="60"/>
      <c r="Q27" s="60"/>
      <c r="R27" s="60">
        <v>0</v>
      </c>
      <c r="S27" s="70"/>
      <c r="T27" s="60">
        <v>1</v>
      </c>
      <c r="U27" s="67">
        <v>40511</v>
      </c>
      <c r="V27" s="68">
        <v>1</v>
      </c>
      <c r="W27" s="69">
        <v>1</v>
      </c>
      <c r="X27" s="60" t="s">
        <v>277</v>
      </c>
      <c r="Y27" s="67">
        <v>40511</v>
      </c>
      <c r="Z27" s="68">
        <v>1</v>
      </c>
      <c r="AA27" s="67" t="s">
        <v>273</v>
      </c>
      <c r="AB27" s="60">
        <v>1</v>
      </c>
      <c r="AC27" s="60">
        <v>1</v>
      </c>
      <c r="AD27" s="60"/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/>
      <c r="AM27" s="60">
        <v>0</v>
      </c>
      <c r="AO27" s="58" t="str">
        <f t="shared" si="0"/>
        <v>2010-12-15</v>
      </c>
      <c r="AP27" s="27">
        <v>4</v>
      </c>
      <c r="AS27" s="43"/>
    </row>
    <row r="28" ht="17.25" spans="1:45">
      <c r="A28" s="60">
        <v>27</v>
      </c>
      <c r="B28" s="61" t="s">
        <v>238</v>
      </c>
      <c r="C28" s="61" t="s">
        <v>278</v>
      </c>
      <c r="D28" s="61">
        <v>20973</v>
      </c>
      <c r="E28" s="62">
        <v>6</v>
      </c>
      <c r="F28" s="62">
        <v>9</v>
      </c>
      <c r="G28" s="62">
        <v>2</v>
      </c>
      <c r="H28" s="63">
        <v>1</v>
      </c>
      <c r="I28" s="60">
        <v>6</v>
      </c>
      <c r="J28" s="60">
        <v>15</v>
      </c>
      <c r="K28" s="60">
        <v>1</v>
      </c>
      <c r="L28" s="60" t="s">
        <v>279</v>
      </c>
      <c r="M28" s="60">
        <v>2</v>
      </c>
      <c r="N28" s="65" t="s">
        <v>149</v>
      </c>
      <c r="O28" s="60"/>
      <c r="P28" s="60"/>
      <c r="Q28" s="60"/>
      <c r="R28" s="60">
        <v>0</v>
      </c>
      <c r="S28" s="66" t="s">
        <v>150</v>
      </c>
      <c r="T28" s="60">
        <v>1</v>
      </c>
      <c r="U28" s="67">
        <v>40511</v>
      </c>
      <c r="V28" s="68">
        <v>1</v>
      </c>
      <c r="W28" s="69">
        <v>1</v>
      </c>
      <c r="X28" s="60" t="s">
        <v>280</v>
      </c>
      <c r="Y28" s="67">
        <v>40511</v>
      </c>
      <c r="Z28" s="68">
        <v>1</v>
      </c>
      <c r="AA28" s="67" t="s">
        <v>273</v>
      </c>
      <c r="AB28" s="60">
        <v>1</v>
      </c>
      <c r="AC28" s="60">
        <v>1</v>
      </c>
      <c r="AD28" s="60"/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/>
      <c r="AM28" s="60">
        <v>0</v>
      </c>
      <c r="AO28" s="58" t="str">
        <f t="shared" si="0"/>
        <v>2010-12-15</v>
      </c>
      <c r="AP28" s="27">
        <v>4</v>
      </c>
      <c r="AS28" s="43"/>
    </row>
    <row r="29" ht="17.25" spans="1:45">
      <c r="A29" s="60">
        <v>28</v>
      </c>
      <c r="B29" s="61" t="s">
        <v>238</v>
      </c>
      <c r="C29" s="61" t="s">
        <v>281</v>
      </c>
      <c r="D29" s="61">
        <v>100602006299</v>
      </c>
      <c r="E29" s="62">
        <v>8</v>
      </c>
      <c r="F29" s="62">
        <v>1</v>
      </c>
      <c r="G29" s="62">
        <v>1</v>
      </c>
      <c r="H29" s="63">
        <v>1</v>
      </c>
      <c r="I29" s="60">
        <v>6</v>
      </c>
      <c r="J29" s="60">
        <v>15</v>
      </c>
      <c r="K29" s="60">
        <v>1</v>
      </c>
      <c r="L29" s="60" t="s">
        <v>282</v>
      </c>
      <c r="M29" s="60">
        <v>2</v>
      </c>
      <c r="N29" s="65" t="s">
        <v>149</v>
      </c>
      <c r="O29" s="60"/>
      <c r="P29" s="60"/>
      <c r="Q29" s="60"/>
      <c r="R29" s="60">
        <v>0</v>
      </c>
      <c r="S29" s="70"/>
      <c r="T29" s="60">
        <v>1</v>
      </c>
      <c r="U29" s="67">
        <v>40511</v>
      </c>
      <c r="V29" s="68">
        <v>1</v>
      </c>
      <c r="W29" s="69">
        <v>1</v>
      </c>
      <c r="X29" s="60" t="s">
        <v>283</v>
      </c>
      <c r="Y29" s="67">
        <v>40511</v>
      </c>
      <c r="Z29" s="68">
        <v>1</v>
      </c>
      <c r="AA29" s="67" t="s">
        <v>273</v>
      </c>
      <c r="AB29" s="60">
        <v>1</v>
      </c>
      <c r="AC29" s="60">
        <v>1</v>
      </c>
      <c r="AD29" s="60"/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/>
      <c r="AM29" s="60">
        <v>0</v>
      </c>
      <c r="AO29" s="58" t="str">
        <f t="shared" si="0"/>
        <v>2010-12-15</v>
      </c>
      <c r="AP29" s="27">
        <v>4</v>
      </c>
      <c r="AS29" s="43"/>
    </row>
    <row r="30" ht="17.25" spans="1:45">
      <c r="A30" s="60">
        <v>29</v>
      </c>
      <c r="B30" s="61" t="s">
        <v>238</v>
      </c>
      <c r="C30" s="61" t="s">
        <v>278</v>
      </c>
      <c r="D30" s="61">
        <v>11226</v>
      </c>
      <c r="E30" s="62">
        <v>1</v>
      </c>
      <c r="F30" s="62">
        <v>3</v>
      </c>
      <c r="G30" s="62">
        <v>1</v>
      </c>
      <c r="H30" s="63">
        <v>2</v>
      </c>
      <c r="I30" s="60">
        <v>6</v>
      </c>
      <c r="J30" s="60">
        <v>15</v>
      </c>
      <c r="K30" s="60">
        <v>1</v>
      </c>
      <c r="L30" s="60" t="s">
        <v>284</v>
      </c>
      <c r="M30" s="60">
        <v>2</v>
      </c>
      <c r="N30" s="65" t="s">
        <v>149</v>
      </c>
      <c r="O30" s="60"/>
      <c r="P30" s="60"/>
      <c r="Q30" s="60"/>
      <c r="R30" s="60">
        <v>0</v>
      </c>
      <c r="S30" s="66" t="s">
        <v>150</v>
      </c>
      <c r="T30" s="60">
        <v>1</v>
      </c>
      <c r="U30" s="67">
        <v>40511</v>
      </c>
      <c r="V30" s="68">
        <v>1</v>
      </c>
      <c r="W30" s="69">
        <v>1</v>
      </c>
      <c r="X30" s="60" t="s">
        <v>285</v>
      </c>
      <c r="Y30" s="67">
        <v>40511</v>
      </c>
      <c r="Z30" s="68">
        <v>1</v>
      </c>
      <c r="AA30" s="67" t="s">
        <v>273</v>
      </c>
      <c r="AB30" s="60">
        <v>1</v>
      </c>
      <c r="AC30" s="60">
        <v>1</v>
      </c>
      <c r="AD30" s="60"/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/>
      <c r="AM30" s="60">
        <v>0</v>
      </c>
      <c r="AO30" s="58" t="str">
        <f t="shared" si="0"/>
        <v>2010-12-15</v>
      </c>
      <c r="AP30" s="27">
        <v>4</v>
      </c>
      <c r="AS30" s="43"/>
    </row>
    <row r="31" ht="17.25" spans="1:45">
      <c r="A31" s="60">
        <v>30</v>
      </c>
      <c r="B31" s="61" t="s">
        <v>238</v>
      </c>
      <c r="C31" s="61" t="s">
        <v>286</v>
      </c>
      <c r="D31" s="61">
        <v>36979</v>
      </c>
      <c r="E31" s="62">
        <v>7</v>
      </c>
      <c r="F31" s="62">
        <v>4</v>
      </c>
      <c r="G31" s="62">
        <v>1</v>
      </c>
      <c r="H31" s="63">
        <v>3</v>
      </c>
      <c r="I31" s="60">
        <v>6</v>
      </c>
      <c r="J31" s="60">
        <v>15</v>
      </c>
      <c r="K31" s="60">
        <v>1</v>
      </c>
      <c r="L31" s="60" t="s">
        <v>287</v>
      </c>
      <c r="M31" s="60">
        <v>2</v>
      </c>
      <c r="N31" s="65" t="s">
        <v>149</v>
      </c>
      <c r="O31" s="60"/>
      <c r="P31" s="60"/>
      <c r="Q31" s="60"/>
      <c r="R31" s="60">
        <v>0</v>
      </c>
      <c r="S31" s="70"/>
      <c r="T31" s="60">
        <v>1</v>
      </c>
      <c r="U31" s="67">
        <v>40511</v>
      </c>
      <c r="V31" s="68">
        <v>1</v>
      </c>
      <c r="W31" s="69">
        <v>1</v>
      </c>
      <c r="X31" s="60" t="s">
        <v>288</v>
      </c>
      <c r="Y31" s="67">
        <v>40511</v>
      </c>
      <c r="Z31" s="68">
        <v>1</v>
      </c>
      <c r="AA31" s="67" t="s">
        <v>273</v>
      </c>
      <c r="AB31" s="60">
        <v>1</v>
      </c>
      <c r="AC31" s="60">
        <v>1</v>
      </c>
      <c r="AD31" s="60"/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/>
      <c r="AM31" s="60">
        <v>0</v>
      </c>
      <c r="AO31" s="58" t="str">
        <f t="shared" si="0"/>
        <v>2010-12-15</v>
      </c>
      <c r="AP31" s="27">
        <v>4</v>
      </c>
      <c r="AS31" s="43"/>
    </row>
    <row r="32" ht="17.25" spans="1:45">
      <c r="A32" s="60">
        <v>31</v>
      </c>
      <c r="B32" s="61" t="s">
        <v>264</v>
      </c>
      <c r="C32" s="61" t="s">
        <v>289</v>
      </c>
      <c r="D32" s="61" t="s">
        <v>290</v>
      </c>
      <c r="E32" s="62">
        <v>6</v>
      </c>
      <c r="F32" s="62">
        <v>1</v>
      </c>
      <c r="G32" s="62">
        <v>7</v>
      </c>
      <c r="H32" s="63">
        <v>1</v>
      </c>
      <c r="I32" s="60">
        <v>6</v>
      </c>
      <c r="J32" s="60">
        <v>15</v>
      </c>
      <c r="K32" s="60">
        <v>1</v>
      </c>
      <c r="L32" s="60" t="s">
        <v>291</v>
      </c>
      <c r="M32" s="60">
        <v>2</v>
      </c>
      <c r="N32" s="65" t="s">
        <v>149</v>
      </c>
      <c r="O32" s="60"/>
      <c r="P32" s="60"/>
      <c r="Q32" s="60"/>
      <c r="R32" s="60">
        <v>0</v>
      </c>
      <c r="S32" s="70"/>
      <c r="T32" s="60">
        <v>1</v>
      </c>
      <c r="U32" s="67">
        <v>40511</v>
      </c>
      <c r="V32" s="68">
        <v>1</v>
      </c>
      <c r="W32" s="69">
        <v>1</v>
      </c>
      <c r="X32" s="60" t="s">
        <v>292</v>
      </c>
      <c r="Y32" s="67">
        <v>40511</v>
      </c>
      <c r="Z32" s="68">
        <v>1</v>
      </c>
      <c r="AA32" s="67" t="s">
        <v>273</v>
      </c>
      <c r="AB32" s="60">
        <v>1</v>
      </c>
      <c r="AC32" s="60">
        <v>1</v>
      </c>
      <c r="AD32" s="60"/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/>
      <c r="AM32" s="60">
        <v>0</v>
      </c>
      <c r="AO32" s="58" t="str">
        <f t="shared" si="0"/>
        <v>2010-12-15</v>
      </c>
      <c r="AP32" s="27">
        <v>4</v>
      </c>
      <c r="AS32" s="43"/>
    </row>
    <row r="33" ht="17.25" spans="1:45">
      <c r="A33" s="60">
        <v>32</v>
      </c>
      <c r="B33" s="61" t="s">
        <v>158</v>
      </c>
      <c r="C33" s="61" t="s">
        <v>293</v>
      </c>
      <c r="D33" s="61" t="s">
        <v>294</v>
      </c>
      <c r="E33" s="62">
        <v>6</v>
      </c>
      <c r="F33" s="62">
        <v>9</v>
      </c>
      <c r="G33" s="62">
        <v>2</v>
      </c>
      <c r="H33" s="63">
        <v>2</v>
      </c>
      <c r="I33" s="60">
        <v>6</v>
      </c>
      <c r="J33" s="60">
        <v>15</v>
      </c>
      <c r="K33" s="60">
        <v>1</v>
      </c>
      <c r="L33" s="60" t="s">
        <v>295</v>
      </c>
      <c r="M33" s="60">
        <v>2</v>
      </c>
      <c r="N33" s="65" t="s">
        <v>149</v>
      </c>
      <c r="O33" s="60"/>
      <c r="P33" s="60"/>
      <c r="Q33" s="60"/>
      <c r="R33" s="60">
        <v>0</v>
      </c>
      <c r="S33" s="66" t="s">
        <v>150</v>
      </c>
      <c r="T33" s="60">
        <v>1</v>
      </c>
      <c r="U33" s="67">
        <v>40511</v>
      </c>
      <c r="V33" s="68">
        <v>1</v>
      </c>
      <c r="W33" s="69">
        <v>1</v>
      </c>
      <c r="X33" s="60" t="s">
        <v>296</v>
      </c>
      <c r="Y33" s="67">
        <v>40511</v>
      </c>
      <c r="Z33" s="68">
        <v>1</v>
      </c>
      <c r="AA33" s="67" t="s">
        <v>273</v>
      </c>
      <c r="AB33" s="60">
        <v>1</v>
      </c>
      <c r="AC33" s="60">
        <v>1</v>
      </c>
      <c r="AD33" s="60"/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/>
      <c r="AM33" s="60">
        <v>0</v>
      </c>
      <c r="AO33" s="58" t="str">
        <f t="shared" si="0"/>
        <v>2010-12-15</v>
      </c>
      <c r="AP33" s="27">
        <v>4</v>
      </c>
      <c r="AS33" s="43"/>
    </row>
    <row r="34" ht="17.25" spans="1:45">
      <c r="A34" s="60">
        <v>33</v>
      </c>
      <c r="B34" s="61" t="s">
        <v>264</v>
      </c>
      <c r="C34" s="61" t="s">
        <v>265</v>
      </c>
      <c r="D34" s="61" t="s">
        <v>297</v>
      </c>
      <c r="E34" s="62">
        <v>6</v>
      </c>
      <c r="F34" s="64">
        <v>15</v>
      </c>
      <c r="G34" s="62">
        <v>2</v>
      </c>
      <c r="H34" s="63">
        <v>3</v>
      </c>
      <c r="I34" s="60">
        <v>6</v>
      </c>
      <c r="J34" s="60">
        <v>15</v>
      </c>
      <c r="K34" s="60">
        <v>1</v>
      </c>
      <c r="L34" s="60" t="s">
        <v>298</v>
      </c>
      <c r="M34" s="60">
        <v>2</v>
      </c>
      <c r="N34" s="65">
        <v>5</v>
      </c>
      <c r="O34" s="60"/>
      <c r="P34" s="60"/>
      <c r="Q34" s="60"/>
      <c r="R34" s="60">
        <v>0</v>
      </c>
      <c r="S34" s="66" t="s">
        <v>150</v>
      </c>
      <c r="T34" s="60">
        <v>1</v>
      </c>
      <c r="U34" s="67">
        <v>40511</v>
      </c>
      <c r="V34" s="68">
        <v>1</v>
      </c>
      <c r="W34" s="69">
        <v>1</v>
      </c>
      <c r="X34" s="60" t="s">
        <v>299</v>
      </c>
      <c r="Y34" s="67">
        <v>40511</v>
      </c>
      <c r="Z34" s="68">
        <v>1</v>
      </c>
      <c r="AA34" s="67" t="s">
        <v>273</v>
      </c>
      <c r="AB34" s="60">
        <v>1</v>
      </c>
      <c r="AC34" s="60">
        <v>1</v>
      </c>
      <c r="AD34" s="60"/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/>
      <c r="AM34" s="60">
        <v>0</v>
      </c>
      <c r="AO34" s="58" t="str">
        <f t="shared" si="0"/>
        <v>2010-12-15</v>
      </c>
      <c r="AP34" s="27">
        <v>4</v>
      </c>
      <c r="AS34" s="43"/>
    </row>
    <row r="35" ht="17.25" spans="1:47">
      <c r="A35" s="60">
        <v>34</v>
      </c>
      <c r="B35" s="61" t="s">
        <v>238</v>
      </c>
      <c r="C35" s="61" t="s">
        <v>278</v>
      </c>
      <c r="D35" s="61">
        <v>18005</v>
      </c>
      <c r="E35" s="62">
        <v>6</v>
      </c>
      <c r="F35" s="64">
        <v>14</v>
      </c>
      <c r="G35" s="62">
        <v>1</v>
      </c>
      <c r="H35" s="63">
        <v>3</v>
      </c>
      <c r="I35" s="60">
        <v>6</v>
      </c>
      <c r="J35" s="60">
        <v>30</v>
      </c>
      <c r="K35" s="60">
        <v>1</v>
      </c>
      <c r="L35" s="60" t="s">
        <v>300</v>
      </c>
      <c r="M35" s="60">
        <v>2</v>
      </c>
      <c r="N35" s="65" t="s">
        <v>149</v>
      </c>
      <c r="O35" s="60"/>
      <c r="P35" s="60"/>
      <c r="Q35" s="60"/>
      <c r="R35" s="60">
        <v>0</v>
      </c>
      <c r="S35" s="66" t="s">
        <v>150</v>
      </c>
      <c r="T35" s="60">
        <v>1</v>
      </c>
      <c r="U35" s="67">
        <v>43260</v>
      </c>
      <c r="V35" s="68">
        <v>1</v>
      </c>
      <c r="W35" s="69">
        <v>1</v>
      </c>
      <c r="X35" s="60" t="s">
        <v>301</v>
      </c>
      <c r="Y35" s="67">
        <v>43260</v>
      </c>
      <c r="Z35" s="68">
        <v>1</v>
      </c>
      <c r="AA35" s="67" t="s">
        <v>152</v>
      </c>
      <c r="AB35" s="60">
        <v>1</v>
      </c>
      <c r="AC35" s="60">
        <v>1</v>
      </c>
      <c r="AD35" s="60"/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/>
      <c r="AM35" s="60">
        <v>0</v>
      </c>
      <c r="AO35" s="58" t="str">
        <f t="shared" si="0"/>
        <v>2018-06-25</v>
      </c>
      <c r="AP35" s="27">
        <v>4</v>
      </c>
      <c r="AS35" s="43"/>
      <c r="AU35" s="27">
        <v>2</v>
      </c>
    </row>
    <row r="36" ht="17.25" spans="1:47">
      <c r="A36" s="60">
        <v>35</v>
      </c>
      <c r="B36" s="61" t="s">
        <v>302</v>
      </c>
      <c r="C36" s="61" t="s">
        <v>303</v>
      </c>
      <c r="D36" s="61">
        <v>2012020</v>
      </c>
      <c r="E36" s="62">
        <v>6</v>
      </c>
      <c r="F36" s="64">
        <v>14</v>
      </c>
      <c r="G36" s="62">
        <v>1</v>
      </c>
      <c r="H36" s="63">
        <v>2</v>
      </c>
      <c r="I36" s="60">
        <v>6</v>
      </c>
      <c r="J36" s="60">
        <v>30</v>
      </c>
      <c r="K36" s="60">
        <v>1</v>
      </c>
      <c r="L36" s="60" t="s">
        <v>304</v>
      </c>
      <c r="M36" s="60">
        <v>2</v>
      </c>
      <c r="N36" s="65" t="s">
        <v>149</v>
      </c>
      <c r="O36" s="60"/>
      <c r="P36" s="60"/>
      <c r="Q36" s="60"/>
      <c r="R36" s="60">
        <v>0</v>
      </c>
      <c r="S36" s="66" t="s">
        <v>150</v>
      </c>
      <c r="T36" s="60">
        <v>1</v>
      </c>
      <c r="U36" s="67">
        <v>43260</v>
      </c>
      <c r="V36" s="68">
        <v>1</v>
      </c>
      <c r="W36" s="69">
        <v>1</v>
      </c>
      <c r="X36" s="60" t="s">
        <v>305</v>
      </c>
      <c r="Y36" s="67">
        <v>43260</v>
      </c>
      <c r="Z36" s="68">
        <v>1</v>
      </c>
      <c r="AA36" s="67" t="s">
        <v>152</v>
      </c>
      <c r="AB36" s="60">
        <v>1</v>
      </c>
      <c r="AC36" s="60">
        <v>1</v>
      </c>
      <c r="AD36" s="60"/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/>
      <c r="AM36" s="60">
        <v>0</v>
      </c>
      <c r="AO36" s="58" t="str">
        <f t="shared" si="0"/>
        <v>2018-06-25</v>
      </c>
      <c r="AP36" s="27">
        <v>4</v>
      </c>
      <c r="AS36" s="43"/>
      <c r="AU36" s="27">
        <v>2</v>
      </c>
    </row>
    <row r="37" ht="17.25" spans="1:45">
      <c r="A37" s="60">
        <v>36</v>
      </c>
      <c r="B37" s="61" t="s">
        <v>306</v>
      </c>
      <c r="C37" s="61" t="s">
        <v>307</v>
      </c>
      <c r="D37" s="61" t="s">
        <v>308</v>
      </c>
      <c r="E37" s="62">
        <v>7</v>
      </c>
      <c r="F37" s="62">
        <v>4</v>
      </c>
      <c r="G37" s="62">
        <v>1</v>
      </c>
      <c r="H37" s="63">
        <v>2</v>
      </c>
      <c r="I37" s="60">
        <v>6</v>
      </c>
      <c r="J37" s="60">
        <v>30</v>
      </c>
      <c r="K37" s="60">
        <v>1</v>
      </c>
      <c r="L37" s="60" t="s">
        <v>309</v>
      </c>
      <c r="M37" s="60">
        <v>2</v>
      </c>
      <c r="N37" s="65" t="s">
        <v>197</v>
      </c>
      <c r="O37" s="60"/>
      <c r="P37" s="60"/>
      <c r="Q37" s="60"/>
      <c r="R37" s="60">
        <v>0</v>
      </c>
      <c r="S37" s="66" t="s">
        <v>150</v>
      </c>
      <c r="T37" s="60">
        <v>1</v>
      </c>
      <c r="U37" s="67">
        <v>42864</v>
      </c>
      <c r="V37" s="68">
        <v>1</v>
      </c>
      <c r="W37" s="69">
        <v>1</v>
      </c>
      <c r="X37" s="60" t="s">
        <v>310</v>
      </c>
      <c r="Y37" s="67">
        <v>42864</v>
      </c>
      <c r="Z37" s="68">
        <v>1</v>
      </c>
      <c r="AA37" s="67" t="s">
        <v>311</v>
      </c>
      <c r="AB37" s="60">
        <v>1</v>
      </c>
      <c r="AC37" s="60">
        <v>1</v>
      </c>
      <c r="AD37" s="60"/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/>
      <c r="AM37" s="60">
        <v>0</v>
      </c>
      <c r="AO37" s="58" t="str">
        <f t="shared" si="0"/>
        <v>2017-05-25</v>
      </c>
      <c r="AP37" s="27">
        <v>4</v>
      </c>
      <c r="AS37" s="43"/>
    </row>
    <row r="38" ht="17.25" spans="1:45">
      <c r="A38" s="60">
        <v>37</v>
      </c>
      <c r="B38" s="61" t="s">
        <v>238</v>
      </c>
      <c r="C38" s="61" t="s">
        <v>312</v>
      </c>
      <c r="D38" s="61" t="s">
        <v>313</v>
      </c>
      <c r="E38" s="62">
        <v>7</v>
      </c>
      <c r="F38" s="62">
        <v>4</v>
      </c>
      <c r="G38" s="62">
        <v>1</v>
      </c>
      <c r="H38" s="63">
        <v>1</v>
      </c>
      <c r="I38" s="60">
        <v>6</v>
      </c>
      <c r="J38" s="60">
        <v>30</v>
      </c>
      <c r="K38" s="60">
        <v>1</v>
      </c>
      <c r="L38" s="60" t="s">
        <v>314</v>
      </c>
      <c r="M38" s="60">
        <v>2</v>
      </c>
      <c r="N38" s="65" t="s">
        <v>149</v>
      </c>
      <c r="O38" s="60"/>
      <c r="P38" s="60"/>
      <c r="Q38" s="60"/>
      <c r="R38" s="60">
        <v>0</v>
      </c>
      <c r="S38" s="66" t="s">
        <v>150</v>
      </c>
      <c r="T38" s="60">
        <v>1</v>
      </c>
      <c r="U38" s="67">
        <v>43078</v>
      </c>
      <c r="V38" s="68">
        <v>1</v>
      </c>
      <c r="W38" s="69">
        <v>1</v>
      </c>
      <c r="X38" s="60" t="s">
        <v>315</v>
      </c>
      <c r="Y38" s="67">
        <v>43078</v>
      </c>
      <c r="Z38" s="68">
        <v>1</v>
      </c>
      <c r="AA38" s="67" t="s">
        <v>316</v>
      </c>
      <c r="AB38" s="60">
        <v>1</v>
      </c>
      <c r="AC38" s="60">
        <v>1</v>
      </c>
      <c r="AD38" s="60"/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/>
      <c r="AM38" s="60">
        <v>0</v>
      </c>
      <c r="AO38" s="58" t="str">
        <f t="shared" si="0"/>
        <v>2017-12-25</v>
      </c>
      <c r="AP38" s="27">
        <v>4</v>
      </c>
      <c r="AS38" s="43"/>
    </row>
    <row r="39" ht="17.25" spans="1:45">
      <c r="A39" s="60">
        <v>38</v>
      </c>
      <c r="B39" s="61" t="s">
        <v>317</v>
      </c>
      <c r="C39" s="61" t="s">
        <v>318</v>
      </c>
      <c r="D39" s="61" t="s">
        <v>319</v>
      </c>
      <c r="E39" s="62">
        <v>7</v>
      </c>
      <c r="F39" s="62">
        <v>4</v>
      </c>
      <c r="G39" s="62">
        <v>1</v>
      </c>
      <c r="H39" s="63">
        <v>1</v>
      </c>
      <c r="I39" s="60">
        <v>6</v>
      </c>
      <c r="J39" s="60">
        <v>30</v>
      </c>
      <c r="K39" s="60">
        <v>1</v>
      </c>
      <c r="L39" s="60" t="s">
        <v>320</v>
      </c>
      <c r="M39" s="60">
        <v>2</v>
      </c>
      <c r="N39" s="65" t="s">
        <v>197</v>
      </c>
      <c r="O39" s="60"/>
      <c r="P39" s="60"/>
      <c r="Q39" s="60"/>
      <c r="R39" s="60">
        <v>0</v>
      </c>
      <c r="S39" s="66" t="s">
        <v>150</v>
      </c>
      <c r="T39" s="60">
        <v>1</v>
      </c>
      <c r="U39" s="67">
        <v>42864</v>
      </c>
      <c r="V39" s="68">
        <v>1</v>
      </c>
      <c r="W39" s="69">
        <v>1</v>
      </c>
      <c r="X39" s="60" t="s">
        <v>321</v>
      </c>
      <c r="Y39" s="67">
        <v>42864</v>
      </c>
      <c r="Z39" s="68">
        <v>1</v>
      </c>
      <c r="AA39" s="67" t="s">
        <v>311</v>
      </c>
      <c r="AB39" s="60">
        <v>1</v>
      </c>
      <c r="AC39" s="60">
        <v>1</v>
      </c>
      <c r="AD39" s="60"/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/>
      <c r="AM39" s="60">
        <v>0</v>
      </c>
      <c r="AO39" s="58" t="str">
        <f t="shared" si="0"/>
        <v>2017-05-25</v>
      </c>
      <c r="AP39" s="27">
        <v>4</v>
      </c>
      <c r="AS39" s="43"/>
    </row>
    <row r="40" ht="17.25" spans="1:45">
      <c r="A40" s="60">
        <v>39</v>
      </c>
      <c r="B40" s="61" t="s">
        <v>322</v>
      </c>
      <c r="C40" s="61" t="s">
        <v>323</v>
      </c>
      <c r="D40" s="61" t="s">
        <v>324</v>
      </c>
      <c r="E40" s="62">
        <v>7</v>
      </c>
      <c r="F40" s="62">
        <v>4</v>
      </c>
      <c r="G40" s="62">
        <v>1</v>
      </c>
      <c r="H40" s="63">
        <v>2</v>
      </c>
      <c r="I40" s="60">
        <v>6</v>
      </c>
      <c r="J40" s="60">
        <v>30</v>
      </c>
      <c r="K40" s="60">
        <v>1</v>
      </c>
      <c r="L40" s="60" t="s">
        <v>325</v>
      </c>
      <c r="M40" s="60">
        <v>2</v>
      </c>
      <c r="N40" s="65" t="s">
        <v>149</v>
      </c>
      <c r="O40" s="60"/>
      <c r="P40" s="60"/>
      <c r="Q40" s="60"/>
      <c r="R40" s="60">
        <v>0</v>
      </c>
      <c r="S40" s="66" t="s">
        <v>150</v>
      </c>
      <c r="T40" s="60">
        <v>1</v>
      </c>
      <c r="U40" s="67">
        <v>42683</v>
      </c>
      <c r="V40" s="68">
        <v>1</v>
      </c>
      <c r="W40" s="69">
        <v>1</v>
      </c>
      <c r="X40" s="60" t="s">
        <v>326</v>
      </c>
      <c r="Y40" s="67">
        <v>42683</v>
      </c>
      <c r="Z40" s="68">
        <v>1</v>
      </c>
      <c r="AA40" s="67" t="s">
        <v>327</v>
      </c>
      <c r="AB40" s="60">
        <v>1</v>
      </c>
      <c r="AC40" s="60">
        <v>1</v>
      </c>
      <c r="AD40" s="60"/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/>
      <c r="AM40" s="60">
        <v>0</v>
      </c>
      <c r="AO40" s="58" t="str">
        <f t="shared" si="0"/>
        <v>2016-11-25</v>
      </c>
      <c r="AP40" s="27">
        <v>4</v>
      </c>
      <c r="AS40" s="43"/>
    </row>
    <row r="41" ht="17.25" spans="1:45">
      <c r="A41" s="60">
        <v>40</v>
      </c>
      <c r="B41" s="61" t="s">
        <v>328</v>
      </c>
      <c r="C41" s="61" t="s">
        <v>329</v>
      </c>
      <c r="D41" s="61">
        <v>19010494</v>
      </c>
      <c r="E41" s="64">
        <v>14</v>
      </c>
      <c r="F41" s="62">
        <v>7</v>
      </c>
      <c r="G41" s="62">
        <v>1</v>
      </c>
      <c r="H41" s="63">
        <v>1</v>
      </c>
      <c r="I41" s="60">
        <v>6</v>
      </c>
      <c r="J41" s="60">
        <v>30</v>
      </c>
      <c r="K41" s="60">
        <v>1</v>
      </c>
      <c r="L41" s="60" t="s">
        <v>330</v>
      </c>
      <c r="M41" s="60">
        <v>2</v>
      </c>
      <c r="N41" s="65" t="s">
        <v>149</v>
      </c>
      <c r="O41" s="60"/>
      <c r="P41" s="60"/>
      <c r="Q41" s="60"/>
      <c r="R41" s="60">
        <v>0</v>
      </c>
      <c r="S41" s="66" t="s">
        <v>150</v>
      </c>
      <c r="T41" s="60">
        <v>1</v>
      </c>
      <c r="U41" s="67">
        <v>43078</v>
      </c>
      <c r="V41" s="68">
        <v>1</v>
      </c>
      <c r="W41" s="69">
        <v>1</v>
      </c>
      <c r="X41" s="60" t="s">
        <v>331</v>
      </c>
      <c r="Y41" s="67">
        <v>43078</v>
      </c>
      <c r="Z41" s="68">
        <v>1</v>
      </c>
      <c r="AA41" s="67" t="s">
        <v>316</v>
      </c>
      <c r="AB41" s="60">
        <v>1</v>
      </c>
      <c r="AC41" s="60">
        <v>1</v>
      </c>
      <c r="AD41" s="60"/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/>
      <c r="AM41" s="60">
        <v>0</v>
      </c>
      <c r="AO41" s="58" t="str">
        <f t="shared" si="0"/>
        <v>2017-12-25</v>
      </c>
      <c r="AP41" s="27">
        <v>4</v>
      </c>
      <c r="AS41" s="43"/>
    </row>
    <row r="42" ht="17.25" spans="1:45">
      <c r="A42" s="60">
        <v>41</v>
      </c>
      <c r="B42" s="61" t="s">
        <v>158</v>
      </c>
      <c r="C42" s="61" t="s">
        <v>332</v>
      </c>
      <c r="D42" s="61" t="s">
        <v>333</v>
      </c>
      <c r="E42" s="62">
        <v>8</v>
      </c>
      <c r="F42" s="62">
        <v>1</v>
      </c>
      <c r="G42" s="62">
        <v>1</v>
      </c>
      <c r="H42" s="63">
        <v>2</v>
      </c>
      <c r="I42" s="60">
        <v>6</v>
      </c>
      <c r="J42" s="60">
        <v>30</v>
      </c>
      <c r="K42" s="60">
        <v>1</v>
      </c>
      <c r="L42" s="60" t="s">
        <v>334</v>
      </c>
      <c r="M42" s="60">
        <v>2</v>
      </c>
      <c r="N42" s="65" t="s">
        <v>149</v>
      </c>
      <c r="O42" s="60"/>
      <c r="P42" s="60"/>
      <c r="Q42" s="60"/>
      <c r="R42" s="60">
        <v>0</v>
      </c>
      <c r="S42" s="66" t="s">
        <v>150</v>
      </c>
      <c r="T42" s="60">
        <v>1</v>
      </c>
      <c r="U42" s="67">
        <v>42683</v>
      </c>
      <c r="V42" s="68">
        <v>1</v>
      </c>
      <c r="W42" s="69">
        <v>1</v>
      </c>
      <c r="X42" s="60" t="s">
        <v>335</v>
      </c>
      <c r="Y42" s="67">
        <v>42683</v>
      </c>
      <c r="Z42" s="68">
        <v>1</v>
      </c>
      <c r="AA42" s="67" t="s">
        <v>327</v>
      </c>
      <c r="AB42" s="60">
        <v>1</v>
      </c>
      <c r="AC42" s="60">
        <v>1</v>
      </c>
      <c r="AD42" s="60"/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/>
      <c r="AM42" s="60">
        <v>0</v>
      </c>
      <c r="AO42" s="58" t="str">
        <f t="shared" si="0"/>
        <v>2016-11-25</v>
      </c>
      <c r="AP42" s="27">
        <v>4</v>
      </c>
      <c r="AS42" s="43"/>
    </row>
    <row r="43" ht="17.25" spans="1:47">
      <c r="A43" s="60">
        <v>42</v>
      </c>
      <c r="B43" s="61" t="s">
        <v>264</v>
      </c>
      <c r="C43" s="61" t="s">
        <v>336</v>
      </c>
      <c r="D43" s="61" t="s">
        <v>337</v>
      </c>
      <c r="E43" s="62">
        <v>1</v>
      </c>
      <c r="F43" s="62">
        <v>2</v>
      </c>
      <c r="G43" s="62">
        <v>1</v>
      </c>
      <c r="H43" s="63">
        <v>3</v>
      </c>
      <c r="I43" s="60">
        <v>6</v>
      </c>
      <c r="J43" s="60">
        <v>30</v>
      </c>
      <c r="K43" s="60">
        <v>1</v>
      </c>
      <c r="L43" s="60" t="s">
        <v>338</v>
      </c>
      <c r="M43" s="60">
        <v>2</v>
      </c>
      <c r="N43" s="65" t="s">
        <v>149</v>
      </c>
      <c r="O43" s="60"/>
      <c r="P43" s="60"/>
      <c r="Q43" s="60"/>
      <c r="R43" s="60">
        <v>0</v>
      </c>
      <c r="S43" s="66" t="s">
        <v>150</v>
      </c>
      <c r="T43" s="60">
        <v>1</v>
      </c>
      <c r="U43" s="67">
        <v>41434</v>
      </c>
      <c r="V43" s="68">
        <v>1</v>
      </c>
      <c r="W43" s="69">
        <v>1</v>
      </c>
      <c r="X43" s="60" t="s">
        <v>339</v>
      </c>
      <c r="Y43" s="67">
        <v>41434</v>
      </c>
      <c r="Z43" s="68">
        <v>1</v>
      </c>
      <c r="AA43" s="67" t="s">
        <v>340</v>
      </c>
      <c r="AB43" s="60">
        <v>1</v>
      </c>
      <c r="AC43" s="60">
        <v>1</v>
      </c>
      <c r="AD43" s="60"/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/>
      <c r="AM43" s="60">
        <v>0</v>
      </c>
      <c r="AN43" s="72"/>
      <c r="AO43" s="58" t="str">
        <f t="shared" si="0"/>
        <v>2013-06-25</v>
      </c>
      <c r="AP43" s="27">
        <v>4</v>
      </c>
      <c r="AS43" s="43"/>
      <c r="AU43" s="27">
        <v>1</v>
      </c>
    </row>
    <row r="44" ht="17.25" spans="1:45">
      <c r="A44" s="60">
        <v>43</v>
      </c>
      <c r="B44" s="61" t="s">
        <v>264</v>
      </c>
      <c r="C44" s="61" t="s">
        <v>336</v>
      </c>
      <c r="D44" s="61" t="s">
        <v>341</v>
      </c>
      <c r="E44" s="62">
        <v>2</v>
      </c>
      <c r="F44" s="62">
        <v>2</v>
      </c>
      <c r="G44" s="62">
        <v>2</v>
      </c>
      <c r="H44" s="63">
        <v>3</v>
      </c>
      <c r="I44" s="60">
        <v>6</v>
      </c>
      <c r="J44" s="60">
        <v>30</v>
      </c>
      <c r="K44" s="60">
        <v>1</v>
      </c>
      <c r="L44" s="60" t="s">
        <v>342</v>
      </c>
      <c r="M44" s="60">
        <v>2</v>
      </c>
      <c r="N44" s="65" t="s">
        <v>149</v>
      </c>
      <c r="O44" s="60"/>
      <c r="P44" s="60"/>
      <c r="Q44" s="60"/>
      <c r="R44" s="60">
        <v>0</v>
      </c>
      <c r="S44" s="70"/>
      <c r="T44" s="60">
        <v>1</v>
      </c>
      <c r="U44" s="67">
        <v>41434</v>
      </c>
      <c r="V44" s="68">
        <v>1</v>
      </c>
      <c r="W44" s="69">
        <v>1</v>
      </c>
      <c r="X44" s="60" t="s">
        <v>343</v>
      </c>
      <c r="Y44" s="67">
        <v>41434</v>
      </c>
      <c r="Z44" s="68">
        <v>1</v>
      </c>
      <c r="AA44" s="67" t="s">
        <v>340</v>
      </c>
      <c r="AB44" s="60">
        <v>1</v>
      </c>
      <c r="AC44" s="60">
        <v>1</v>
      </c>
      <c r="AD44" s="60"/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/>
      <c r="AM44" s="60">
        <v>0</v>
      </c>
      <c r="AN44" s="72"/>
      <c r="AO44" s="58" t="str">
        <f t="shared" si="0"/>
        <v>2013-06-25</v>
      </c>
      <c r="AP44" s="27">
        <v>4</v>
      </c>
      <c r="AS44" s="43"/>
    </row>
    <row r="45" ht="17.25" spans="1:45">
      <c r="A45" s="60">
        <v>44</v>
      </c>
      <c r="B45" s="61" t="s">
        <v>264</v>
      </c>
      <c r="C45" s="61" t="s">
        <v>344</v>
      </c>
      <c r="D45" s="61" t="s">
        <v>345</v>
      </c>
      <c r="E45" s="64">
        <v>22</v>
      </c>
      <c r="F45" s="62">
        <v>2</v>
      </c>
      <c r="G45" s="62">
        <v>1</v>
      </c>
      <c r="H45" s="63">
        <v>2</v>
      </c>
      <c r="I45" s="60">
        <v>6</v>
      </c>
      <c r="J45" s="60">
        <v>30</v>
      </c>
      <c r="K45" s="60">
        <v>1</v>
      </c>
      <c r="L45" s="60" t="s">
        <v>346</v>
      </c>
      <c r="M45" s="60">
        <v>2</v>
      </c>
      <c r="N45" s="65" t="s">
        <v>149</v>
      </c>
      <c r="O45" s="60"/>
      <c r="P45" s="60"/>
      <c r="Q45" s="60"/>
      <c r="R45" s="60">
        <v>0</v>
      </c>
      <c r="S45" s="70"/>
      <c r="T45" s="60">
        <v>1</v>
      </c>
      <c r="U45" s="67">
        <v>41434</v>
      </c>
      <c r="V45" s="68">
        <v>1</v>
      </c>
      <c r="W45" s="69">
        <v>1</v>
      </c>
      <c r="X45" s="60" t="s">
        <v>347</v>
      </c>
      <c r="Y45" s="67">
        <v>41434</v>
      </c>
      <c r="Z45" s="68">
        <v>1</v>
      </c>
      <c r="AA45" s="67" t="s">
        <v>340</v>
      </c>
      <c r="AB45" s="60">
        <v>1</v>
      </c>
      <c r="AC45" s="60">
        <v>1</v>
      </c>
      <c r="AD45" s="60"/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/>
      <c r="AM45" s="60">
        <v>0</v>
      </c>
      <c r="AN45" s="72"/>
      <c r="AO45" s="58" t="str">
        <f t="shared" si="0"/>
        <v>2013-06-25</v>
      </c>
      <c r="AP45" s="27">
        <v>4</v>
      </c>
      <c r="AS45" s="43"/>
    </row>
    <row r="46" ht="17.25" spans="1:45">
      <c r="A46" s="60">
        <v>45</v>
      </c>
      <c r="B46" s="61" t="s">
        <v>264</v>
      </c>
      <c r="C46" s="61" t="s">
        <v>348</v>
      </c>
      <c r="D46" s="61" t="s">
        <v>349</v>
      </c>
      <c r="E46" s="64">
        <v>11</v>
      </c>
      <c r="F46" s="62">
        <v>2</v>
      </c>
      <c r="G46" s="62">
        <v>1</v>
      </c>
      <c r="H46" s="63">
        <v>2</v>
      </c>
      <c r="I46" s="60">
        <v>6</v>
      </c>
      <c r="J46" s="60">
        <v>30</v>
      </c>
      <c r="K46" s="60">
        <v>1</v>
      </c>
      <c r="L46" s="60" t="s">
        <v>350</v>
      </c>
      <c r="M46" s="60">
        <v>2</v>
      </c>
      <c r="N46" s="65" t="s">
        <v>149</v>
      </c>
      <c r="O46" s="60"/>
      <c r="P46" s="60"/>
      <c r="Q46" s="60"/>
      <c r="R46" s="60">
        <v>0</v>
      </c>
      <c r="S46" s="66" t="s">
        <v>150</v>
      </c>
      <c r="T46" s="60">
        <v>1</v>
      </c>
      <c r="U46" s="67">
        <v>41434</v>
      </c>
      <c r="V46" s="68">
        <v>1</v>
      </c>
      <c r="W46" s="69">
        <v>1</v>
      </c>
      <c r="X46" s="60" t="s">
        <v>351</v>
      </c>
      <c r="Y46" s="67">
        <v>41434</v>
      </c>
      <c r="Z46" s="68">
        <v>1</v>
      </c>
      <c r="AA46" s="67" t="s">
        <v>340</v>
      </c>
      <c r="AB46" s="60">
        <v>1</v>
      </c>
      <c r="AC46" s="60">
        <v>1</v>
      </c>
      <c r="AD46" s="60"/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/>
      <c r="AM46" s="60">
        <v>0</v>
      </c>
      <c r="AN46" s="72"/>
      <c r="AO46" s="58" t="str">
        <f t="shared" si="0"/>
        <v>2013-06-25</v>
      </c>
      <c r="AP46" s="27">
        <v>4</v>
      </c>
      <c r="AS46" s="43"/>
    </row>
    <row r="47" ht="17.25" spans="1:45">
      <c r="A47" s="60">
        <v>46</v>
      </c>
      <c r="B47" s="61" t="s">
        <v>322</v>
      </c>
      <c r="C47" s="61" t="s">
        <v>323</v>
      </c>
      <c r="D47" s="61" t="s">
        <v>352</v>
      </c>
      <c r="E47" s="62">
        <v>1</v>
      </c>
      <c r="F47" s="62">
        <v>0</v>
      </c>
      <c r="G47" s="62">
        <v>0</v>
      </c>
      <c r="H47" s="63">
        <v>1</v>
      </c>
      <c r="I47" s="60">
        <v>6</v>
      </c>
      <c r="J47" s="60">
        <v>30</v>
      </c>
      <c r="K47" s="60">
        <v>1</v>
      </c>
      <c r="L47" s="60" t="s">
        <v>353</v>
      </c>
      <c r="M47" s="60">
        <v>2</v>
      </c>
      <c r="N47" s="65" t="s">
        <v>149</v>
      </c>
      <c r="O47" s="60"/>
      <c r="P47" s="60"/>
      <c r="Q47" s="60"/>
      <c r="R47" s="60">
        <v>0</v>
      </c>
      <c r="S47" s="66" t="s">
        <v>150</v>
      </c>
      <c r="T47" s="60">
        <v>1</v>
      </c>
      <c r="U47" s="67">
        <v>40510</v>
      </c>
      <c r="V47" s="68">
        <v>1</v>
      </c>
      <c r="W47" s="69">
        <v>1</v>
      </c>
      <c r="X47" s="60" t="s">
        <v>354</v>
      </c>
      <c r="Y47" s="67">
        <v>40510</v>
      </c>
      <c r="Z47" s="68">
        <v>1</v>
      </c>
      <c r="AA47" s="67" t="s">
        <v>355</v>
      </c>
      <c r="AB47" s="60">
        <v>1</v>
      </c>
      <c r="AC47" s="60">
        <v>1</v>
      </c>
      <c r="AD47" s="60"/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/>
      <c r="AM47" s="60">
        <v>0</v>
      </c>
      <c r="AN47" s="72"/>
      <c r="AO47" s="58" t="str">
        <f t="shared" ref="AO47:AO84" si="1">AA47</f>
        <v>2010-12-14</v>
      </c>
      <c r="AP47" s="27">
        <v>4</v>
      </c>
      <c r="AS47" s="43"/>
    </row>
    <row r="48" ht="17.25" spans="1:45">
      <c r="A48" s="60">
        <v>47</v>
      </c>
      <c r="B48" s="61" t="s">
        <v>356</v>
      </c>
      <c r="C48" s="61" t="s">
        <v>357</v>
      </c>
      <c r="D48" s="61">
        <v>12126</v>
      </c>
      <c r="E48" s="64">
        <v>16</v>
      </c>
      <c r="F48" s="62">
        <v>4</v>
      </c>
      <c r="G48" s="62">
        <v>7</v>
      </c>
      <c r="H48" s="63">
        <v>2</v>
      </c>
      <c r="I48" s="60">
        <v>6</v>
      </c>
      <c r="J48" s="60">
        <v>30</v>
      </c>
      <c r="K48" s="60">
        <v>1</v>
      </c>
      <c r="L48" s="60" t="s">
        <v>358</v>
      </c>
      <c r="M48" s="60">
        <v>2</v>
      </c>
      <c r="N48" s="65" t="s">
        <v>149</v>
      </c>
      <c r="O48" s="60"/>
      <c r="P48" s="60"/>
      <c r="Q48" s="60"/>
      <c r="R48" s="60">
        <v>0</v>
      </c>
      <c r="S48" s="66" t="s">
        <v>150</v>
      </c>
      <c r="T48" s="60">
        <v>1</v>
      </c>
      <c r="U48" s="67">
        <v>38615</v>
      </c>
      <c r="V48" s="68">
        <v>1</v>
      </c>
      <c r="W48" s="69">
        <v>1</v>
      </c>
      <c r="X48" s="60" t="s">
        <v>359</v>
      </c>
      <c r="Y48" s="67">
        <v>38615</v>
      </c>
      <c r="Z48" s="68">
        <v>1</v>
      </c>
      <c r="AA48" s="67" t="s">
        <v>360</v>
      </c>
      <c r="AB48" s="60">
        <v>1</v>
      </c>
      <c r="AC48" s="60">
        <v>1</v>
      </c>
      <c r="AD48" s="60"/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/>
      <c r="AM48" s="60">
        <v>0</v>
      </c>
      <c r="AN48" s="72"/>
      <c r="AO48" s="58" t="str">
        <f t="shared" si="1"/>
        <v>2005-10-06</v>
      </c>
      <c r="AP48" s="27">
        <v>4</v>
      </c>
      <c r="AS48" s="43"/>
    </row>
    <row r="49" ht="17.25" spans="1:45">
      <c r="A49" s="60">
        <v>48</v>
      </c>
      <c r="B49" s="61" t="s">
        <v>224</v>
      </c>
      <c r="C49" s="61" t="s">
        <v>361</v>
      </c>
      <c r="D49" s="61" t="s">
        <v>362</v>
      </c>
      <c r="E49" s="62">
        <v>0</v>
      </c>
      <c r="F49" s="64">
        <v>0</v>
      </c>
      <c r="G49" s="62">
        <v>0</v>
      </c>
      <c r="H49" s="63">
        <v>3</v>
      </c>
      <c r="I49" s="60">
        <v>6</v>
      </c>
      <c r="J49" s="60">
        <v>30</v>
      </c>
      <c r="K49" s="60">
        <v>1</v>
      </c>
      <c r="L49" s="60" t="s">
        <v>363</v>
      </c>
      <c r="M49" s="60">
        <v>2</v>
      </c>
      <c r="N49" s="65">
        <v>5</v>
      </c>
      <c r="O49" s="60"/>
      <c r="P49" s="60"/>
      <c r="Q49" s="60"/>
      <c r="R49" s="60">
        <v>0</v>
      </c>
      <c r="S49" s="70"/>
      <c r="T49" s="60">
        <v>1</v>
      </c>
      <c r="U49" s="67">
        <v>38615</v>
      </c>
      <c r="V49" s="68">
        <v>1</v>
      </c>
      <c r="W49" s="69">
        <v>1</v>
      </c>
      <c r="X49" s="60" t="s">
        <v>364</v>
      </c>
      <c r="Y49" s="67">
        <v>38615</v>
      </c>
      <c r="Z49" s="68">
        <v>1</v>
      </c>
      <c r="AA49" s="67" t="s">
        <v>360</v>
      </c>
      <c r="AB49" s="60">
        <v>1</v>
      </c>
      <c r="AC49" s="60">
        <v>1</v>
      </c>
      <c r="AD49" s="60"/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/>
      <c r="AM49" s="60">
        <v>0</v>
      </c>
      <c r="AN49" s="72"/>
      <c r="AO49" s="58" t="str">
        <f t="shared" si="1"/>
        <v>2005-10-06</v>
      </c>
      <c r="AP49" s="27">
        <v>4</v>
      </c>
      <c r="AS49" s="43"/>
    </row>
    <row r="50" ht="17.25" spans="1:45">
      <c r="A50" s="60">
        <v>49</v>
      </c>
      <c r="B50" s="61" t="s">
        <v>224</v>
      </c>
      <c r="C50" s="61" t="s">
        <v>365</v>
      </c>
      <c r="D50" s="61" t="s">
        <v>366</v>
      </c>
      <c r="E50" s="62">
        <v>0</v>
      </c>
      <c r="F50" s="64">
        <v>0</v>
      </c>
      <c r="G50" s="62">
        <v>0</v>
      </c>
      <c r="H50" s="63">
        <v>1</v>
      </c>
      <c r="I50" s="60">
        <v>6</v>
      </c>
      <c r="J50" s="60">
        <v>30</v>
      </c>
      <c r="K50" s="60">
        <v>1</v>
      </c>
      <c r="L50" s="60" t="s">
        <v>367</v>
      </c>
      <c r="M50" s="60">
        <v>2</v>
      </c>
      <c r="N50" s="65" t="s">
        <v>149</v>
      </c>
      <c r="O50" s="60"/>
      <c r="P50" s="60"/>
      <c r="Q50" s="60"/>
      <c r="R50" s="60">
        <v>0</v>
      </c>
      <c r="S50" s="70"/>
      <c r="T50" s="60">
        <v>1</v>
      </c>
      <c r="U50" s="67">
        <v>43078</v>
      </c>
      <c r="V50" s="68">
        <v>1</v>
      </c>
      <c r="W50" s="69">
        <v>1</v>
      </c>
      <c r="X50" s="60" t="s">
        <v>368</v>
      </c>
      <c r="Y50" s="67">
        <v>43078</v>
      </c>
      <c r="Z50" s="68">
        <v>1</v>
      </c>
      <c r="AA50" s="67" t="s">
        <v>316</v>
      </c>
      <c r="AB50" s="60">
        <v>1</v>
      </c>
      <c r="AC50" s="60">
        <v>1</v>
      </c>
      <c r="AD50" s="60"/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/>
      <c r="AM50" s="60">
        <v>0</v>
      </c>
      <c r="AO50" s="58" t="str">
        <f t="shared" si="1"/>
        <v>2017-12-25</v>
      </c>
      <c r="AP50" s="27">
        <v>4</v>
      </c>
      <c r="AS50" s="43"/>
    </row>
    <row r="51" ht="17.25" spans="1:45">
      <c r="A51" s="60">
        <v>50</v>
      </c>
      <c r="B51" s="61" t="s">
        <v>369</v>
      </c>
      <c r="C51" s="61" t="s">
        <v>370</v>
      </c>
      <c r="D51" s="61" t="s">
        <v>371</v>
      </c>
      <c r="E51" s="62">
        <v>0</v>
      </c>
      <c r="F51" s="62">
        <v>0</v>
      </c>
      <c r="G51" s="62">
        <v>0</v>
      </c>
      <c r="H51" s="63">
        <v>2</v>
      </c>
      <c r="I51" s="60">
        <v>6</v>
      </c>
      <c r="J51" s="60">
        <v>30</v>
      </c>
      <c r="K51" s="60">
        <v>1</v>
      </c>
      <c r="L51" s="60" t="s">
        <v>372</v>
      </c>
      <c r="M51" s="60">
        <v>2</v>
      </c>
      <c r="N51" s="65" t="s">
        <v>149</v>
      </c>
      <c r="O51" s="60"/>
      <c r="P51" s="60"/>
      <c r="Q51" s="60"/>
      <c r="R51" s="60">
        <v>0</v>
      </c>
      <c r="S51" s="66" t="s">
        <v>150</v>
      </c>
      <c r="T51" s="60">
        <v>1</v>
      </c>
      <c r="U51" s="67">
        <v>43078</v>
      </c>
      <c r="V51" s="68">
        <v>1</v>
      </c>
      <c r="W51" s="69">
        <v>1</v>
      </c>
      <c r="X51" s="60" t="s">
        <v>373</v>
      </c>
      <c r="Y51" s="67">
        <v>43078</v>
      </c>
      <c r="Z51" s="68">
        <v>1</v>
      </c>
      <c r="AA51" s="67" t="s">
        <v>316</v>
      </c>
      <c r="AB51" s="60">
        <v>1</v>
      </c>
      <c r="AC51" s="60">
        <v>1</v>
      </c>
      <c r="AD51" s="60"/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/>
      <c r="AM51" s="60">
        <v>0</v>
      </c>
      <c r="AO51" s="58" t="str">
        <f t="shared" si="1"/>
        <v>2017-12-25</v>
      </c>
      <c r="AP51" s="27">
        <v>4</v>
      </c>
      <c r="AS51" s="43"/>
    </row>
    <row r="52" ht="17.25" spans="1:45">
      <c r="A52" s="60">
        <v>51</v>
      </c>
      <c r="B52" s="61" t="s">
        <v>374</v>
      </c>
      <c r="C52" s="61" t="s">
        <v>375</v>
      </c>
      <c r="D52" s="61" t="s">
        <v>376</v>
      </c>
      <c r="E52" s="62">
        <v>8</v>
      </c>
      <c r="F52" s="62">
        <v>1</v>
      </c>
      <c r="G52" s="62">
        <v>1</v>
      </c>
      <c r="H52" s="63">
        <v>3</v>
      </c>
      <c r="I52" s="60">
        <v>6</v>
      </c>
      <c r="J52" s="60">
        <v>30</v>
      </c>
      <c r="K52" s="60">
        <v>1</v>
      </c>
      <c r="L52" s="60" t="s">
        <v>377</v>
      </c>
      <c r="M52" s="60">
        <v>2</v>
      </c>
      <c r="N52" s="65" t="s">
        <v>149</v>
      </c>
      <c r="O52" s="60"/>
      <c r="P52" s="60"/>
      <c r="Q52" s="60"/>
      <c r="R52" s="60">
        <v>0</v>
      </c>
      <c r="S52" s="66" t="s">
        <v>150</v>
      </c>
      <c r="T52" s="60">
        <v>1</v>
      </c>
      <c r="U52" s="67">
        <v>43078</v>
      </c>
      <c r="V52" s="68">
        <v>1</v>
      </c>
      <c r="W52" s="69">
        <v>1</v>
      </c>
      <c r="X52" s="60" t="s">
        <v>378</v>
      </c>
      <c r="Y52" s="67">
        <v>43078</v>
      </c>
      <c r="Z52" s="68">
        <v>1</v>
      </c>
      <c r="AA52" s="67" t="s">
        <v>316</v>
      </c>
      <c r="AB52" s="60">
        <v>1</v>
      </c>
      <c r="AC52" s="60">
        <v>1</v>
      </c>
      <c r="AD52" s="60"/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/>
      <c r="AM52" s="60">
        <v>0</v>
      </c>
      <c r="AO52" s="58" t="str">
        <f t="shared" si="1"/>
        <v>2017-12-25</v>
      </c>
      <c r="AP52" s="27">
        <v>4</v>
      </c>
      <c r="AS52" s="43"/>
    </row>
    <row r="53" ht="17.25" spans="1:45">
      <c r="A53" s="60">
        <v>52</v>
      </c>
      <c r="B53" s="61" t="s">
        <v>379</v>
      </c>
      <c r="C53" s="61" t="s">
        <v>380</v>
      </c>
      <c r="D53" s="61" t="s">
        <v>381</v>
      </c>
      <c r="E53" s="62">
        <v>1</v>
      </c>
      <c r="F53" s="62">
        <v>3</v>
      </c>
      <c r="G53" s="62">
        <v>1</v>
      </c>
      <c r="H53" s="63">
        <v>3</v>
      </c>
      <c r="I53" s="60">
        <v>6</v>
      </c>
      <c r="J53" s="60">
        <v>30</v>
      </c>
      <c r="K53" s="60">
        <v>1</v>
      </c>
      <c r="L53" s="60" t="s">
        <v>382</v>
      </c>
      <c r="M53" s="60">
        <v>2</v>
      </c>
      <c r="N53" s="65" t="s">
        <v>149</v>
      </c>
      <c r="O53" s="60"/>
      <c r="P53" s="60"/>
      <c r="Q53" s="60"/>
      <c r="R53" s="60">
        <v>0</v>
      </c>
      <c r="S53" s="66" t="s">
        <v>150</v>
      </c>
      <c r="T53" s="60">
        <v>1</v>
      </c>
      <c r="U53" s="67">
        <v>43078</v>
      </c>
      <c r="V53" s="68">
        <v>1</v>
      </c>
      <c r="W53" s="69">
        <v>1</v>
      </c>
      <c r="X53" s="60" t="s">
        <v>383</v>
      </c>
      <c r="Y53" s="67">
        <v>43078</v>
      </c>
      <c r="Z53" s="68">
        <v>1</v>
      </c>
      <c r="AA53" s="67" t="s">
        <v>316</v>
      </c>
      <c r="AB53" s="60">
        <v>1</v>
      </c>
      <c r="AC53" s="60">
        <v>1</v>
      </c>
      <c r="AD53" s="60"/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/>
      <c r="AM53" s="60">
        <v>0</v>
      </c>
      <c r="AO53" s="58" t="str">
        <f t="shared" si="1"/>
        <v>2017-12-25</v>
      </c>
      <c r="AP53" s="27">
        <v>4</v>
      </c>
      <c r="AS53" s="43"/>
    </row>
    <row r="54" ht="17.25" spans="1:45">
      <c r="A54" s="60">
        <v>53</v>
      </c>
      <c r="B54" s="61" t="s">
        <v>384</v>
      </c>
      <c r="C54" s="61" t="s">
        <v>385</v>
      </c>
      <c r="D54" s="61">
        <v>17080151</v>
      </c>
      <c r="E54" s="62">
        <v>7</v>
      </c>
      <c r="F54" s="62">
        <v>4</v>
      </c>
      <c r="G54" s="62">
        <v>1</v>
      </c>
      <c r="H54" s="63">
        <v>2</v>
      </c>
      <c r="I54" s="60">
        <v>6</v>
      </c>
      <c r="J54" s="60">
        <v>30</v>
      </c>
      <c r="K54" s="60">
        <v>1</v>
      </c>
      <c r="L54" s="60" t="s">
        <v>386</v>
      </c>
      <c r="M54" s="60">
        <v>2</v>
      </c>
      <c r="N54" s="65" t="s">
        <v>149</v>
      </c>
      <c r="O54" s="60"/>
      <c r="P54" s="60"/>
      <c r="Q54" s="60"/>
      <c r="R54" s="60">
        <v>0</v>
      </c>
      <c r="S54" s="66" t="s">
        <v>150</v>
      </c>
      <c r="T54" s="60">
        <v>1</v>
      </c>
      <c r="U54" s="67">
        <v>43078</v>
      </c>
      <c r="V54" s="68">
        <v>1</v>
      </c>
      <c r="W54" s="69">
        <v>1</v>
      </c>
      <c r="X54" s="60" t="s">
        <v>387</v>
      </c>
      <c r="Y54" s="67">
        <v>43078</v>
      </c>
      <c r="Z54" s="68">
        <v>1</v>
      </c>
      <c r="AA54" s="67" t="s">
        <v>316</v>
      </c>
      <c r="AB54" s="60">
        <v>1</v>
      </c>
      <c r="AC54" s="60">
        <v>1</v>
      </c>
      <c r="AD54" s="60"/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/>
      <c r="AM54" s="60">
        <v>0</v>
      </c>
      <c r="AO54" s="58" t="str">
        <f t="shared" si="1"/>
        <v>2017-12-25</v>
      </c>
      <c r="AP54" s="27">
        <v>4</v>
      </c>
      <c r="AS54" s="43"/>
    </row>
    <row r="55" ht="17.25" spans="1:45">
      <c r="A55" s="60">
        <v>54</v>
      </c>
      <c r="B55" s="61" t="s">
        <v>388</v>
      </c>
      <c r="C55" s="61" t="s">
        <v>389</v>
      </c>
      <c r="D55" s="61" t="s">
        <v>390</v>
      </c>
      <c r="E55" s="62">
        <v>6</v>
      </c>
      <c r="F55" s="62">
        <v>1</v>
      </c>
      <c r="G55" s="62">
        <v>7</v>
      </c>
      <c r="H55" s="63">
        <v>2</v>
      </c>
      <c r="I55" s="60">
        <v>6</v>
      </c>
      <c r="J55" s="60">
        <v>30</v>
      </c>
      <c r="K55" s="60">
        <v>1</v>
      </c>
      <c r="L55" s="60" t="s">
        <v>391</v>
      </c>
      <c r="M55" s="60">
        <v>2</v>
      </c>
      <c r="N55" s="65" t="s">
        <v>149</v>
      </c>
      <c r="O55" s="60"/>
      <c r="P55" s="60"/>
      <c r="Q55" s="60"/>
      <c r="R55" s="60">
        <v>0</v>
      </c>
      <c r="S55" s="66" t="s">
        <v>150</v>
      </c>
      <c r="T55" s="60">
        <v>1</v>
      </c>
      <c r="U55" s="67">
        <v>43078</v>
      </c>
      <c r="V55" s="68">
        <v>1</v>
      </c>
      <c r="W55" s="69">
        <v>1</v>
      </c>
      <c r="X55" s="60" t="s">
        <v>392</v>
      </c>
      <c r="Y55" s="67">
        <v>43078</v>
      </c>
      <c r="Z55" s="68">
        <v>1</v>
      </c>
      <c r="AA55" s="67" t="s">
        <v>316</v>
      </c>
      <c r="AB55" s="60">
        <v>1</v>
      </c>
      <c r="AC55" s="60">
        <v>1</v>
      </c>
      <c r="AD55" s="60"/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/>
      <c r="AM55" s="60">
        <v>0</v>
      </c>
      <c r="AO55" s="58" t="str">
        <f t="shared" si="1"/>
        <v>2017-12-25</v>
      </c>
      <c r="AP55" s="27">
        <v>4</v>
      </c>
      <c r="AS55" s="43"/>
    </row>
    <row r="56" ht="17.25" spans="1:45">
      <c r="A56" s="60">
        <v>55</v>
      </c>
      <c r="B56" s="61" t="s">
        <v>388</v>
      </c>
      <c r="C56" s="61" t="s">
        <v>389</v>
      </c>
      <c r="D56" s="61" t="s">
        <v>393</v>
      </c>
      <c r="E56" s="62">
        <v>6</v>
      </c>
      <c r="F56" s="62">
        <v>9</v>
      </c>
      <c r="G56" s="62">
        <v>2</v>
      </c>
      <c r="H56" s="63">
        <v>1</v>
      </c>
      <c r="I56" s="60">
        <v>6</v>
      </c>
      <c r="J56" s="60">
        <v>30</v>
      </c>
      <c r="K56" s="60">
        <v>1</v>
      </c>
      <c r="L56" s="60" t="s">
        <v>394</v>
      </c>
      <c r="M56" s="60">
        <v>2</v>
      </c>
      <c r="N56" s="65" t="s">
        <v>149</v>
      </c>
      <c r="O56" s="60"/>
      <c r="P56" s="60"/>
      <c r="Q56" s="60"/>
      <c r="R56" s="60">
        <v>0</v>
      </c>
      <c r="S56" s="66" t="s">
        <v>150</v>
      </c>
      <c r="T56" s="60">
        <v>1</v>
      </c>
      <c r="U56" s="67">
        <v>43078</v>
      </c>
      <c r="V56" s="68">
        <v>1</v>
      </c>
      <c r="W56" s="69">
        <v>1</v>
      </c>
      <c r="X56" s="60" t="s">
        <v>395</v>
      </c>
      <c r="Y56" s="67">
        <v>43078</v>
      </c>
      <c r="Z56" s="68">
        <v>1</v>
      </c>
      <c r="AA56" s="67" t="s">
        <v>316</v>
      </c>
      <c r="AB56" s="60">
        <v>1</v>
      </c>
      <c r="AC56" s="60">
        <v>1</v>
      </c>
      <c r="AD56" s="60"/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/>
      <c r="AM56" s="60">
        <v>0</v>
      </c>
      <c r="AO56" s="58" t="str">
        <f t="shared" si="1"/>
        <v>2017-12-25</v>
      </c>
      <c r="AP56" s="27">
        <v>4</v>
      </c>
      <c r="AS56" s="43"/>
    </row>
    <row r="57" ht="17.25" spans="1:45">
      <c r="A57" s="60">
        <v>56</v>
      </c>
      <c r="B57" s="61" t="s">
        <v>396</v>
      </c>
      <c r="C57" s="61" t="s">
        <v>397</v>
      </c>
      <c r="D57" s="61">
        <v>2019011503</v>
      </c>
      <c r="E57" s="62">
        <v>8</v>
      </c>
      <c r="F57" s="62">
        <v>1</v>
      </c>
      <c r="G57" s="62">
        <v>1</v>
      </c>
      <c r="H57" s="63">
        <v>1</v>
      </c>
      <c r="I57" s="60">
        <v>6</v>
      </c>
      <c r="J57" s="60">
        <v>30</v>
      </c>
      <c r="K57" s="60">
        <v>1</v>
      </c>
      <c r="L57" s="60" t="s">
        <v>398</v>
      </c>
      <c r="M57" s="60">
        <v>2</v>
      </c>
      <c r="N57" s="65" t="s">
        <v>149</v>
      </c>
      <c r="O57" s="60"/>
      <c r="P57" s="60"/>
      <c r="Q57" s="60"/>
      <c r="R57" s="60">
        <v>0</v>
      </c>
      <c r="S57" s="66" t="s">
        <v>150</v>
      </c>
      <c r="T57" s="60">
        <v>1</v>
      </c>
      <c r="U57" s="67">
        <v>43078</v>
      </c>
      <c r="V57" s="68">
        <v>1</v>
      </c>
      <c r="W57" s="69">
        <v>1</v>
      </c>
      <c r="X57" s="60" t="s">
        <v>399</v>
      </c>
      <c r="Y57" s="67">
        <v>43078</v>
      </c>
      <c r="Z57" s="68">
        <v>1</v>
      </c>
      <c r="AA57" s="67" t="s">
        <v>316</v>
      </c>
      <c r="AB57" s="60">
        <v>1</v>
      </c>
      <c r="AC57" s="60">
        <v>1</v>
      </c>
      <c r="AD57" s="60"/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/>
      <c r="AM57" s="60">
        <v>0</v>
      </c>
      <c r="AO57" s="58" t="str">
        <f t="shared" si="1"/>
        <v>2017-12-25</v>
      </c>
      <c r="AP57" s="27">
        <v>4</v>
      </c>
      <c r="AS57" s="43"/>
    </row>
    <row r="58" ht="17.25" spans="1:45">
      <c r="A58" s="60">
        <v>57</v>
      </c>
      <c r="B58" s="61" t="s">
        <v>238</v>
      </c>
      <c r="C58" s="61" t="s">
        <v>400</v>
      </c>
      <c r="D58" s="61" t="s">
        <v>401</v>
      </c>
      <c r="E58" s="62">
        <v>1</v>
      </c>
      <c r="F58" s="62">
        <v>3</v>
      </c>
      <c r="G58" s="62">
        <v>1</v>
      </c>
      <c r="H58" s="63">
        <v>2</v>
      </c>
      <c r="I58" s="60">
        <v>6</v>
      </c>
      <c r="J58" s="60">
        <v>30</v>
      </c>
      <c r="K58" s="60">
        <v>1</v>
      </c>
      <c r="L58" s="60" t="s">
        <v>402</v>
      </c>
      <c r="M58" s="60">
        <v>2</v>
      </c>
      <c r="N58" s="65" t="s">
        <v>149</v>
      </c>
      <c r="O58" s="60"/>
      <c r="P58" s="60"/>
      <c r="Q58" s="60"/>
      <c r="R58" s="60">
        <v>0</v>
      </c>
      <c r="S58" s="70"/>
      <c r="T58" s="60">
        <v>1</v>
      </c>
      <c r="U58" s="67">
        <v>41008</v>
      </c>
      <c r="V58" s="68">
        <v>1</v>
      </c>
      <c r="W58" s="69">
        <v>1</v>
      </c>
      <c r="X58" s="60" t="s">
        <v>403</v>
      </c>
      <c r="Y58" s="67">
        <v>41008</v>
      </c>
      <c r="Z58" s="68">
        <v>1</v>
      </c>
      <c r="AA58" s="67" t="s">
        <v>157</v>
      </c>
      <c r="AB58" s="60">
        <v>1</v>
      </c>
      <c r="AC58" s="60">
        <v>1</v>
      </c>
      <c r="AD58" s="60"/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/>
      <c r="AM58" s="60">
        <v>0</v>
      </c>
      <c r="AO58" s="58" t="str">
        <f t="shared" si="1"/>
        <v>2012-04-25</v>
      </c>
      <c r="AP58" s="27">
        <v>4</v>
      </c>
      <c r="AS58" s="43"/>
    </row>
    <row r="59" ht="17.25" spans="1:45">
      <c r="A59" s="60">
        <v>58</v>
      </c>
      <c r="B59" s="61" t="s">
        <v>404</v>
      </c>
      <c r="C59" s="61" t="s">
        <v>405</v>
      </c>
      <c r="D59" s="61" t="s">
        <v>406</v>
      </c>
      <c r="E59" s="62">
        <v>7</v>
      </c>
      <c r="F59" s="62">
        <v>4</v>
      </c>
      <c r="G59" s="62">
        <v>1</v>
      </c>
      <c r="H59" s="63">
        <v>3</v>
      </c>
      <c r="I59" s="60">
        <v>6</v>
      </c>
      <c r="J59" s="60">
        <v>30</v>
      </c>
      <c r="K59" s="60">
        <v>1</v>
      </c>
      <c r="L59" s="60" t="s">
        <v>407</v>
      </c>
      <c r="M59" s="60">
        <v>2</v>
      </c>
      <c r="N59" s="65" t="s">
        <v>149</v>
      </c>
      <c r="O59" s="60"/>
      <c r="P59" s="60"/>
      <c r="Q59" s="60"/>
      <c r="R59" s="60">
        <v>0</v>
      </c>
      <c r="S59" s="66" t="s">
        <v>150</v>
      </c>
      <c r="T59" s="60">
        <v>1</v>
      </c>
      <c r="U59" s="67">
        <v>41008</v>
      </c>
      <c r="V59" s="68">
        <v>1</v>
      </c>
      <c r="W59" s="69">
        <v>1</v>
      </c>
      <c r="X59" s="60" t="s">
        <v>408</v>
      </c>
      <c r="Y59" s="67">
        <v>41008</v>
      </c>
      <c r="Z59" s="68">
        <v>1</v>
      </c>
      <c r="AA59" s="67" t="s">
        <v>157</v>
      </c>
      <c r="AB59" s="60">
        <v>1</v>
      </c>
      <c r="AC59" s="60">
        <v>1</v>
      </c>
      <c r="AD59" s="60"/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/>
      <c r="AM59" s="60">
        <v>0</v>
      </c>
      <c r="AO59" s="58" t="str">
        <f t="shared" si="1"/>
        <v>2012-04-25</v>
      </c>
      <c r="AP59" s="27">
        <v>4</v>
      </c>
      <c r="AS59" s="43"/>
    </row>
    <row r="60" ht="17.25" spans="1:45">
      <c r="A60" s="60">
        <v>59</v>
      </c>
      <c r="B60" s="61" t="s">
        <v>409</v>
      </c>
      <c r="C60" s="61" t="s">
        <v>410</v>
      </c>
      <c r="D60" s="61">
        <v>20052429</v>
      </c>
      <c r="E60" s="62">
        <v>6</v>
      </c>
      <c r="F60" s="62">
        <v>1</v>
      </c>
      <c r="G60" s="62">
        <v>7</v>
      </c>
      <c r="H60" s="63">
        <v>1</v>
      </c>
      <c r="I60" s="60">
        <v>6</v>
      </c>
      <c r="J60" s="60">
        <v>30</v>
      </c>
      <c r="K60" s="60">
        <v>1</v>
      </c>
      <c r="L60" s="60" t="s">
        <v>411</v>
      </c>
      <c r="M60" s="60">
        <v>2</v>
      </c>
      <c r="N60" s="65" t="s">
        <v>149</v>
      </c>
      <c r="O60" s="60"/>
      <c r="P60" s="60"/>
      <c r="Q60" s="60"/>
      <c r="R60" s="60">
        <v>0</v>
      </c>
      <c r="S60" s="66" t="s">
        <v>150</v>
      </c>
      <c r="T60" s="60">
        <v>1</v>
      </c>
      <c r="U60" s="67">
        <v>40511</v>
      </c>
      <c r="V60" s="68">
        <v>1</v>
      </c>
      <c r="W60" s="69">
        <v>1</v>
      </c>
      <c r="X60" s="60" t="s">
        <v>412</v>
      </c>
      <c r="Y60" s="67">
        <v>40511</v>
      </c>
      <c r="Z60" s="68">
        <v>1</v>
      </c>
      <c r="AA60" s="67" t="s">
        <v>273</v>
      </c>
      <c r="AB60" s="60">
        <v>1</v>
      </c>
      <c r="AC60" s="60">
        <v>1</v>
      </c>
      <c r="AD60" s="60"/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/>
      <c r="AM60" s="60">
        <v>0</v>
      </c>
      <c r="AO60" s="58" t="str">
        <f t="shared" si="1"/>
        <v>2010-12-15</v>
      </c>
      <c r="AP60" s="27">
        <v>4</v>
      </c>
      <c r="AS60" s="43"/>
    </row>
    <row r="61" ht="17.25" spans="1:45">
      <c r="A61" s="60">
        <v>60</v>
      </c>
      <c r="B61" s="61" t="s">
        <v>322</v>
      </c>
      <c r="C61" s="61" t="s">
        <v>323</v>
      </c>
      <c r="D61" s="61" t="s">
        <v>413</v>
      </c>
      <c r="E61" s="62">
        <v>6</v>
      </c>
      <c r="F61" s="62">
        <v>9</v>
      </c>
      <c r="G61" s="62">
        <v>2</v>
      </c>
      <c r="H61" s="63">
        <v>2</v>
      </c>
      <c r="I61" s="60">
        <v>6</v>
      </c>
      <c r="J61" s="60">
        <v>30</v>
      </c>
      <c r="K61" s="60">
        <v>1</v>
      </c>
      <c r="L61" s="60" t="s">
        <v>414</v>
      </c>
      <c r="M61" s="60">
        <v>2</v>
      </c>
      <c r="N61" s="65" t="s">
        <v>149</v>
      </c>
      <c r="O61" s="60"/>
      <c r="P61" s="60"/>
      <c r="Q61" s="60"/>
      <c r="R61" s="60">
        <v>0</v>
      </c>
      <c r="S61" s="66" t="s">
        <v>150</v>
      </c>
      <c r="T61" s="60">
        <v>1</v>
      </c>
      <c r="U61" s="67">
        <v>40511</v>
      </c>
      <c r="V61" s="68">
        <v>1</v>
      </c>
      <c r="W61" s="69">
        <v>1</v>
      </c>
      <c r="X61" s="60" t="s">
        <v>415</v>
      </c>
      <c r="Y61" s="67">
        <v>40511</v>
      </c>
      <c r="Z61" s="68">
        <v>1</v>
      </c>
      <c r="AA61" s="67" t="s">
        <v>273</v>
      </c>
      <c r="AB61" s="60">
        <v>1</v>
      </c>
      <c r="AC61" s="60">
        <v>1</v>
      </c>
      <c r="AD61" s="60"/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/>
      <c r="AM61" s="60">
        <v>0</v>
      </c>
      <c r="AO61" s="58" t="str">
        <f t="shared" si="1"/>
        <v>2010-12-15</v>
      </c>
      <c r="AP61" s="27">
        <v>4</v>
      </c>
      <c r="AS61" s="43"/>
    </row>
    <row r="62" ht="17.25" spans="1:45">
      <c r="A62" s="60">
        <v>61</v>
      </c>
      <c r="B62" s="61" t="s">
        <v>322</v>
      </c>
      <c r="C62" s="61" t="s">
        <v>323</v>
      </c>
      <c r="D62" s="61" t="s">
        <v>416</v>
      </c>
      <c r="E62" s="62">
        <v>6</v>
      </c>
      <c r="F62" s="64">
        <v>15</v>
      </c>
      <c r="G62" s="62">
        <v>2</v>
      </c>
      <c r="H62" s="63">
        <v>3</v>
      </c>
      <c r="I62" s="60">
        <v>6</v>
      </c>
      <c r="J62" s="60">
        <v>30</v>
      </c>
      <c r="K62" s="60">
        <v>1</v>
      </c>
      <c r="L62" s="60" t="s">
        <v>417</v>
      </c>
      <c r="M62" s="60">
        <v>2</v>
      </c>
      <c r="N62" s="65" t="s">
        <v>149</v>
      </c>
      <c r="O62" s="60"/>
      <c r="P62" s="60"/>
      <c r="Q62" s="60"/>
      <c r="R62" s="60">
        <v>0</v>
      </c>
      <c r="S62" s="66" t="s">
        <v>150</v>
      </c>
      <c r="T62" s="60">
        <v>1</v>
      </c>
      <c r="U62" s="67">
        <v>40511</v>
      </c>
      <c r="V62" s="68">
        <v>1</v>
      </c>
      <c r="W62" s="69">
        <v>1</v>
      </c>
      <c r="X62" s="60" t="s">
        <v>418</v>
      </c>
      <c r="Y62" s="67">
        <v>40511</v>
      </c>
      <c r="Z62" s="68">
        <v>1</v>
      </c>
      <c r="AA62" s="67" t="s">
        <v>273</v>
      </c>
      <c r="AB62" s="60">
        <v>1</v>
      </c>
      <c r="AC62" s="60">
        <v>1</v>
      </c>
      <c r="AD62" s="60"/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/>
      <c r="AM62" s="60">
        <v>0</v>
      </c>
      <c r="AO62" s="58" t="str">
        <f t="shared" si="1"/>
        <v>2010-12-15</v>
      </c>
      <c r="AP62" s="27">
        <v>4</v>
      </c>
      <c r="AS62" s="43"/>
    </row>
    <row r="63" ht="17.25" spans="1:47">
      <c r="A63" s="60">
        <v>62</v>
      </c>
      <c r="B63" s="61" t="s">
        <v>322</v>
      </c>
      <c r="C63" s="61" t="s">
        <v>419</v>
      </c>
      <c r="D63" s="61" t="s">
        <v>420</v>
      </c>
      <c r="E63" s="62">
        <v>6</v>
      </c>
      <c r="F63" s="64">
        <v>14</v>
      </c>
      <c r="G63" s="62">
        <v>1</v>
      </c>
      <c r="H63" s="63">
        <v>3</v>
      </c>
      <c r="I63" s="60">
        <v>6</v>
      </c>
      <c r="J63" s="60">
        <v>30</v>
      </c>
      <c r="K63" s="60">
        <v>1</v>
      </c>
      <c r="L63" s="60" t="s">
        <v>421</v>
      </c>
      <c r="M63" s="60">
        <v>2</v>
      </c>
      <c r="N63" s="65" t="s">
        <v>149</v>
      </c>
      <c r="O63" s="60"/>
      <c r="P63" s="60"/>
      <c r="Q63" s="60"/>
      <c r="R63" s="60">
        <v>0</v>
      </c>
      <c r="S63" s="66" t="s">
        <v>150</v>
      </c>
      <c r="T63" s="60">
        <v>1</v>
      </c>
      <c r="U63" s="67">
        <v>40511</v>
      </c>
      <c r="V63" s="68">
        <v>1</v>
      </c>
      <c r="W63" s="69">
        <v>1</v>
      </c>
      <c r="X63" s="60" t="s">
        <v>422</v>
      </c>
      <c r="Y63" s="67">
        <v>40511</v>
      </c>
      <c r="Z63" s="68">
        <v>1</v>
      </c>
      <c r="AA63" s="67" t="s">
        <v>273</v>
      </c>
      <c r="AB63" s="60">
        <v>1</v>
      </c>
      <c r="AC63" s="60">
        <v>1</v>
      </c>
      <c r="AD63" s="60"/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/>
      <c r="AM63" s="60">
        <v>0</v>
      </c>
      <c r="AO63" s="58" t="str">
        <f t="shared" si="1"/>
        <v>2010-12-15</v>
      </c>
      <c r="AP63" s="27">
        <v>4</v>
      </c>
      <c r="AS63" s="43"/>
      <c r="AU63" s="27">
        <v>2</v>
      </c>
    </row>
    <row r="64" ht="17.25" spans="1:47">
      <c r="A64" s="60">
        <v>63</v>
      </c>
      <c r="B64" s="61" t="s">
        <v>322</v>
      </c>
      <c r="C64" s="61" t="s">
        <v>323</v>
      </c>
      <c r="D64" s="61" t="s">
        <v>423</v>
      </c>
      <c r="E64" s="62">
        <v>6</v>
      </c>
      <c r="F64" s="64">
        <v>14</v>
      </c>
      <c r="G64" s="62">
        <v>1</v>
      </c>
      <c r="H64" s="63">
        <v>2</v>
      </c>
      <c r="I64" s="60">
        <v>6</v>
      </c>
      <c r="J64" s="60">
        <v>30</v>
      </c>
      <c r="K64" s="60">
        <v>1</v>
      </c>
      <c r="L64" s="60" t="s">
        <v>424</v>
      </c>
      <c r="M64" s="60">
        <v>2</v>
      </c>
      <c r="N64" s="65" t="s">
        <v>149</v>
      </c>
      <c r="O64" s="60"/>
      <c r="P64" s="60"/>
      <c r="Q64" s="60"/>
      <c r="R64" s="60">
        <v>0</v>
      </c>
      <c r="S64" s="66" t="s">
        <v>150</v>
      </c>
      <c r="T64" s="60">
        <v>1</v>
      </c>
      <c r="U64" s="67">
        <v>40511</v>
      </c>
      <c r="V64" s="68">
        <v>1</v>
      </c>
      <c r="W64" s="69">
        <v>1</v>
      </c>
      <c r="X64" s="60" t="s">
        <v>425</v>
      </c>
      <c r="Y64" s="67">
        <v>40511</v>
      </c>
      <c r="Z64" s="68">
        <v>1</v>
      </c>
      <c r="AA64" s="67" t="s">
        <v>273</v>
      </c>
      <c r="AB64" s="60">
        <v>1</v>
      </c>
      <c r="AC64" s="60">
        <v>1</v>
      </c>
      <c r="AD64" s="60"/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/>
      <c r="AM64" s="60">
        <v>0</v>
      </c>
      <c r="AO64" s="58" t="str">
        <f t="shared" si="1"/>
        <v>2010-12-15</v>
      </c>
      <c r="AP64" s="27">
        <v>4</v>
      </c>
      <c r="AS64" s="43"/>
      <c r="AU64" s="27">
        <v>2</v>
      </c>
    </row>
    <row r="65" ht="17.25" spans="1:45">
      <c r="A65" s="60">
        <v>64</v>
      </c>
      <c r="B65" s="61" t="s">
        <v>322</v>
      </c>
      <c r="C65" s="61" t="s">
        <v>323</v>
      </c>
      <c r="D65" s="61" t="s">
        <v>426</v>
      </c>
      <c r="E65" s="62">
        <v>7</v>
      </c>
      <c r="F65" s="62">
        <v>4</v>
      </c>
      <c r="G65" s="62">
        <v>1</v>
      </c>
      <c r="H65" s="63">
        <v>2</v>
      </c>
      <c r="I65" s="60">
        <v>6</v>
      </c>
      <c r="J65" s="60">
        <v>30</v>
      </c>
      <c r="K65" s="60">
        <v>1</v>
      </c>
      <c r="L65" s="60" t="s">
        <v>427</v>
      </c>
      <c r="M65" s="60">
        <v>2</v>
      </c>
      <c r="N65" s="65" t="s">
        <v>149</v>
      </c>
      <c r="O65" s="60"/>
      <c r="P65" s="60"/>
      <c r="Q65" s="60"/>
      <c r="R65" s="60">
        <v>0</v>
      </c>
      <c r="S65" s="66" t="s">
        <v>150</v>
      </c>
      <c r="T65" s="60">
        <v>1</v>
      </c>
      <c r="U65" s="67">
        <v>40511</v>
      </c>
      <c r="V65" s="68">
        <v>1</v>
      </c>
      <c r="W65" s="69">
        <v>1</v>
      </c>
      <c r="X65" s="60" t="s">
        <v>428</v>
      </c>
      <c r="Y65" s="67">
        <v>40511</v>
      </c>
      <c r="Z65" s="68">
        <v>1</v>
      </c>
      <c r="AA65" s="67" t="s">
        <v>273</v>
      </c>
      <c r="AB65" s="60">
        <v>1</v>
      </c>
      <c r="AC65" s="60">
        <v>1</v>
      </c>
      <c r="AD65" s="60"/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/>
      <c r="AM65" s="60">
        <v>0</v>
      </c>
      <c r="AO65" s="58" t="str">
        <f t="shared" si="1"/>
        <v>2010-12-15</v>
      </c>
      <c r="AP65" s="27">
        <v>4</v>
      </c>
      <c r="AS65" s="43"/>
    </row>
    <row r="66" ht="17.25" spans="1:45">
      <c r="A66" s="60">
        <v>65</v>
      </c>
      <c r="B66" s="61" t="s">
        <v>322</v>
      </c>
      <c r="C66" s="61" t="s">
        <v>323</v>
      </c>
      <c r="D66" s="61" t="s">
        <v>429</v>
      </c>
      <c r="E66" s="62">
        <v>7</v>
      </c>
      <c r="F66" s="62">
        <v>4</v>
      </c>
      <c r="G66" s="62">
        <v>1</v>
      </c>
      <c r="H66" s="63">
        <v>1</v>
      </c>
      <c r="I66" s="60">
        <v>6</v>
      </c>
      <c r="J66" s="60">
        <v>30</v>
      </c>
      <c r="K66" s="60">
        <v>1</v>
      </c>
      <c r="L66" s="60" t="s">
        <v>430</v>
      </c>
      <c r="M66" s="60">
        <v>2</v>
      </c>
      <c r="N66" s="65" t="s">
        <v>149</v>
      </c>
      <c r="O66" s="60"/>
      <c r="P66" s="60"/>
      <c r="Q66" s="60"/>
      <c r="R66" s="60">
        <v>0</v>
      </c>
      <c r="S66" s="66" t="s">
        <v>150</v>
      </c>
      <c r="T66" s="60">
        <v>1</v>
      </c>
      <c r="U66" s="67">
        <v>40510</v>
      </c>
      <c r="V66" s="68">
        <v>1</v>
      </c>
      <c r="W66" s="69">
        <v>1</v>
      </c>
      <c r="X66" s="60" t="s">
        <v>431</v>
      </c>
      <c r="Y66" s="67">
        <v>40510</v>
      </c>
      <c r="Z66" s="68">
        <v>1</v>
      </c>
      <c r="AA66" s="67" t="s">
        <v>355</v>
      </c>
      <c r="AB66" s="60">
        <v>1</v>
      </c>
      <c r="AC66" s="60">
        <v>1</v>
      </c>
      <c r="AD66" s="60"/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/>
      <c r="AM66" s="60">
        <v>0</v>
      </c>
      <c r="AO66" s="58" t="str">
        <f t="shared" si="1"/>
        <v>2010-12-14</v>
      </c>
      <c r="AP66" s="27">
        <v>4</v>
      </c>
      <c r="AS66" s="43"/>
    </row>
    <row r="67" ht="17.25" spans="1:45">
      <c r="A67" s="60">
        <v>66</v>
      </c>
      <c r="B67" s="61" t="s">
        <v>322</v>
      </c>
      <c r="C67" s="61" t="s">
        <v>323</v>
      </c>
      <c r="D67" s="61" t="s">
        <v>432</v>
      </c>
      <c r="E67" s="62">
        <v>7</v>
      </c>
      <c r="F67" s="62">
        <v>4</v>
      </c>
      <c r="G67" s="62">
        <v>1</v>
      </c>
      <c r="H67" s="63">
        <v>1</v>
      </c>
      <c r="I67" s="60">
        <v>6</v>
      </c>
      <c r="J67" s="60">
        <v>30</v>
      </c>
      <c r="K67" s="60">
        <v>1</v>
      </c>
      <c r="L67" s="60" t="s">
        <v>433</v>
      </c>
      <c r="M67" s="60">
        <v>2</v>
      </c>
      <c r="N67" s="65" t="s">
        <v>149</v>
      </c>
      <c r="O67" s="60"/>
      <c r="P67" s="60"/>
      <c r="Q67" s="60"/>
      <c r="R67" s="60">
        <v>0</v>
      </c>
      <c r="S67" s="66" t="s">
        <v>150</v>
      </c>
      <c r="T67" s="60">
        <v>1</v>
      </c>
      <c r="U67" s="67">
        <v>40510</v>
      </c>
      <c r="V67" s="68">
        <v>1</v>
      </c>
      <c r="W67" s="69">
        <v>1</v>
      </c>
      <c r="X67" s="60" t="s">
        <v>434</v>
      </c>
      <c r="Y67" s="67">
        <v>40510</v>
      </c>
      <c r="Z67" s="68">
        <v>1</v>
      </c>
      <c r="AA67" s="67" t="s">
        <v>355</v>
      </c>
      <c r="AB67" s="60">
        <v>1</v>
      </c>
      <c r="AC67" s="60">
        <v>1</v>
      </c>
      <c r="AD67" s="60"/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/>
      <c r="AM67" s="60">
        <v>0</v>
      </c>
      <c r="AO67" s="58" t="str">
        <f t="shared" si="1"/>
        <v>2010-12-14</v>
      </c>
      <c r="AP67" s="27">
        <v>4</v>
      </c>
      <c r="AS67" s="43"/>
    </row>
    <row r="68" ht="17.25" spans="1:45">
      <c r="A68" s="60">
        <v>67</v>
      </c>
      <c r="B68" s="61" t="s">
        <v>435</v>
      </c>
      <c r="C68" s="61" t="s">
        <v>436</v>
      </c>
      <c r="D68" s="61" t="s">
        <v>437</v>
      </c>
      <c r="E68" s="62">
        <v>7</v>
      </c>
      <c r="F68" s="62">
        <v>4</v>
      </c>
      <c r="G68" s="62">
        <v>1</v>
      </c>
      <c r="H68" s="63">
        <v>2</v>
      </c>
      <c r="I68" s="60">
        <v>6</v>
      </c>
      <c r="J68" s="60">
        <v>30</v>
      </c>
      <c r="K68" s="60">
        <v>1</v>
      </c>
      <c r="L68" s="60" t="s">
        <v>438</v>
      </c>
      <c r="M68" s="60">
        <v>2</v>
      </c>
      <c r="N68" s="65" t="s">
        <v>149</v>
      </c>
      <c r="O68" s="60"/>
      <c r="P68" s="60"/>
      <c r="Q68" s="60"/>
      <c r="R68" s="60">
        <v>0</v>
      </c>
      <c r="S68" s="66" t="s">
        <v>150</v>
      </c>
      <c r="T68" s="60">
        <v>1</v>
      </c>
      <c r="U68" s="67">
        <v>40235</v>
      </c>
      <c r="V68" s="68">
        <v>1</v>
      </c>
      <c r="W68" s="69">
        <v>1</v>
      </c>
      <c r="X68" s="60" t="s">
        <v>439</v>
      </c>
      <c r="Y68" s="67">
        <v>40235</v>
      </c>
      <c r="Z68" s="68">
        <v>1</v>
      </c>
      <c r="AA68" s="67" t="s">
        <v>440</v>
      </c>
      <c r="AB68" s="60">
        <v>1</v>
      </c>
      <c r="AC68" s="60">
        <v>1</v>
      </c>
      <c r="AD68" s="60"/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/>
      <c r="AM68" s="60">
        <v>0</v>
      </c>
      <c r="AO68" s="58" t="str">
        <f t="shared" si="1"/>
        <v>2010-03-14</v>
      </c>
      <c r="AP68" s="27">
        <v>4</v>
      </c>
      <c r="AS68" s="43"/>
    </row>
    <row r="69" ht="17.25" spans="1:45">
      <c r="A69" s="60">
        <v>68</v>
      </c>
      <c r="B69" s="61" t="s">
        <v>441</v>
      </c>
      <c r="C69" s="61" t="s">
        <v>442</v>
      </c>
      <c r="D69" s="61">
        <v>123004691401</v>
      </c>
      <c r="E69" s="62">
        <v>6</v>
      </c>
      <c r="F69" s="62">
        <v>1</v>
      </c>
      <c r="G69" s="62">
        <v>6</v>
      </c>
      <c r="H69" s="63">
        <v>3</v>
      </c>
      <c r="I69" s="60">
        <v>6</v>
      </c>
      <c r="J69" s="60">
        <v>30</v>
      </c>
      <c r="K69" s="60">
        <v>1</v>
      </c>
      <c r="L69" s="60" t="s">
        <v>443</v>
      </c>
      <c r="M69" s="60">
        <v>2</v>
      </c>
      <c r="N69" s="65" t="s">
        <v>149</v>
      </c>
      <c r="O69" s="60"/>
      <c r="P69" s="60"/>
      <c r="Q69" s="60"/>
      <c r="R69" s="60">
        <v>0</v>
      </c>
      <c r="S69" s="66" t="s">
        <v>150</v>
      </c>
      <c r="T69" s="60">
        <v>1</v>
      </c>
      <c r="U69" s="67">
        <v>40137</v>
      </c>
      <c r="V69" s="68">
        <v>1</v>
      </c>
      <c r="W69" s="69">
        <v>1</v>
      </c>
      <c r="X69" s="60" t="s">
        <v>444</v>
      </c>
      <c r="Y69" s="67">
        <v>40137</v>
      </c>
      <c r="Z69" s="68">
        <v>1</v>
      </c>
      <c r="AA69" s="67" t="s">
        <v>445</v>
      </c>
      <c r="AB69" s="60">
        <v>1</v>
      </c>
      <c r="AC69" s="60">
        <v>1</v>
      </c>
      <c r="AD69" s="60"/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/>
      <c r="AM69" s="60">
        <v>0</v>
      </c>
      <c r="AO69" s="58" t="str">
        <f t="shared" si="1"/>
        <v>2009-12-06</v>
      </c>
      <c r="AP69" s="27">
        <v>4</v>
      </c>
      <c r="AS69" s="43"/>
    </row>
    <row r="70" ht="17.25" spans="1:45">
      <c r="A70" s="60">
        <v>69</v>
      </c>
      <c r="B70" s="61" t="s">
        <v>446</v>
      </c>
      <c r="C70" s="61" t="s">
        <v>447</v>
      </c>
      <c r="D70" s="61">
        <v>1101030025</v>
      </c>
      <c r="E70" s="64">
        <v>14</v>
      </c>
      <c r="F70" s="62">
        <v>7</v>
      </c>
      <c r="G70" s="62">
        <v>1</v>
      </c>
      <c r="H70" s="63">
        <v>1</v>
      </c>
      <c r="I70" s="60">
        <v>6</v>
      </c>
      <c r="J70" s="60">
        <v>30</v>
      </c>
      <c r="K70" s="60">
        <v>1</v>
      </c>
      <c r="L70" s="60" t="s">
        <v>448</v>
      </c>
      <c r="M70" s="60">
        <v>2</v>
      </c>
      <c r="N70" s="65" t="s">
        <v>149</v>
      </c>
      <c r="O70" s="60"/>
      <c r="P70" s="60"/>
      <c r="Q70" s="60"/>
      <c r="R70" s="60">
        <v>0</v>
      </c>
      <c r="S70" s="70"/>
      <c r="T70" s="60">
        <v>1</v>
      </c>
      <c r="U70" s="67">
        <v>40137</v>
      </c>
      <c r="V70" s="68">
        <v>1</v>
      </c>
      <c r="W70" s="69">
        <v>1</v>
      </c>
      <c r="X70" s="60" t="s">
        <v>449</v>
      </c>
      <c r="Y70" s="67">
        <v>40137</v>
      </c>
      <c r="Z70" s="68">
        <v>1</v>
      </c>
      <c r="AA70" s="67" t="s">
        <v>445</v>
      </c>
      <c r="AB70" s="60">
        <v>1</v>
      </c>
      <c r="AC70" s="60">
        <v>1</v>
      </c>
      <c r="AD70" s="60"/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/>
      <c r="AM70" s="60">
        <v>0</v>
      </c>
      <c r="AO70" s="58" t="str">
        <f t="shared" si="1"/>
        <v>2009-12-06</v>
      </c>
      <c r="AP70" s="27">
        <v>4</v>
      </c>
      <c r="AS70" s="43"/>
    </row>
    <row r="71" ht="17.25" spans="1:45">
      <c r="A71" s="60">
        <v>70</v>
      </c>
      <c r="B71" s="61" t="s">
        <v>450</v>
      </c>
      <c r="C71" s="61" t="s">
        <v>451</v>
      </c>
      <c r="D71" s="61">
        <v>10116002</v>
      </c>
      <c r="E71" s="62">
        <v>8</v>
      </c>
      <c r="F71" s="62">
        <v>1</v>
      </c>
      <c r="G71" s="62">
        <v>1</v>
      </c>
      <c r="H71" s="63">
        <v>2</v>
      </c>
      <c r="I71" s="60">
        <v>6</v>
      </c>
      <c r="J71" s="60">
        <v>30</v>
      </c>
      <c r="K71" s="60">
        <v>1</v>
      </c>
      <c r="L71" s="60" t="s">
        <v>452</v>
      </c>
      <c r="M71" s="60">
        <v>2</v>
      </c>
      <c r="N71" s="65" t="s">
        <v>149</v>
      </c>
      <c r="O71" s="60"/>
      <c r="P71" s="60"/>
      <c r="Q71" s="60"/>
      <c r="R71" s="60">
        <v>0</v>
      </c>
      <c r="S71" s="66" t="s">
        <v>150</v>
      </c>
      <c r="T71" s="60">
        <v>1</v>
      </c>
      <c r="U71" s="67">
        <v>40137</v>
      </c>
      <c r="V71" s="68">
        <v>1</v>
      </c>
      <c r="W71" s="69">
        <v>1</v>
      </c>
      <c r="X71" s="60" t="s">
        <v>453</v>
      </c>
      <c r="Y71" s="67">
        <v>40137</v>
      </c>
      <c r="Z71" s="68">
        <v>1</v>
      </c>
      <c r="AA71" s="67" t="s">
        <v>445</v>
      </c>
      <c r="AB71" s="60">
        <v>1</v>
      </c>
      <c r="AC71" s="60">
        <v>1</v>
      </c>
      <c r="AD71" s="60"/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/>
      <c r="AM71" s="60">
        <v>0</v>
      </c>
      <c r="AO71" s="58" t="str">
        <f t="shared" si="1"/>
        <v>2009-12-06</v>
      </c>
      <c r="AP71" s="27">
        <v>4</v>
      </c>
      <c r="AS71" s="43"/>
    </row>
    <row r="72" ht="17.25" spans="1:47">
      <c r="A72" s="60">
        <v>71</v>
      </c>
      <c r="B72" s="61" t="s">
        <v>454</v>
      </c>
      <c r="C72" s="61" t="s">
        <v>455</v>
      </c>
      <c r="D72" s="61" t="s">
        <v>456</v>
      </c>
      <c r="E72" s="62">
        <v>1</v>
      </c>
      <c r="F72" s="62">
        <v>2</v>
      </c>
      <c r="G72" s="62">
        <v>1</v>
      </c>
      <c r="H72" s="63">
        <v>3</v>
      </c>
      <c r="I72" s="60">
        <v>6</v>
      </c>
      <c r="J72" s="60">
        <v>30</v>
      </c>
      <c r="K72" s="60">
        <v>1</v>
      </c>
      <c r="L72" s="60" t="s">
        <v>457</v>
      </c>
      <c r="M72" s="60">
        <v>2</v>
      </c>
      <c r="N72" s="65" t="s">
        <v>149</v>
      </c>
      <c r="O72" s="60"/>
      <c r="P72" s="60"/>
      <c r="Q72" s="60"/>
      <c r="R72" s="60">
        <v>0</v>
      </c>
      <c r="S72" s="66" t="s">
        <v>150</v>
      </c>
      <c r="T72" s="60">
        <v>1</v>
      </c>
      <c r="U72" s="67">
        <v>40137</v>
      </c>
      <c r="V72" s="68">
        <v>1</v>
      </c>
      <c r="W72" s="69">
        <v>1</v>
      </c>
      <c r="X72" s="60" t="s">
        <v>458</v>
      </c>
      <c r="Y72" s="67">
        <v>40137</v>
      </c>
      <c r="Z72" s="68">
        <v>1</v>
      </c>
      <c r="AA72" s="67" t="s">
        <v>445</v>
      </c>
      <c r="AB72" s="60">
        <v>1</v>
      </c>
      <c r="AC72" s="60">
        <v>1</v>
      </c>
      <c r="AD72" s="60"/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/>
      <c r="AM72" s="60">
        <v>0</v>
      </c>
      <c r="AO72" s="58" t="str">
        <f t="shared" si="1"/>
        <v>2009-12-06</v>
      </c>
      <c r="AP72" s="27">
        <v>4</v>
      </c>
      <c r="AS72" s="43"/>
      <c r="AU72" s="27">
        <v>1</v>
      </c>
    </row>
    <row r="73" ht="17.25" spans="1:45">
      <c r="A73" s="60">
        <v>72</v>
      </c>
      <c r="B73" s="61" t="s">
        <v>459</v>
      </c>
      <c r="C73" s="61" t="s">
        <v>460</v>
      </c>
      <c r="D73" s="61" t="s">
        <v>461</v>
      </c>
      <c r="E73" s="62">
        <v>2</v>
      </c>
      <c r="F73" s="62">
        <v>2</v>
      </c>
      <c r="G73" s="62">
        <v>2</v>
      </c>
      <c r="H73" s="63">
        <v>3</v>
      </c>
      <c r="I73" s="60">
        <v>8</v>
      </c>
      <c r="J73" s="60">
        <v>30</v>
      </c>
      <c r="K73" s="60">
        <v>1</v>
      </c>
      <c r="L73" s="60" t="s">
        <v>462</v>
      </c>
      <c r="M73" s="60">
        <v>2</v>
      </c>
      <c r="N73" s="65">
        <v>5</v>
      </c>
      <c r="O73" s="60"/>
      <c r="P73" s="60"/>
      <c r="Q73" s="60"/>
      <c r="R73" s="60">
        <v>0</v>
      </c>
      <c r="S73" s="66" t="s">
        <v>150</v>
      </c>
      <c r="T73" s="60">
        <v>1</v>
      </c>
      <c r="U73" s="67">
        <v>40386</v>
      </c>
      <c r="V73" s="68">
        <v>1</v>
      </c>
      <c r="W73" s="69">
        <v>1</v>
      </c>
      <c r="X73" s="60" t="s">
        <v>463</v>
      </c>
      <c r="Y73" s="67">
        <v>40386</v>
      </c>
      <c r="Z73" s="68">
        <v>1</v>
      </c>
      <c r="AA73" s="67" t="s">
        <v>248</v>
      </c>
      <c r="AB73" s="60">
        <v>1</v>
      </c>
      <c r="AC73" s="60">
        <v>1</v>
      </c>
      <c r="AD73" s="60"/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/>
      <c r="AM73" s="60">
        <v>0</v>
      </c>
      <c r="AO73" s="58" t="str">
        <f t="shared" si="1"/>
        <v>2010-08-12</v>
      </c>
      <c r="AP73" s="27">
        <v>4</v>
      </c>
      <c r="AS73" s="43"/>
    </row>
    <row r="74" ht="34.5" spans="1:45">
      <c r="A74" s="60">
        <v>73</v>
      </c>
      <c r="B74" s="61" t="s">
        <v>464</v>
      </c>
      <c r="C74" s="61" t="s">
        <v>465</v>
      </c>
      <c r="D74" s="61" t="s">
        <v>466</v>
      </c>
      <c r="E74" s="64">
        <v>22</v>
      </c>
      <c r="F74" s="62">
        <v>2</v>
      </c>
      <c r="G74" s="62">
        <v>1</v>
      </c>
      <c r="H74" s="63">
        <v>2</v>
      </c>
      <c r="I74" s="60">
        <v>8</v>
      </c>
      <c r="J74" s="60">
        <v>30</v>
      </c>
      <c r="K74" s="60">
        <v>1</v>
      </c>
      <c r="L74" s="60" t="s">
        <v>467</v>
      </c>
      <c r="M74" s="60">
        <v>2</v>
      </c>
      <c r="N74" s="65" t="s">
        <v>149</v>
      </c>
      <c r="O74" s="60"/>
      <c r="P74" s="60"/>
      <c r="Q74" s="60"/>
      <c r="R74" s="60">
        <v>0</v>
      </c>
      <c r="S74" s="66" t="s">
        <v>150</v>
      </c>
      <c r="T74" s="60">
        <v>1</v>
      </c>
      <c r="U74" s="67">
        <v>40235</v>
      </c>
      <c r="V74" s="68">
        <v>1</v>
      </c>
      <c r="W74" s="69">
        <v>1</v>
      </c>
      <c r="X74" s="60" t="s">
        <v>468</v>
      </c>
      <c r="Y74" s="67">
        <v>40235</v>
      </c>
      <c r="Z74" s="68">
        <v>1</v>
      </c>
      <c r="AA74" s="67" t="s">
        <v>440</v>
      </c>
      <c r="AB74" s="60">
        <v>1</v>
      </c>
      <c r="AC74" s="60">
        <v>1</v>
      </c>
      <c r="AD74" s="60"/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/>
      <c r="AM74" s="60">
        <v>0</v>
      </c>
      <c r="AO74" s="58" t="str">
        <f t="shared" si="1"/>
        <v>2010-03-14</v>
      </c>
      <c r="AP74" s="27">
        <v>4</v>
      </c>
      <c r="AS74" s="43"/>
    </row>
    <row r="75" ht="17.25" spans="1:45">
      <c r="A75" s="60">
        <v>74</v>
      </c>
      <c r="B75" s="61" t="s">
        <v>224</v>
      </c>
      <c r="C75" s="61" t="s">
        <v>469</v>
      </c>
      <c r="D75" s="61">
        <v>750117312</v>
      </c>
      <c r="E75" s="62">
        <v>0</v>
      </c>
      <c r="F75" s="62">
        <v>0</v>
      </c>
      <c r="G75" s="62">
        <v>0</v>
      </c>
      <c r="H75" s="63">
        <v>1</v>
      </c>
      <c r="I75" s="60">
        <v>8</v>
      </c>
      <c r="J75" s="60">
        <v>30</v>
      </c>
      <c r="K75" s="60">
        <v>1</v>
      </c>
      <c r="L75" s="60" t="s">
        <v>470</v>
      </c>
      <c r="M75" s="60">
        <v>2</v>
      </c>
      <c r="N75" s="65" t="s">
        <v>149</v>
      </c>
      <c r="O75" s="60"/>
      <c r="P75" s="60"/>
      <c r="Q75" s="60"/>
      <c r="R75" s="60">
        <v>0</v>
      </c>
      <c r="S75" s="66" t="s">
        <v>150</v>
      </c>
      <c r="T75" s="60">
        <v>1</v>
      </c>
      <c r="U75" s="67">
        <v>40235</v>
      </c>
      <c r="V75" s="68">
        <v>1</v>
      </c>
      <c r="W75" s="69">
        <v>1</v>
      </c>
      <c r="X75" s="60" t="s">
        <v>471</v>
      </c>
      <c r="Y75" s="67">
        <v>40235</v>
      </c>
      <c r="Z75" s="68">
        <v>1</v>
      </c>
      <c r="AA75" s="67" t="s">
        <v>440</v>
      </c>
      <c r="AB75" s="60">
        <v>1</v>
      </c>
      <c r="AC75" s="60">
        <v>1</v>
      </c>
      <c r="AD75" s="60"/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/>
      <c r="AM75" s="60">
        <v>0</v>
      </c>
      <c r="AO75" s="58" t="str">
        <f t="shared" si="1"/>
        <v>2010-03-14</v>
      </c>
      <c r="AP75" s="27">
        <v>4</v>
      </c>
      <c r="AS75" s="43"/>
    </row>
    <row r="76" ht="17.25" spans="1:45">
      <c r="A76" s="60">
        <v>75</v>
      </c>
      <c r="B76" s="61" t="s">
        <v>472</v>
      </c>
      <c r="C76" s="61" t="s">
        <v>473</v>
      </c>
      <c r="D76" s="61" t="s">
        <v>474</v>
      </c>
      <c r="E76" s="62">
        <v>1</v>
      </c>
      <c r="F76" s="62">
        <v>0</v>
      </c>
      <c r="G76" s="62">
        <v>0</v>
      </c>
      <c r="H76" s="63">
        <v>1</v>
      </c>
      <c r="I76" s="60">
        <v>8</v>
      </c>
      <c r="J76" s="60">
        <v>30</v>
      </c>
      <c r="K76" s="60">
        <v>1</v>
      </c>
      <c r="L76" s="60" t="s">
        <v>475</v>
      </c>
      <c r="M76" s="60">
        <v>2</v>
      </c>
      <c r="N76" s="65" t="s">
        <v>149</v>
      </c>
      <c r="O76" s="60"/>
      <c r="P76" s="60"/>
      <c r="Q76" s="60"/>
      <c r="R76" s="60">
        <v>0</v>
      </c>
      <c r="S76" s="70"/>
      <c r="T76" s="60">
        <v>1</v>
      </c>
      <c r="U76" s="67">
        <v>40235</v>
      </c>
      <c r="V76" s="68">
        <v>1</v>
      </c>
      <c r="W76" s="69">
        <v>1</v>
      </c>
      <c r="X76" s="60" t="s">
        <v>476</v>
      </c>
      <c r="Y76" s="67">
        <v>40235</v>
      </c>
      <c r="Z76" s="68">
        <v>1</v>
      </c>
      <c r="AA76" s="67" t="s">
        <v>440</v>
      </c>
      <c r="AB76" s="60">
        <v>1</v>
      </c>
      <c r="AC76" s="60">
        <v>1</v>
      </c>
      <c r="AD76" s="60"/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/>
      <c r="AM76" s="60">
        <v>0</v>
      </c>
      <c r="AO76" s="58" t="str">
        <f t="shared" si="1"/>
        <v>2010-03-14</v>
      </c>
      <c r="AP76" s="27">
        <v>4</v>
      </c>
      <c r="AS76" s="43"/>
    </row>
    <row r="77" ht="17.25" spans="1:45">
      <c r="A77" s="60">
        <v>76</v>
      </c>
      <c r="B77" s="61" t="s">
        <v>477</v>
      </c>
      <c r="C77" s="61" t="s">
        <v>478</v>
      </c>
      <c r="D77" s="61" t="s">
        <v>479</v>
      </c>
      <c r="E77" s="62">
        <v>0</v>
      </c>
      <c r="F77" s="64">
        <v>0</v>
      </c>
      <c r="G77" s="62">
        <v>0</v>
      </c>
      <c r="H77" s="63">
        <v>3</v>
      </c>
      <c r="I77" s="60">
        <v>8</v>
      </c>
      <c r="J77" s="60">
        <v>15</v>
      </c>
      <c r="K77" s="60">
        <v>1</v>
      </c>
      <c r="L77" s="60" t="s">
        <v>480</v>
      </c>
      <c r="M77" s="60">
        <v>2</v>
      </c>
      <c r="N77" s="65">
        <v>5</v>
      </c>
      <c r="O77" s="60"/>
      <c r="P77" s="60"/>
      <c r="Q77" s="60"/>
      <c r="R77" s="60">
        <v>0</v>
      </c>
      <c r="S77" s="66" t="s">
        <v>150</v>
      </c>
      <c r="T77" s="60">
        <v>1</v>
      </c>
      <c r="U77" s="67">
        <v>40235</v>
      </c>
      <c r="V77" s="68">
        <v>1</v>
      </c>
      <c r="W77" s="69">
        <v>1</v>
      </c>
      <c r="X77" s="60" t="s">
        <v>481</v>
      </c>
      <c r="Y77" s="67">
        <v>40235</v>
      </c>
      <c r="Z77" s="68">
        <v>1</v>
      </c>
      <c r="AA77" s="67" t="s">
        <v>440</v>
      </c>
      <c r="AB77" s="60">
        <v>1</v>
      </c>
      <c r="AC77" s="60">
        <v>1</v>
      </c>
      <c r="AD77" s="60"/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/>
      <c r="AM77" s="60">
        <v>0</v>
      </c>
      <c r="AO77" s="58" t="str">
        <f t="shared" si="1"/>
        <v>2010-03-14</v>
      </c>
      <c r="AP77" s="27">
        <v>4</v>
      </c>
      <c r="AS77" s="43"/>
    </row>
    <row r="78" ht="17.25" spans="1:45">
      <c r="A78" s="60">
        <v>77</v>
      </c>
      <c r="B78" s="61" t="s">
        <v>482</v>
      </c>
      <c r="C78" s="61" t="s">
        <v>483</v>
      </c>
      <c r="D78" s="61">
        <v>432384</v>
      </c>
      <c r="E78" s="62">
        <v>0</v>
      </c>
      <c r="F78" s="64">
        <v>0</v>
      </c>
      <c r="G78" s="62">
        <v>0</v>
      </c>
      <c r="H78" s="63">
        <v>1</v>
      </c>
      <c r="I78" s="60">
        <v>8</v>
      </c>
      <c r="J78" s="60">
        <v>15</v>
      </c>
      <c r="K78" s="60">
        <v>1</v>
      </c>
      <c r="L78" s="60" t="s">
        <v>484</v>
      </c>
      <c r="M78" s="60">
        <v>2</v>
      </c>
      <c r="N78" s="65">
        <v>5</v>
      </c>
      <c r="O78" s="60"/>
      <c r="P78" s="60"/>
      <c r="Q78" s="60"/>
      <c r="R78" s="60">
        <v>0</v>
      </c>
      <c r="S78" s="66" t="s">
        <v>150</v>
      </c>
      <c r="T78" s="60">
        <v>1</v>
      </c>
      <c r="U78" s="67">
        <v>40235</v>
      </c>
      <c r="V78" s="68">
        <v>1</v>
      </c>
      <c r="W78" s="69">
        <v>1</v>
      </c>
      <c r="X78" s="60" t="s">
        <v>485</v>
      </c>
      <c r="Y78" s="67">
        <v>40235</v>
      </c>
      <c r="Z78" s="68">
        <v>1</v>
      </c>
      <c r="AA78" s="67" t="s">
        <v>440</v>
      </c>
      <c r="AB78" s="60">
        <v>1</v>
      </c>
      <c r="AC78" s="60">
        <v>1</v>
      </c>
      <c r="AD78" s="60"/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/>
      <c r="AM78" s="60">
        <v>0</v>
      </c>
      <c r="AO78" s="58" t="str">
        <f t="shared" si="1"/>
        <v>2010-03-14</v>
      </c>
      <c r="AP78" s="27">
        <v>4</v>
      </c>
      <c r="AS78" s="43"/>
    </row>
    <row r="79" ht="17.25" spans="1:45">
      <c r="A79" s="60">
        <v>78</v>
      </c>
      <c r="B79" s="61" t="s">
        <v>486</v>
      </c>
      <c r="C79" s="61" t="s">
        <v>487</v>
      </c>
      <c r="D79" s="61">
        <v>20134020</v>
      </c>
      <c r="E79" s="62">
        <v>0</v>
      </c>
      <c r="F79" s="62">
        <v>0</v>
      </c>
      <c r="G79" s="62">
        <v>0</v>
      </c>
      <c r="H79" s="63">
        <v>2</v>
      </c>
      <c r="I79" s="60">
        <v>8</v>
      </c>
      <c r="J79" s="60">
        <v>15</v>
      </c>
      <c r="K79" s="60">
        <v>1</v>
      </c>
      <c r="L79" s="60" t="s">
        <v>488</v>
      </c>
      <c r="M79" s="60">
        <v>2</v>
      </c>
      <c r="N79" s="65">
        <v>5</v>
      </c>
      <c r="O79" s="60"/>
      <c r="P79" s="60"/>
      <c r="Q79" s="60"/>
      <c r="R79" s="60">
        <v>0</v>
      </c>
      <c r="S79" s="70"/>
      <c r="T79" s="60">
        <v>1</v>
      </c>
      <c r="U79" s="67">
        <v>40235</v>
      </c>
      <c r="V79" s="68">
        <v>1</v>
      </c>
      <c r="W79" s="69">
        <v>1</v>
      </c>
      <c r="X79" s="60" t="s">
        <v>489</v>
      </c>
      <c r="Y79" s="67">
        <v>40235</v>
      </c>
      <c r="Z79" s="68">
        <v>1</v>
      </c>
      <c r="AA79" s="67" t="s">
        <v>440</v>
      </c>
      <c r="AB79" s="60">
        <v>1</v>
      </c>
      <c r="AC79" s="60">
        <v>1</v>
      </c>
      <c r="AD79" s="60"/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/>
      <c r="AM79" s="60">
        <v>0</v>
      </c>
      <c r="AO79" s="58" t="str">
        <f t="shared" si="1"/>
        <v>2010-03-14</v>
      </c>
      <c r="AP79" s="27">
        <v>4</v>
      </c>
      <c r="AS79" s="43"/>
    </row>
    <row r="80" ht="17.25" spans="1:45">
      <c r="A80" s="60">
        <v>79</v>
      </c>
      <c r="B80" s="61" t="s">
        <v>490</v>
      </c>
      <c r="C80" s="61" t="s">
        <v>491</v>
      </c>
      <c r="D80" s="61">
        <v>4944</v>
      </c>
      <c r="E80" s="62">
        <v>8</v>
      </c>
      <c r="F80" s="62">
        <v>1</v>
      </c>
      <c r="G80" s="62">
        <v>1</v>
      </c>
      <c r="H80" s="63">
        <v>3</v>
      </c>
      <c r="I80" s="60">
        <v>8</v>
      </c>
      <c r="J80" s="60">
        <v>15</v>
      </c>
      <c r="K80" s="60">
        <v>1</v>
      </c>
      <c r="L80" s="60" t="s">
        <v>492</v>
      </c>
      <c r="M80" s="60">
        <v>2</v>
      </c>
      <c r="N80" s="65">
        <v>5</v>
      </c>
      <c r="O80" s="60"/>
      <c r="P80" s="60"/>
      <c r="Q80" s="60"/>
      <c r="R80" s="60">
        <v>0</v>
      </c>
      <c r="S80" s="66" t="s">
        <v>150</v>
      </c>
      <c r="T80" s="60">
        <v>1</v>
      </c>
      <c r="U80" s="67">
        <v>40235</v>
      </c>
      <c r="V80" s="68">
        <v>1</v>
      </c>
      <c r="W80" s="69">
        <v>1</v>
      </c>
      <c r="X80" s="60" t="s">
        <v>493</v>
      </c>
      <c r="Y80" s="67">
        <v>40235</v>
      </c>
      <c r="Z80" s="68">
        <v>1</v>
      </c>
      <c r="AA80" s="67" t="s">
        <v>440</v>
      </c>
      <c r="AB80" s="60">
        <v>1</v>
      </c>
      <c r="AC80" s="60">
        <v>1</v>
      </c>
      <c r="AD80" s="60"/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/>
      <c r="AM80" s="60">
        <v>0</v>
      </c>
      <c r="AO80" s="58" t="str">
        <f t="shared" si="1"/>
        <v>2010-03-14</v>
      </c>
      <c r="AP80" s="27">
        <v>4</v>
      </c>
      <c r="AS80" s="43"/>
    </row>
    <row r="81" ht="17.25" spans="1:45">
      <c r="A81" s="60">
        <v>80</v>
      </c>
      <c r="B81" s="61" t="s">
        <v>494</v>
      </c>
      <c r="C81" s="61" t="s">
        <v>495</v>
      </c>
      <c r="D81" s="61" t="s">
        <v>496</v>
      </c>
      <c r="E81" s="62">
        <v>1</v>
      </c>
      <c r="F81" s="62">
        <v>3</v>
      </c>
      <c r="G81" s="62">
        <v>1</v>
      </c>
      <c r="H81" s="63">
        <v>3</v>
      </c>
      <c r="I81" s="60">
        <v>8</v>
      </c>
      <c r="J81" s="60">
        <v>15</v>
      </c>
      <c r="K81" s="60">
        <v>1</v>
      </c>
      <c r="L81" s="60" t="s">
        <v>497</v>
      </c>
      <c r="M81" s="60">
        <v>2</v>
      </c>
      <c r="N81" s="65" t="s">
        <v>149</v>
      </c>
      <c r="O81" s="60"/>
      <c r="P81" s="60"/>
      <c r="Q81" s="60"/>
      <c r="R81" s="60">
        <v>0</v>
      </c>
      <c r="S81" s="66" t="s">
        <v>150</v>
      </c>
      <c r="T81" s="60">
        <v>1</v>
      </c>
      <c r="U81" s="67">
        <v>43290</v>
      </c>
      <c r="V81" s="68">
        <v>1</v>
      </c>
      <c r="W81" s="69">
        <v>1</v>
      </c>
      <c r="X81" s="60" t="s">
        <v>498</v>
      </c>
      <c r="Y81" s="67">
        <v>43290</v>
      </c>
      <c r="Z81" s="68">
        <v>1</v>
      </c>
      <c r="AA81" s="67" t="s">
        <v>499</v>
      </c>
      <c r="AB81" s="60">
        <v>1</v>
      </c>
      <c r="AC81" s="60">
        <v>1</v>
      </c>
      <c r="AD81" s="60"/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/>
      <c r="AM81" s="60">
        <v>0</v>
      </c>
      <c r="AO81" s="58" t="str">
        <f t="shared" si="1"/>
        <v>2018-07-25</v>
      </c>
      <c r="AP81" s="27">
        <v>4</v>
      </c>
      <c r="AS81" s="43"/>
    </row>
    <row r="82" ht="17.25" spans="1:45">
      <c r="A82" s="60">
        <v>81</v>
      </c>
      <c r="B82" s="61" t="s">
        <v>224</v>
      </c>
      <c r="C82" s="61" t="s">
        <v>500</v>
      </c>
      <c r="D82" s="61">
        <v>2019011407</v>
      </c>
      <c r="E82" s="62">
        <v>7</v>
      </c>
      <c r="F82" s="62">
        <v>4</v>
      </c>
      <c r="G82" s="62">
        <v>1</v>
      </c>
      <c r="H82" s="63">
        <v>2</v>
      </c>
      <c r="I82" s="60">
        <v>8</v>
      </c>
      <c r="J82" s="60">
        <v>15</v>
      </c>
      <c r="K82" s="60">
        <v>1</v>
      </c>
      <c r="L82" s="60" t="s">
        <v>501</v>
      </c>
      <c r="M82" s="60">
        <v>2</v>
      </c>
      <c r="N82" s="65" t="s">
        <v>149</v>
      </c>
      <c r="O82" s="60"/>
      <c r="P82" s="60"/>
      <c r="Q82" s="60"/>
      <c r="R82" s="60">
        <v>0</v>
      </c>
      <c r="S82" s="70"/>
      <c r="T82" s="60">
        <v>1</v>
      </c>
      <c r="U82" s="67">
        <v>43290</v>
      </c>
      <c r="V82" s="68">
        <v>1</v>
      </c>
      <c r="W82" s="69">
        <v>1</v>
      </c>
      <c r="X82" s="60" t="s">
        <v>502</v>
      </c>
      <c r="Y82" s="67">
        <v>43290</v>
      </c>
      <c r="Z82" s="68">
        <v>1</v>
      </c>
      <c r="AA82" s="67" t="s">
        <v>499</v>
      </c>
      <c r="AB82" s="60">
        <v>1</v>
      </c>
      <c r="AC82" s="60">
        <v>1</v>
      </c>
      <c r="AD82" s="60"/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/>
      <c r="AM82" s="60">
        <v>0</v>
      </c>
      <c r="AO82" s="58" t="str">
        <f t="shared" si="1"/>
        <v>2018-07-25</v>
      </c>
      <c r="AP82" s="27">
        <v>4</v>
      </c>
      <c r="AS82" s="43"/>
    </row>
    <row r="83" ht="17.25" spans="1:45">
      <c r="A83" s="60">
        <v>82</v>
      </c>
      <c r="B83" s="61" t="s">
        <v>224</v>
      </c>
      <c r="C83" s="61" t="s">
        <v>503</v>
      </c>
      <c r="D83" s="61" t="s">
        <v>504</v>
      </c>
      <c r="E83" s="62">
        <v>6</v>
      </c>
      <c r="F83" s="62">
        <v>1</v>
      </c>
      <c r="G83" s="62">
        <v>7</v>
      </c>
      <c r="H83" s="63">
        <v>2</v>
      </c>
      <c r="I83" s="60">
        <v>8</v>
      </c>
      <c r="J83" s="60">
        <v>15</v>
      </c>
      <c r="K83" s="60">
        <v>1</v>
      </c>
      <c r="L83" s="60" t="s">
        <v>505</v>
      </c>
      <c r="M83" s="60">
        <v>2</v>
      </c>
      <c r="N83" s="65" t="s">
        <v>149</v>
      </c>
      <c r="O83" s="60"/>
      <c r="P83" s="60"/>
      <c r="Q83" s="60"/>
      <c r="R83" s="60">
        <v>0</v>
      </c>
      <c r="S83" s="70"/>
      <c r="T83" s="60">
        <v>1</v>
      </c>
      <c r="U83" s="67">
        <v>43290</v>
      </c>
      <c r="V83" s="68">
        <v>1</v>
      </c>
      <c r="W83" s="69">
        <v>1</v>
      </c>
      <c r="X83" s="60" t="s">
        <v>506</v>
      </c>
      <c r="Y83" s="67">
        <v>43290</v>
      </c>
      <c r="Z83" s="68">
        <v>1</v>
      </c>
      <c r="AA83" s="67" t="s">
        <v>499</v>
      </c>
      <c r="AB83" s="60">
        <v>1</v>
      </c>
      <c r="AC83" s="60">
        <v>1</v>
      </c>
      <c r="AD83" s="60"/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/>
      <c r="AM83" s="60">
        <v>0</v>
      </c>
      <c r="AO83" s="58" t="str">
        <f t="shared" si="1"/>
        <v>2018-07-25</v>
      </c>
      <c r="AP83" s="27">
        <v>4</v>
      </c>
      <c r="AS83" s="43"/>
    </row>
    <row r="84" ht="17.25" spans="1:45">
      <c r="A84" s="60">
        <v>83</v>
      </c>
      <c r="B84" s="61" t="s">
        <v>224</v>
      </c>
      <c r="C84" s="61" t="s">
        <v>507</v>
      </c>
      <c r="D84" s="61">
        <v>2019011501</v>
      </c>
      <c r="E84" s="62">
        <v>6</v>
      </c>
      <c r="F84" s="62">
        <v>9</v>
      </c>
      <c r="G84" s="62">
        <v>2</v>
      </c>
      <c r="H84" s="63">
        <v>1</v>
      </c>
      <c r="I84" s="60">
        <v>8</v>
      </c>
      <c r="J84" s="60">
        <v>15</v>
      </c>
      <c r="K84" s="60">
        <v>1</v>
      </c>
      <c r="L84" s="60" t="s">
        <v>508</v>
      </c>
      <c r="M84" s="60">
        <v>2</v>
      </c>
      <c r="N84" s="65" t="s">
        <v>149</v>
      </c>
      <c r="O84" s="60"/>
      <c r="P84" s="60"/>
      <c r="Q84" s="60"/>
      <c r="R84" s="60">
        <v>0</v>
      </c>
      <c r="S84" s="66" t="s">
        <v>150</v>
      </c>
      <c r="T84" s="60">
        <v>1</v>
      </c>
      <c r="U84" s="67">
        <v>43290</v>
      </c>
      <c r="V84" s="68">
        <v>1</v>
      </c>
      <c r="W84" s="69">
        <v>1</v>
      </c>
      <c r="X84" s="60" t="s">
        <v>509</v>
      </c>
      <c r="Y84" s="67">
        <v>43290</v>
      </c>
      <c r="Z84" s="68">
        <v>1</v>
      </c>
      <c r="AA84" s="67" t="s">
        <v>499</v>
      </c>
      <c r="AB84" s="60">
        <v>1</v>
      </c>
      <c r="AC84" s="60">
        <v>1</v>
      </c>
      <c r="AD84" s="60"/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/>
      <c r="AM84" s="60">
        <v>0</v>
      </c>
      <c r="AO84" s="58" t="str">
        <f t="shared" si="1"/>
        <v>2018-07-25</v>
      </c>
      <c r="AP84" s="27">
        <v>4</v>
      </c>
      <c r="AS84" s="43"/>
    </row>
    <row r="85" ht="17.25" spans="1:45">
      <c r="A85" s="60">
        <v>84</v>
      </c>
      <c r="B85" s="61" t="s">
        <v>510</v>
      </c>
      <c r="C85" s="61" t="s">
        <v>511</v>
      </c>
      <c r="D85" s="61">
        <v>2021800019</v>
      </c>
      <c r="E85" s="62">
        <v>1</v>
      </c>
      <c r="F85" s="62">
        <v>3</v>
      </c>
      <c r="G85" s="62">
        <v>1</v>
      </c>
      <c r="H85" s="63">
        <v>2</v>
      </c>
      <c r="I85" s="60">
        <v>8</v>
      </c>
      <c r="J85" s="60">
        <v>30</v>
      </c>
      <c r="K85" s="60">
        <v>1</v>
      </c>
      <c r="L85" s="60" t="s">
        <v>512</v>
      </c>
      <c r="M85" s="60">
        <v>2</v>
      </c>
      <c r="N85" s="65" t="s">
        <v>149</v>
      </c>
      <c r="O85" s="60"/>
      <c r="P85" s="60"/>
      <c r="Q85" s="60"/>
      <c r="R85" s="60">
        <v>0</v>
      </c>
      <c r="S85" s="66" t="s">
        <v>150</v>
      </c>
      <c r="T85" s="60">
        <v>1</v>
      </c>
      <c r="U85" s="67">
        <v>40623</v>
      </c>
      <c r="V85" s="68">
        <v>1</v>
      </c>
      <c r="W85" s="69">
        <v>1</v>
      </c>
      <c r="X85" s="60" t="s">
        <v>513</v>
      </c>
      <c r="Y85" s="67">
        <v>40623</v>
      </c>
      <c r="Z85" s="68">
        <v>1</v>
      </c>
      <c r="AA85" s="67" t="s">
        <v>514</v>
      </c>
      <c r="AB85" s="60">
        <v>1</v>
      </c>
      <c r="AC85" s="60">
        <v>1</v>
      </c>
      <c r="AD85" s="60"/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/>
      <c r="AM85" s="60">
        <v>0</v>
      </c>
      <c r="AO85" s="58" t="str">
        <f t="shared" ref="AO85:AO121" si="2">AA85</f>
        <v>2011-04-06</v>
      </c>
      <c r="AP85" s="27">
        <v>4</v>
      </c>
      <c r="AS85" s="43"/>
    </row>
    <row r="86" ht="17.25" spans="1:45">
      <c r="A86" s="60">
        <v>85</v>
      </c>
      <c r="B86" s="61" t="s">
        <v>515</v>
      </c>
      <c r="C86" s="61" t="s">
        <v>516</v>
      </c>
      <c r="D86" s="61" t="s">
        <v>517</v>
      </c>
      <c r="E86" s="62">
        <v>7</v>
      </c>
      <c r="F86" s="62">
        <v>4</v>
      </c>
      <c r="G86" s="62">
        <v>1</v>
      </c>
      <c r="H86" s="63">
        <v>2</v>
      </c>
      <c r="I86" s="60">
        <v>8</v>
      </c>
      <c r="J86" s="60">
        <v>30</v>
      </c>
      <c r="K86" s="60">
        <v>1</v>
      </c>
      <c r="L86" s="60" t="s">
        <v>518</v>
      </c>
      <c r="M86" s="60">
        <v>2</v>
      </c>
      <c r="N86" s="65" t="s">
        <v>149</v>
      </c>
      <c r="O86" s="60"/>
      <c r="P86" s="60"/>
      <c r="Q86" s="60"/>
      <c r="R86" s="60">
        <v>0</v>
      </c>
      <c r="S86" s="66" t="s">
        <v>150</v>
      </c>
      <c r="T86" s="60">
        <v>1</v>
      </c>
      <c r="U86" s="67">
        <v>40596</v>
      </c>
      <c r="V86" s="68">
        <v>1</v>
      </c>
      <c r="W86" s="69">
        <v>1</v>
      </c>
      <c r="X86" s="60" t="s">
        <v>519</v>
      </c>
      <c r="Y86" s="67">
        <v>40596</v>
      </c>
      <c r="Z86" s="68">
        <v>1</v>
      </c>
      <c r="AA86" s="67" t="s">
        <v>520</v>
      </c>
      <c r="AB86" s="60">
        <v>1</v>
      </c>
      <c r="AC86" s="60">
        <v>1</v>
      </c>
      <c r="AD86" s="60"/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/>
      <c r="AM86" s="60">
        <v>0</v>
      </c>
      <c r="AO86" s="58" t="str">
        <f t="shared" si="2"/>
        <v>2011-03-10</v>
      </c>
      <c r="AP86" s="27">
        <v>4</v>
      </c>
      <c r="AS86" s="43"/>
    </row>
    <row r="87" ht="17.25" spans="1:45">
      <c r="A87" s="60">
        <v>86</v>
      </c>
      <c r="B87" s="61" t="s">
        <v>521</v>
      </c>
      <c r="C87" s="61" t="s">
        <v>522</v>
      </c>
      <c r="D87" s="61">
        <v>605552</v>
      </c>
      <c r="E87" s="62">
        <v>6</v>
      </c>
      <c r="F87" s="62">
        <v>1</v>
      </c>
      <c r="G87" s="62">
        <v>7</v>
      </c>
      <c r="H87" s="63">
        <v>1</v>
      </c>
      <c r="I87" s="60">
        <v>8</v>
      </c>
      <c r="J87" s="60">
        <v>30</v>
      </c>
      <c r="K87" s="60">
        <v>1</v>
      </c>
      <c r="L87" s="60" t="s">
        <v>523</v>
      </c>
      <c r="M87" s="60">
        <v>2</v>
      </c>
      <c r="N87" s="65" t="s">
        <v>149</v>
      </c>
      <c r="O87" s="60"/>
      <c r="P87" s="60"/>
      <c r="Q87" s="60"/>
      <c r="R87" s="60">
        <v>0</v>
      </c>
      <c r="S87" s="70"/>
      <c r="T87" s="60">
        <v>1</v>
      </c>
      <c r="U87" s="67">
        <v>40596</v>
      </c>
      <c r="V87" s="68">
        <v>1</v>
      </c>
      <c r="W87" s="69">
        <v>1</v>
      </c>
      <c r="X87" s="60" t="s">
        <v>524</v>
      </c>
      <c r="Y87" s="67">
        <v>40596</v>
      </c>
      <c r="Z87" s="68">
        <v>1</v>
      </c>
      <c r="AA87" s="67" t="s">
        <v>520</v>
      </c>
      <c r="AB87" s="60">
        <v>1</v>
      </c>
      <c r="AC87" s="60">
        <v>1</v>
      </c>
      <c r="AD87" s="60"/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/>
      <c r="AM87" s="60">
        <v>0</v>
      </c>
      <c r="AO87" s="58" t="str">
        <f t="shared" si="2"/>
        <v>2011-03-10</v>
      </c>
      <c r="AP87" s="27">
        <v>4</v>
      </c>
      <c r="AS87" s="43"/>
    </row>
    <row r="88" ht="17.25" spans="1:45">
      <c r="A88" s="60">
        <v>87</v>
      </c>
      <c r="B88" s="61" t="s">
        <v>525</v>
      </c>
      <c r="C88" s="61" t="s">
        <v>526</v>
      </c>
      <c r="D88" s="61">
        <v>2019011002</v>
      </c>
      <c r="E88" s="62">
        <v>6</v>
      </c>
      <c r="F88" s="62">
        <v>9</v>
      </c>
      <c r="G88" s="62">
        <v>2</v>
      </c>
      <c r="H88" s="63">
        <v>1</v>
      </c>
      <c r="I88" s="60">
        <v>8</v>
      </c>
      <c r="J88" s="60">
        <v>30</v>
      </c>
      <c r="K88" s="60">
        <v>1</v>
      </c>
      <c r="L88" s="60" t="s">
        <v>527</v>
      </c>
      <c r="M88" s="60">
        <v>2</v>
      </c>
      <c r="N88" s="65" t="s">
        <v>149</v>
      </c>
      <c r="O88" s="60"/>
      <c r="P88" s="60"/>
      <c r="Q88" s="60"/>
      <c r="R88" s="60">
        <v>0</v>
      </c>
      <c r="S88" s="66" t="s">
        <v>150</v>
      </c>
      <c r="T88" s="60">
        <v>1</v>
      </c>
      <c r="U88" s="67">
        <v>40596</v>
      </c>
      <c r="V88" s="68">
        <v>1</v>
      </c>
      <c r="W88" s="69">
        <v>1</v>
      </c>
      <c r="X88" s="60" t="s">
        <v>528</v>
      </c>
      <c r="Y88" s="67">
        <v>40596</v>
      </c>
      <c r="Z88" s="68">
        <v>1</v>
      </c>
      <c r="AA88" s="67" t="s">
        <v>520</v>
      </c>
      <c r="AB88" s="60">
        <v>1</v>
      </c>
      <c r="AC88" s="60">
        <v>1</v>
      </c>
      <c r="AD88" s="60"/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60"/>
      <c r="AM88" s="60">
        <v>0</v>
      </c>
      <c r="AO88" s="58" t="str">
        <f t="shared" si="2"/>
        <v>2011-03-10</v>
      </c>
      <c r="AP88" s="27">
        <v>4</v>
      </c>
      <c r="AS88" s="43"/>
    </row>
    <row r="89" ht="17.25" spans="1:45">
      <c r="A89" s="60">
        <v>88</v>
      </c>
      <c r="B89" s="61" t="s">
        <v>454</v>
      </c>
      <c r="C89" s="61" t="s">
        <v>529</v>
      </c>
      <c r="D89" s="61" t="s">
        <v>530</v>
      </c>
      <c r="E89" s="62">
        <v>6</v>
      </c>
      <c r="F89" s="64">
        <v>15</v>
      </c>
      <c r="G89" s="62">
        <v>2</v>
      </c>
      <c r="H89" s="63">
        <v>2</v>
      </c>
      <c r="I89" s="60">
        <v>8</v>
      </c>
      <c r="J89" s="60">
        <v>30</v>
      </c>
      <c r="K89" s="60">
        <v>1</v>
      </c>
      <c r="L89" s="60" t="s">
        <v>531</v>
      </c>
      <c r="M89" s="60">
        <v>2</v>
      </c>
      <c r="N89" s="65" t="s">
        <v>149</v>
      </c>
      <c r="O89" s="60"/>
      <c r="P89" s="60"/>
      <c r="Q89" s="60"/>
      <c r="R89" s="60">
        <v>0</v>
      </c>
      <c r="S89" s="70"/>
      <c r="T89" s="60">
        <v>1</v>
      </c>
      <c r="U89" s="67">
        <v>40596</v>
      </c>
      <c r="V89" s="68">
        <v>1</v>
      </c>
      <c r="W89" s="69">
        <v>1</v>
      </c>
      <c r="X89" s="60" t="s">
        <v>532</v>
      </c>
      <c r="Y89" s="67">
        <v>40596</v>
      </c>
      <c r="Z89" s="68">
        <v>1</v>
      </c>
      <c r="AA89" s="67" t="s">
        <v>520</v>
      </c>
      <c r="AB89" s="60">
        <v>1</v>
      </c>
      <c r="AC89" s="60">
        <v>1</v>
      </c>
      <c r="AD89" s="60"/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/>
      <c r="AM89" s="60">
        <v>0</v>
      </c>
      <c r="AO89" s="58" t="str">
        <f t="shared" si="2"/>
        <v>2011-03-10</v>
      </c>
      <c r="AP89" s="27">
        <v>4</v>
      </c>
      <c r="AS89" s="43"/>
    </row>
    <row r="90" ht="17.25" spans="1:47">
      <c r="A90" s="60">
        <v>89</v>
      </c>
      <c r="B90" s="61" t="s">
        <v>454</v>
      </c>
      <c r="C90" s="61" t="s">
        <v>529</v>
      </c>
      <c r="D90" s="61" t="s">
        <v>533</v>
      </c>
      <c r="E90" s="62">
        <v>6</v>
      </c>
      <c r="F90" s="64">
        <v>14</v>
      </c>
      <c r="G90" s="62">
        <v>1</v>
      </c>
      <c r="H90" s="63">
        <v>3</v>
      </c>
      <c r="I90" s="60">
        <v>8</v>
      </c>
      <c r="J90" s="60">
        <v>30</v>
      </c>
      <c r="K90" s="60">
        <v>1</v>
      </c>
      <c r="L90" s="60" t="s">
        <v>534</v>
      </c>
      <c r="M90" s="60">
        <v>2</v>
      </c>
      <c r="N90" s="65" t="s">
        <v>149</v>
      </c>
      <c r="O90" s="60"/>
      <c r="P90" s="60"/>
      <c r="Q90" s="60"/>
      <c r="R90" s="60">
        <v>0</v>
      </c>
      <c r="S90" s="70"/>
      <c r="T90" s="60">
        <v>1</v>
      </c>
      <c r="U90" s="67">
        <v>40596</v>
      </c>
      <c r="V90" s="68">
        <v>1</v>
      </c>
      <c r="W90" s="69">
        <v>1</v>
      </c>
      <c r="X90" s="60" t="s">
        <v>535</v>
      </c>
      <c r="Y90" s="67">
        <v>40596</v>
      </c>
      <c r="Z90" s="68">
        <v>1</v>
      </c>
      <c r="AA90" s="67" t="s">
        <v>520</v>
      </c>
      <c r="AB90" s="60">
        <v>1</v>
      </c>
      <c r="AC90" s="60">
        <v>1</v>
      </c>
      <c r="AD90" s="60"/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/>
      <c r="AM90" s="60">
        <v>0</v>
      </c>
      <c r="AO90" s="58" t="str">
        <f t="shared" si="2"/>
        <v>2011-03-10</v>
      </c>
      <c r="AP90" s="27">
        <v>4</v>
      </c>
      <c r="AS90" s="43"/>
      <c r="AU90" s="27">
        <v>2</v>
      </c>
    </row>
    <row r="91" ht="17.25" spans="1:47">
      <c r="A91" s="60">
        <v>90</v>
      </c>
      <c r="B91" s="61" t="s">
        <v>536</v>
      </c>
      <c r="C91" s="61" t="s">
        <v>537</v>
      </c>
      <c r="D91" s="61" t="s">
        <v>538</v>
      </c>
      <c r="E91" s="62">
        <v>6</v>
      </c>
      <c r="F91" s="64">
        <v>14</v>
      </c>
      <c r="G91" s="62">
        <v>1</v>
      </c>
      <c r="H91" s="63">
        <v>1</v>
      </c>
      <c r="I91" s="60">
        <v>8</v>
      </c>
      <c r="J91" s="60">
        <v>30</v>
      </c>
      <c r="K91" s="60">
        <v>1</v>
      </c>
      <c r="L91" s="60" t="s">
        <v>539</v>
      </c>
      <c r="M91" s="60">
        <v>2</v>
      </c>
      <c r="N91" s="65" t="s">
        <v>149</v>
      </c>
      <c r="O91" s="60"/>
      <c r="P91" s="60"/>
      <c r="Q91" s="60"/>
      <c r="R91" s="60">
        <v>0</v>
      </c>
      <c r="S91" s="66" t="s">
        <v>150</v>
      </c>
      <c r="T91" s="60">
        <v>1</v>
      </c>
      <c r="U91" s="67">
        <v>40596</v>
      </c>
      <c r="V91" s="68">
        <v>1</v>
      </c>
      <c r="W91" s="69">
        <v>1</v>
      </c>
      <c r="X91" s="60" t="s">
        <v>540</v>
      </c>
      <c r="Y91" s="67">
        <v>40596</v>
      </c>
      <c r="Z91" s="68">
        <v>1</v>
      </c>
      <c r="AA91" s="67" t="s">
        <v>520</v>
      </c>
      <c r="AB91" s="60">
        <v>1</v>
      </c>
      <c r="AC91" s="60">
        <v>1</v>
      </c>
      <c r="AD91" s="60"/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/>
      <c r="AM91" s="60">
        <v>0</v>
      </c>
      <c r="AO91" s="58" t="str">
        <f t="shared" si="2"/>
        <v>2011-03-10</v>
      </c>
      <c r="AP91" s="27">
        <v>4</v>
      </c>
      <c r="AS91" s="43"/>
      <c r="AU91" s="27">
        <v>2</v>
      </c>
    </row>
    <row r="92" ht="17.25" spans="1:45">
      <c r="A92" s="60">
        <v>91</v>
      </c>
      <c r="B92" s="61" t="s">
        <v>541</v>
      </c>
      <c r="C92" s="61" t="s">
        <v>542</v>
      </c>
      <c r="D92" s="61">
        <v>14106141</v>
      </c>
      <c r="E92" s="62">
        <v>7</v>
      </c>
      <c r="F92" s="62">
        <v>4</v>
      </c>
      <c r="G92" s="62">
        <v>1</v>
      </c>
      <c r="H92" s="63">
        <v>2</v>
      </c>
      <c r="I92" s="60">
        <v>8</v>
      </c>
      <c r="J92" s="60">
        <v>30</v>
      </c>
      <c r="K92" s="60">
        <v>1</v>
      </c>
      <c r="L92" s="60" t="s">
        <v>543</v>
      </c>
      <c r="M92" s="60">
        <v>2</v>
      </c>
      <c r="N92" s="65" t="s">
        <v>149</v>
      </c>
      <c r="O92" s="60"/>
      <c r="P92" s="60"/>
      <c r="Q92" s="60"/>
      <c r="R92" s="60">
        <v>0</v>
      </c>
      <c r="S92" s="66" t="s">
        <v>150</v>
      </c>
      <c r="T92" s="60">
        <v>1</v>
      </c>
      <c r="U92" s="67">
        <v>40596</v>
      </c>
      <c r="V92" s="68">
        <v>1</v>
      </c>
      <c r="W92" s="69">
        <v>1</v>
      </c>
      <c r="X92" s="60" t="s">
        <v>544</v>
      </c>
      <c r="Y92" s="67">
        <v>40596</v>
      </c>
      <c r="Z92" s="68">
        <v>1</v>
      </c>
      <c r="AA92" s="67" t="s">
        <v>520</v>
      </c>
      <c r="AB92" s="60">
        <v>1</v>
      </c>
      <c r="AC92" s="60">
        <v>1</v>
      </c>
      <c r="AD92" s="60"/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/>
      <c r="AM92" s="60">
        <v>0</v>
      </c>
      <c r="AO92" s="58" t="str">
        <f t="shared" si="2"/>
        <v>2011-03-10</v>
      </c>
      <c r="AP92" s="27">
        <v>4</v>
      </c>
      <c r="AS92" s="43"/>
    </row>
    <row r="93" ht="17.25" spans="1:45">
      <c r="A93" s="60">
        <v>92</v>
      </c>
      <c r="B93" s="61" t="s">
        <v>545</v>
      </c>
      <c r="C93" s="61" t="s">
        <v>546</v>
      </c>
      <c r="D93" s="61">
        <v>1160371</v>
      </c>
      <c r="E93" s="62">
        <v>7</v>
      </c>
      <c r="F93" s="62">
        <v>4</v>
      </c>
      <c r="G93" s="62">
        <v>1</v>
      </c>
      <c r="H93" s="63">
        <v>3</v>
      </c>
      <c r="I93" s="60">
        <v>8</v>
      </c>
      <c r="J93" s="60">
        <v>30</v>
      </c>
      <c r="K93" s="60">
        <v>1</v>
      </c>
      <c r="L93" s="60" t="s">
        <v>547</v>
      </c>
      <c r="M93" s="60">
        <v>2</v>
      </c>
      <c r="N93" s="65" t="s">
        <v>149</v>
      </c>
      <c r="O93" s="60"/>
      <c r="P93" s="60"/>
      <c r="Q93" s="60"/>
      <c r="R93" s="60">
        <v>0</v>
      </c>
      <c r="S93" s="66" t="s">
        <v>150</v>
      </c>
      <c r="T93" s="60">
        <v>1</v>
      </c>
      <c r="U93" s="67">
        <v>40235</v>
      </c>
      <c r="V93" s="68">
        <v>1</v>
      </c>
      <c r="W93" s="69">
        <v>1</v>
      </c>
      <c r="X93" s="60" t="s">
        <v>548</v>
      </c>
      <c r="Y93" s="67">
        <v>40235</v>
      </c>
      <c r="Z93" s="68">
        <v>1</v>
      </c>
      <c r="AA93" s="67" t="s">
        <v>440</v>
      </c>
      <c r="AB93" s="60">
        <v>1</v>
      </c>
      <c r="AC93" s="60">
        <v>1</v>
      </c>
      <c r="AD93" s="60"/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/>
      <c r="AM93" s="60">
        <v>0</v>
      </c>
      <c r="AO93" s="58" t="str">
        <f t="shared" si="2"/>
        <v>2010-03-14</v>
      </c>
      <c r="AP93" s="27">
        <v>4</v>
      </c>
      <c r="AS93" s="43"/>
    </row>
    <row r="94" ht="17.25" spans="1:45">
      <c r="A94" s="60">
        <v>93</v>
      </c>
      <c r="B94" s="61" t="s">
        <v>158</v>
      </c>
      <c r="C94" s="61" t="s">
        <v>549</v>
      </c>
      <c r="D94" s="61">
        <v>1106341</v>
      </c>
      <c r="E94" s="62">
        <v>7</v>
      </c>
      <c r="F94" s="62">
        <v>4</v>
      </c>
      <c r="G94" s="62">
        <v>1</v>
      </c>
      <c r="H94" s="63">
        <v>3</v>
      </c>
      <c r="I94" s="60">
        <v>8</v>
      </c>
      <c r="J94" s="60">
        <v>30</v>
      </c>
      <c r="K94" s="60">
        <v>1</v>
      </c>
      <c r="L94" s="60" t="s">
        <v>550</v>
      </c>
      <c r="M94" s="60">
        <v>2</v>
      </c>
      <c r="N94" s="65" t="s">
        <v>149</v>
      </c>
      <c r="O94" s="60"/>
      <c r="P94" s="60"/>
      <c r="Q94" s="60"/>
      <c r="R94" s="60">
        <v>0</v>
      </c>
      <c r="S94" s="66" t="s">
        <v>150</v>
      </c>
      <c r="T94" s="60">
        <v>1</v>
      </c>
      <c r="U94" s="67">
        <v>40235</v>
      </c>
      <c r="V94" s="68">
        <v>1</v>
      </c>
      <c r="W94" s="69">
        <v>1</v>
      </c>
      <c r="X94" s="60" t="s">
        <v>551</v>
      </c>
      <c r="Y94" s="67">
        <v>40235</v>
      </c>
      <c r="Z94" s="68">
        <v>1</v>
      </c>
      <c r="AA94" s="67" t="s">
        <v>440</v>
      </c>
      <c r="AB94" s="60">
        <v>1</v>
      </c>
      <c r="AC94" s="60">
        <v>1</v>
      </c>
      <c r="AD94" s="60"/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/>
      <c r="AM94" s="60">
        <v>0</v>
      </c>
      <c r="AO94" s="58" t="str">
        <f t="shared" si="2"/>
        <v>2010-03-14</v>
      </c>
      <c r="AP94" s="27">
        <v>4</v>
      </c>
      <c r="AS94" s="43"/>
    </row>
    <row r="95" ht="17.25" spans="1:45">
      <c r="A95" s="60">
        <v>94</v>
      </c>
      <c r="B95" s="61" t="s">
        <v>552</v>
      </c>
      <c r="C95" s="61" t="s">
        <v>553</v>
      </c>
      <c r="D95" s="61" t="s">
        <v>554</v>
      </c>
      <c r="E95" s="62">
        <v>7</v>
      </c>
      <c r="F95" s="62">
        <v>4</v>
      </c>
      <c r="G95" s="62">
        <v>1</v>
      </c>
      <c r="H95" s="63">
        <v>2</v>
      </c>
      <c r="I95" s="60">
        <v>8</v>
      </c>
      <c r="J95" s="60">
        <v>30</v>
      </c>
      <c r="K95" s="60">
        <v>1</v>
      </c>
      <c r="L95" s="60" t="s">
        <v>555</v>
      </c>
      <c r="M95" s="60">
        <v>2</v>
      </c>
      <c r="N95" s="65" t="s">
        <v>149</v>
      </c>
      <c r="O95" s="60"/>
      <c r="P95" s="60"/>
      <c r="Q95" s="60"/>
      <c r="R95" s="60">
        <v>0</v>
      </c>
      <c r="S95" s="66" t="s">
        <v>150</v>
      </c>
      <c r="T95" s="60">
        <v>1</v>
      </c>
      <c r="U95" s="67">
        <v>40235</v>
      </c>
      <c r="V95" s="68">
        <v>1</v>
      </c>
      <c r="W95" s="69">
        <v>1</v>
      </c>
      <c r="X95" s="60" t="s">
        <v>556</v>
      </c>
      <c r="Y95" s="67">
        <v>40235</v>
      </c>
      <c r="Z95" s="68">
        <v>1</v>
      </c>
      <c r="AA95" s="67" t="s">
        <v>440</v>
      </c>
      <c r="AB95" s="60">
        <v>1</v>
      </c>
      <c r="AC95" s="60">
        <v>1</v>
      </c>
      <c r="AD95" s="60"/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/>
      <c r="AM95" s="60">
        <v>0</v>
      </c>
      <c r="AO95" s="58" t="str">
        <f t="shared" si="2"/>
        <v>2010-03-14</v>
      </c>
      <c r="AP95" s="27">
        <v>4</v>
      </c>
      <c r="AS95" s="43"/>
    </row>
    <row r="96" ht="17.25" spans="1:45">
      <c r="A96" s="60">
        <v>95</v>
      </c>
      <c r="B96" s="61" t="s">
        <v>557</v>
      </c>
      <c r="C96" s="61" t="s">
        <v>558</v>
      </c>
      <c r="D96" s="61" t="s">
        <v>559</v>
      </c>
      <c r="E96" s="62">
        <v>6</v>
      </c>
      <c r="F96" s="62">
        <v>1</v>
      </c>
      <c r="G96" s="62">
        <v>6</v>
      </c>
      <c r="H96" s="63">
        <v>2</v>
      </c>
      <c r="I96" s="60">
        <v>8</v>
      </c>
      <c r="J96" s="60">
        <v>30</v>
      </c>
      <c r="K96" s="60">
        <v>1</v>
      </c>
      <c r="L96" s="60" t="s">
        <v>560</v>
      </c>
      <c r="M96" s="60">
        <v>2</v>
      </c>
      <c r="N96" s="65" t="s">
        <v>149</v>
      </c>
      <c r="O96" s="60"/>
      <c r="P96" s="60"/>
      <c r="Q96" s="60"/>
      <c r="R96" s="60">
        <v>0</v>
      </c>
      <c r="S96" s="66" t="s">
        <v>150</v>
      </c>
      <c r="T96" s="60">
        <v>1</v>
      </c>
      <c r="U96" s="67">
        <v>40046</v>
      </c>
      <c r="V96" s="68">
        <v>1</v>
      </c>
      <c r="W96" s="69">
        <v>1</v>
      </c>
      <c r="X96" s="60" t="s">
        <v>561</v>
      </c>
      <c r="Y96" s="67">
        <v>40046</v>
      </c>
      <c r="Z96" s="68">
        <v>1</v>
      </c>
      <c r="AA96" s="67" t="s">
        <v>562</v>
      </c>
      <c r="AB96" s="60">
        <v>1</v>
      </c>
      <c r="AC96" s="60">
        <v>1</v>
      </c>
      <c r="AD96" s="60"/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/>
      <c r="AM96" s="60">
        <v>0</v>
      </c>
      <c r="AO96" s="58" t="str">
        <f t="shared" si="2"/>
        <v>2009-09-06</v>
      </c>
      <c r="AP96" s="27">
        <v>4</v>
      </c>
      <c r="AS96" s="43"/>
    </row>
    <row r="97" ht="17.25" spans="1:45">
      <c r="A97" s="60">
        <v>96</v>
      </c>
      <c r="B97" s="61" t="s">
        <v>563</v>
      </c>
      <c r="C97" s="61" t="s">
        <v>564</v>
      </c>
      <c r="D97" s="61">
        <v>237936</v>
      </c>
      <c r="E97" s="64">
        <v>14</v>
      </c>
      <c r="F97" s="62">
        <v>7</v>
      </c>
      <c r="G97" s="62">
        <v>1</v>
      </c>
      <c r="H97" s="63">
        <v>1</v>
      </c>
      <c r="I97" s="60">
        <v>8</v>
      </c>
      <c r="J97" s="60">
        <v>30</v>
      </c>
      <c r="K97" s="60">
        <v>1</v>
      </c>
      <c r="L97" s="60" t="s">
        <v>565</v>
      </c>
      <c r="M97" s="60">
        <v>2</v>
      </c>
      <c r="N97" s="65" t="s">
        <v>149</v>
      </c>
      <c r="O97" s="60"/>
      <c r="P97" s="60"/>
      <c r="Q97" s="60"/>
      <c r="R97" s="60">
        <v>0</v>
      </c>
      <c r="S97" s="66" t="s">
        <v>150</v>
      </c>
      <c r="T97" s="60">
        <v>1</v>
      </c>
      <c r="U97" s="67">
        <v>40076</v>
      </c>
      <c r="V97" s="68">
        <v>1</v>
      </c>
      <c r="W97" s="69">
        <v>1</v>
      </c>
      <c r="X97" s="60" t="s">
        <v>566</v>
      </c>
      <c r="Y97" s="67">
        <v>40076</v>
      </c>
      <c r="Z97" s="68">
        <v>1</v>
      </c>
      <c r="AA97" s="67" t="s">
        <v>567</v>
      </c>
      <c r="AB97" s="60">
        <v>1</v>
      </c>
      <c r="AC97" s="60">
        <v>1</v>
      </c>
      <c r="AD97" s="60"/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/>
      <c r="AM97" s="60">
        <v>0</v>
      </c>
      <c r="AO97" s="58" t="str">
        <f t="shared" si="2"/>
        <v>2009-10-06</v>
      </c>
      <c r="AP97" s="27">
        <v>4</v>
      </c>
      <c r="AS97" s="43"/>
    </row>
    <row r="98" ht="17.25" spans="1:45">
      <c r="A98" s="60">
        <v>97</v>
      </c>
      <c r="B98" s="61" t="s">
        <v>568</v>
      </c>
      <c r="C98" s="61" t="s">
        <v>569</v>
      </c>
      <c r="D98" s="61" t="s">
        <v>570</v>
      </c>
      <c r="E98" s="62">
        <v>8</v>
      </c>
      <c r="F98" s="62">
        <v>1</v>
      </c>
      <c r="G98" s="62">
        <v>1</v>
      </c>
      <c r="H98" s="63">
        <v>1</v>
      </c>
      <c r="I98" s="60">
        <v>8</v>
      </c>
      <c r="J98" s="60">
        <v>30</v>
      </c>
      <c r="K98" s="60">
        <v>1</v>
      </c>
      <c r="L98" s="60" t="s">
        <v>571</v>
      </c>
      <c r="M98" s="60">
        <v>2</v>
      </c>
      <c r="N98" s="65" t="s">
        <v>149</v>
      </c>
      <c r="O98" s="60"/>
      <c r="P98" s="60"/>
      <c r="Q98" s="60"/>
      <c r="R98" s="60">
        <v>0</v>
      </c>
      <c r="S98" s="66" t="s">
        <v>150</v>
      </c>
      <c r="T98" s="60">
        <v>1</v>
      </c>
      <c r="U98" s="67">
        <v>38615</v>
      </c>
      <c r="V98" s="68">
        <v>1</v>
      </c>
      <c r="W98" s="69">
        <v>1</v>
      </c>
      <c r="X98" s="60" t="s">
        <v>572</v>
      </c>
      <c r="Y98" s="67">
        <v>38615</v>
      </c>
      <c r="Z98" s="68">
        <v>1</v>
      </c>
      <c r="AA98" s="67" t="s">
        <v>360</v>
      </c>
      <c r="AB98" s="60">
        <v>1</v>
      </c>
      <c r="AC98" s="60">
        <v>1</v>
      </c>
      <c r="AD98" s="60"/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/>
      <c r="AM98" s="60">
        <v>0</v>
      </c>
      <c r="AO98" s="58" t="str">
        <f t="shared" si="2"/>
        <v>2005-10-06</v>
      </c>
      <c r="AP98" s="27">
        <v>4</v>
      </c>
      <c r="AS98" s="43"/>
    </row>
    <row r="99" ht="17.25" spans="1:47">
      <c r="A99" s="60">
        <v>98</v>
      </c>
      <c r="B99" s="61" t="s">
        <v>521</v>
      </c>
      <c r="C99" s="61" t="s">
        <v>573</v>
      </c>
      <c r="D99" s="61">
        <v>2021800039</v>
      </c>
      <c r="E99" s="62">
        <v>1</v>
      </c>
      <c r="F99" s="62">
        <v>2</v>
      </c>
      <c r="G99" s="62">
        <v>1</v>
      </c>
      <c r="H99" s="63">
        <v>2</v>
      </c>
      <c r="I99" s="60">
        <v>8</v>
      </c>
      <c r="J99" s="60">
        <v>30</v>
      </c>
      <c r="K99" s="60">
        <v>1</v>
      </c>
      <c r="L99" s="60" t="s">
        <v>574</v>
      </c>
      <c r="M99" s="60">
        <v>2</v>
      </c>
      <c r="N99" s="65" t="s">
        <v>149</v>
      </c>
      <c r="O99" s="60"/>
      <c r="P99" s="60"/>
      <c r="Q99" s="60"/>
      <c r="R99" s="60">
        <v>0</v>
      </c>
      <c r="S99" s="66" t="s">
        <v>150</v>
      </c>
      <c r="T99" s="60">
        <v>1</v>
      </c>
      <c r="U99" s="67">
        <v>38615</v>
      </c>
      <c r="V99" s="68">
        <v>1</v>
      </c>
      <c r="W99" s="69">
        <v>1</v>
      </c>
      <c r="X99" s="60" t="s">
        <v>575</v>
      </c>
      <c r="Y99" s="67">
        <v>38615</v>
      </c>
      <c r="Z99" s="68">
        <v>1</v>
      </c>
      <c r="AA99" s="67" t="s">
        <v>360</v>
      </c>
      <c r="AB99" s="60">
        <v>1</v>
      </c>
      <c r="AC99" s="60">
        <v>1</v>
      </c>
      <c r="AD99" s="60"/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/>
      <c r="AM99" s="60">
        <v>0</v>
      </c>
      <c r="AO99" s="58" t="str">
        <f t="shared" si="2"/>
        <v>2005-10-06</v>
      </c>
      <c r="AP99" s="27">
        <v>4</v>
      </c>
      <c r="AS99" s="43"/>
      <c r="AU99" s="27">
        <v>1</v>
      </c>
    </row>
    <row r="100" ht="17.25" spans="1:45">
      <c r="A100" s="60">
        <v>99</v>
      </c>
      <c r="B100" s="61" t="s">
        <v>576</v>
      </c>
      <c r="C100" s="61" t="s">
        <v>577</v>
      </c>
      <c r="D100" s="61" t="s">
        <v>578</v>
      </c>
      <c r="E100" s="62">
        <v>2</v>
      </c>
      <c r="F100" s="62">
        <v>2</v>
      </c>
      <c r="G100" s="62">
        <v>2</v>
      </c>
      <c r="H100" s="63">
        <v>3</v>
      </c>
      <c r="I100" s="60">
        <v>8</v>
      </c>
      <c r="J100" s="60">
        <v>30</v>
      </c>
      <c r="K100" s="60">
        <v>1</v>
      </c>
      <c r="L100" s="60" t="s">
        <v>579</v>
      </c>
      <c r="M100" s="60">
        <v>2</v>
      </c>
      <c r="N100" s="65" t="s">
        <v>149</v>
      </c>
      <c r="O100" s="60"/>
      <c r="P100" s="60"/>
      <c r="Q100" s="60"/>
      <c r="R100" s="60">
        <v>0</v>
      </c>
      <c r="S100" s="66" t="s">
        <v>150</v>
      </c>
      <c r="T100" s="60">
        <v>1</v>
      </c>
      <c r="U100" s="67">
        <v>38615</v>
      </c>
      <c r="V100" s="68">
        <v>1</v>
      </c>
      <c r="W100" s="69">
        <v>1</v>
      </c>
      <c r="X100" s="60" t="s">
        <v>580</v>
      </c>
      <c r="Y100" s="67">
        <v>38615</v>
      </c>
      <c r="Z100" s="68">
        <v>1</v>
      </c>
      <c r="AA100" s="67" t="s">
        <v>360</v>
      </c>
      <c r="AB100" s="60">
        <v>1</v>
      </c>
      <c r="AC100" s="60">
        <v>1</v>
      </c>
      <c r="AD100" s="60"/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/>
      <c r="AM100" s="60">
        <v>0</v>
      </c>
      <c r="AO100" s="58" t="str">
        <f t="shared" si="2"/>
        <v>2005-10-06</v>
      </c>
      <c r="AP100" s="27">
        <v>4</v>
      </c>
      <c r="AS100" s="43"/>
    </row>
    <row r="101" ht="17.25" spans="1:45">
      <c r="A101" s="60">
        <v>100</v>
      </c>
      <c r="B101" s="61" t="s">
        <v>581</v>
      </c>
      <c r="C101" s="61" t="s">
        <v>582</v>
      </c>
      <c r="D101" s="61">
        <v>336784</v>
      </c>
      <c r="E101" s="64">
        <v>22</v>
      </c>
      <c r="F101" s="62">
        <v>2</v>
      </c>
      <c r="G101" s="62">
        <v>1</v>
      </c>
      <c r="H101" s="63">
        <v>1</v>
      </c>
      <c r="I101" s="60">
        <v>8</v>
      </c>
      <c r="J101" s="60">
        <v>30</v>
      </c>
      <c r="K101" s="60">
        <v>1</v>
      </c>
      <c r="L101" s="60" t="s">
        <v>583</v>
      </c>
      <c r="M101" s="60">
        <v>2</v>
      </c>
      <c r="N101" s="65" t="s">
        <v>149</v>
      </c>
      <c r="O101" s="60"/>
      <c r="P101" s="60"/>
      <c r="Q101" s="60"/>
      <c r="R101" s="60">
        <v>0</v>
      </c>
      <c r="S101" s="70"/>
      <c r="T101" s="60">
        <v>1</v>
      </c>
      <c r="U101" s="67">
        <v>40046</v>
      </c>
      <c r="V101" s="68">
        <v>1</v>
      </c>
      <c r="W101" s="69">
        <v>1</v>
      </c>
      <c r="X101" s="60" t="s">
        <v>584</v>
      </c>
      <c r="Y101" s="67">
        <v>40046</v>
      </c>
      <c r="Z101" s="68">
        <v>1</v>
      </c>
      <c r="AA101" s="67" t="s">
        <v>562</v>
      </c>
      <c r="AB101" s="60">
        <v>1</v>
      </c>
      <c r="AC101" s="60">
        <v>1</v>
      </c>
      <c r="AD101" s="60"/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/>
      <c r="AM101" s="60">
        <v>0</v>
      </c>
      <c r="AO101" s="58" t="str">
        <f t="shared" si="2"/>
        <v>2009-09-06</v>
      </c>
      <c r="AP101" s="27">
        <v>4</v>
      </c>
      <c r="AS101" s="43"/>
    </row>
    <row r="102" ht="17.25" spans="1:45">
      <c r="A102" s="60">
        <v>101</v>
      </c>
      <c r="B102" s="61" t="s">
        <v>585</v>
      </c>
      <c r="C102" s="61" t="s">
        <v>586</v>
      </c>
      <c r="D102" s="61" t="s">
        <v>587</v>
      </c>
      <c r="E102" s="64">
        <v>11</v>
      </c>
      <c r="F102" s="62">
        <v>2</v>
      </c>
      <c r="G102" s="62">
        <v>1</v>
      </c>
      <c r="H102" s="63">
        <v>2</v>
      </c>
      <c r="I102" s="60">
        <v>8</v>
      </c>
      <c r="J102" s="60">
        <v>30</v>
      </c>
      <c r="K102" s="60">
        <v>1</v>
      </c>
      <c r="L102" s="60" t="s">
        <v>588</v>
      </c>
      <c r="M102" s="60">
        <v>2</v>
      </c>
      <c r="N102" s="65" t="s">
        <v>149</v>
      </c>
      <c r="O102" s="60"/>
      <c r="P102" s="60"/>
      <c r="Q102" s="60"/>
      <c r="R102" s="60">
        <v>0</v>
      </c>
      <c r="S102" s="66" t="s">
        <v>150</v>
      </c>
      <c r="T102" s="60">
        <v>1</v>
      </c>
      <c r="U102" s="67">
        <v>40046</v>
      </c>
      <c r="V102" s="68">
        <v>1</v>
      </c>
      <c r="W102" s="69">
        <v>1</v>
      </c>
      <c r="X102" s="60" t="s">
        <v>589</v>
      </c>
      <c r="Y102" s="67">
        <v>40046</v>
      </c>
      <c r="Z102" s="68">
        <v>1</v>
      </c>
      <c r="AA102" s="67" t="s">
        <v>562</v>
      </c>
      <c r="AB102" s="60">
        <v>1</v>
      </c>
      <c r="AC102" s="60">
        <v>1</v>
      </c>
      <c r="AD102" s="60"/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/>
      <c r="AM102" s="60">
        <v>0</v>
      </c>
      <c r="AO102" s="58" t="str">
        <f t="shared" si="2"/>
        <v>2009-09-06</v>
      </c>
      <c r="AP102" s="27">
        <v>4</v>
      </c>
      <c r="AS102" s="43"/>
    </row>
    <row r="103" ht="17.25" spans="1:45">
      <c r="A103" s="60">
        <v>102</v>
      </c>
      <c r="B103" s="61" t="s">
        <v>590</v>
      </c>
      <c r="C103" s="61">
        <v>861266</v>
      </c>
      <c r="D103" s="61" t="s">
        <v>591</v>
      </c>
      <c r="E103" s="62">
        <v>0</v>
      </c>
      <c r="F103" s="62">
        <v>0</v>
      </c>
      <c r="G103" s="62">
        <v>0</v>
      </c>
      <c r="H103" s="63">
        <v>3</v>
      </c>
      <c r="I103" s="60">
        <v>8</v>
      </c>
      <c r="J103" s="60">
        <v>30</v>
      </c>
      <c r="K103" s="60">
        <v>1</v>
      </c>
      <c r="L103" s="60" t="s">
        <v>592</v>
      </c>
      <c r="M103" s="60">
        <v>2</v>
      </c>
      <c r="N103" s="65" t="s">
        <v>149</v>
      </c>
      <c r="O103" s="60"/>
      <c r="P103" s="60"/>
      <c r="Q103" s="60"/>
      <c r="R103" s="60">
        <v>0</v>
      </c>
      <c r="S103" s="66" t="s">
        <v>150</v>
      </c>
      <c r="T103" s="60">
        <v>1</v>
      </c>
      <c r="U103" s="67">
        <v>40046</v>
      </c>
      <c r="V103" s="68">
        <v>1</v>
      </c>
      <c r="W103" s="69">
        <v>1</v>
      </c>
      <c r="X103" s="60" t="s">
        <v>593</v>
      </c>
      <c r="Y103" s="67">
        <v>40046</v>
      </c>
      <c r="Z103" s="68">
        <v>1</v>
      </c>
      <c r="AA103" s="67" t="s">
        <v>562</v>
      </c>
      <c r="AB103" s="60">
        <v>1</v>
      </c>
      <c r="AC103" s="60">
        <v>1</v>
      </c>
      <c r="AD103" s="60"/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/>
      <c r="AM103" s="60">
        <v>0</v>
      </c>
      <c r="AO103" s="58" t="str">
        <f t="shared" si="2"/>
        <v>2009-09-06</v>
      </c>
      <c r="AP103" s="27">
        <v>4</v>
      </c>
      <c r="AS103" s="43"/>
    </row>
    <row r="104" ht="17.25" spans="1:45">
      <c r="A104" s="60">
        <v>103</v>
      </c>
      <c r="B104" s="61" t="s">
        <v>594</v>
      </c>
      <c r="C104" s="61" t="s">
        <v>595</v>
      </c>
      <c r="D104" s="61" t="s">
        <v>596</v>
      </c>
      <c r="E104" s="62">
        <v>1</v>
      </c>
      <c r="F104" s="62">
        <v>0</v>
      </c>
      <c r="G104" s="62">
        <v>0</v>
      </c>
      <c r="H104" s="63">
        <v>3</v>
      </c>
      <c r="I104" s="60">
        <v>8</v>
      </c>
      <c r="J104" s="60">
        <v>30</v>
      </c>
      <c r="K104" s="60">
        <v>1</v>
      </c>
      <c r="L104" s="60" t="s">
        <v>597</v>
      </c>
      <c r="M104" s="60">
        <v>2</v>
      </c>
      <c r="N104" s="65" t="s">
        <v>149</v>
      </c>
      <c r="O104" s="60"/>
      <c r="P104" s="60"/>
      <c r="Q104" s="60"/>
      <c r="R104" s="60">
        <v>0</v>
      </c>
      <c r="S104" s="66" t="s">
        <v>150</v>
      </c>
      <c r="T104" s="60">
        <v>1</v>
      </c>
      <c r="U104" s="67">
        <v>38888</v>
      </c>
      <c r="V104" s="68">
        <v>1</v>
      </c>
      <c r="W104" s="69">
        <v>1</v>
      </c>
      <c r="X104" s="60" t="s">
        <v>598</v>
      </c>
      <c r="Y104" s="67">
        <v>38888</v>
      </c>
      <c r="Z104" s="68">
        <v>1</v>
      </c>
      <c r="AA104" s="67" t="s">
        <v>599</v>
      </c>
      <c r="AB104" s="60">
        <v>1</v>
      </c>
      <c r="AC104" s="60">
        <v>1</v>
      </c>
      <c r="AD104" s="60"/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/>
      <c r="AM104" s="60">
        <v>0</v>
      </c>
      <c r="AO104" s="58" t="str">
        <f t="shared" si="2"/>
        <v>2006-07-06</v>
      </c>
      <c r="AP104" s="27">
        <v>4</v>
      </c>
      <c r="AS104" s="43"/>
    </row>
    <row r="105" ht="17.25" spans="1:45">
      <c r="A105" s="60">
        <v>104</v>
      </c>
      <c r="B105" s="61" t="s">
        <v>396</v>
      </c>
      <c r="C105" s="61" t="s">
        <v>397</v>
      </c>
      <c r="D105" s="61" t="s">
        <v>600</v>
      </c>
      <c r="E105" s="64">
        <v>16</v>
      </c>
      <c r="F105" s="62">
        <v>4</v>
      </c>
      <c r="G105" s="62">
        <v>7</v>
      </c>
      <c r="H105" s="63">
        <v>2</v>
      </c>
      <c r="I105" s="60">
        <v>8</v>
      </c>
      <c r="J105" s="60">
        <v>30</v>
      </c>
      <c r="K105" s="60">
        <v>1</v>
      </c>
      <c r="L105" s="60" t="s">
        <v>601</v>
      </c>
      <c r="M105" s="60">
        <v>2</v>
      </c>
      <c r="N105" s="65" t="s">
        <v>149</v>
      </c>
      <c r="O105" s="60"/>
      <c r="P105" s="60"/>
      <c r="Q105" s="60"/>
      <c r="R105" s="60">
        <v>0</v>
      </c>
      <c r="S105" s="66" t="s">
        <v>150</v>
      </c>
      <c r="T105" s="60">
        <v>1</v>
      </c>
      <c r="U105" s="67">
        <v>38615</v>
      </c>
      <c r="V105" s="68">
        <v>1</v>
      </c>
      <c r="W105" s="69">
        <v>1</v>
      </c>
      <c r="X105" s="60" t="s">
        <v>602</v>
      </c>
      <c r="Y105" s="67">
        <v>38615</v>
      </c>
      <c r="Z105" s="68">
        <v>1</v>
      </c>
      <c r="AA105" s="67" t="s">
        <v>360</v>
      </c>
      <c r="AB105" s="60">
        <v>1</v>
      </c>
      <c r="AC105" s="60">
        <v>1</v>
      </c>
      <c r="AD105" s="60"/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/>
      <c r="AM105" s="60">
        <v>0</v>
      </c>
      <c r="AO105" s="58" t="str">
        <f t="shared" si="2"/>
        <v>2005-10-06</v>
      </c>
      <c r="AP105" s="27">
        <v>4</v>
      </c>
      <c r="AS105" s="43"/>
    </row>
    <row r="106" ht="17.25" spans="1:45">
      <c r="A106" s="60">
        <v>105</v>
      </c>
      <c r="B106" s="61" t="s">
        <v>396</v>
      </c>
      <c r="C106" s="61" t="s">
        <v>603</v>
      </c>
      <c r="D106" s="61">
        <v>8731</v>
      </c>
      <c r="E106" s="62">
        <v>0</v>
      </c>
      <c r="F106" s="64">
        <v>0</v>
      </c>
      <c r="G106" s="62">
        <v>0</v>
      </c>
      <c r="H106" s="63">
        <v>2</v>
      </c>
      <c r="I106" s="60">
        <v>8</v>
      </c>
      <c r="J106" s="60">
        <v>30</v>
      </c>
      <c r="K106" s="60">
        <v>1</v>
      </c>
      <c r="L106" s="60" t="s">
        <v>604</v>
      </c>
      <c r="M106" s="60">
        <v>2</v>
      </c>
      <c r="N106" s="65" t="s">
        <v>149</v>
      </c>
      <c r="O106" s="60"/>
      <c r="P106" s="60"/>
      <c r="Q106" s="60"/>
      <c r="R106" s="60">
        <v>0</v>
      </c>
      <c r="S106" s="70"/>
      <c r="T106" s="60">
        <v>1</v>
      </c>
      <c r="U106" s="67">
        <v>41314</v>
      </c>
      <c r="V106" s="68">
        <v>1</v>
      </c>
      <c r="W106" s="69">
        <v>1</v>
      </c>
      <c r="X106" s="60" t="s">
        <v>605</v>
      </c>
      <c r="Y106" s="67">
        <v>41314</v>
      </c>
      <c r="Z106" s="68">
        <v>1</v>
      </c>
      <c r="AA106" s="67" t="s">
        <v>606</v>
      </c>
      <c r="AB106" s="60">
        <v>1</v>
      </c>
      <c r="AC106" s="60">
        <v>1</v>
      </c>
      <c r="AD106" s="60"/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/>
      <c r="AM106" s="60">
        <v>0</v>
      </c>
      <c r="AO106" s="58" t="str">
        <f t="shared" si="2"/>
        <v>2013-02-25</v>
      </c>
      <c r="AP106" s="27">
        <v>4</v>
      </c>
      <c r="AS106" s="43"/>
    </row>
    <row r="107" ht="17.25" spans="1:45">
      <c r="A107" s="60">
        <v>106</v>
      </c>
      <c r="B107" s="61" t="s">
        <v>607</v>
      </c>
      <c r="C107" s="61" t="s">
        <v>608</v>
      </c>
      <c r="D107" s="61" t="s">
        <v>609</v>
      </c>
      <c r="E107" s="62">
        <v>0</v>
      </c>
      <c r="F107" s="64">
        <v>0</v>
      </c>
      <c r="G107" s="62">
        <v>0</v>
      </c>
      <c r="H107" s="63">
        <v>1</v>
      </c>
      <c r="I107" s="60">
        <v>8</v>
      </c>
      <c r="J107" s="60">
        <v>30</v>
      </c>
      <c r="K107" s="60">
        <v>1</v>
      </c>
      <c r="L107" s="60" t="s">
        <v>610</v>
      </c>
      <c r="M107" s="60">
        <v>2</v>
      </c>
      <c r="N107" s="65" t="s">
        <v>149</v>
      </c>
      <c r="O107" s="60"/>
      <c r="P107" s="60"/>
      <c r="Q107" s="60"/>
      <c r="R107" s="60">
        <v>0</v>
      </c>
      <c r="S107" s="66" t="s">
        <v>150</v>
      </c>
      <c r="T107" s="60">
        <v>1</v>
      </c>
      <c r="U107" s="67">
        <v>41314</v>
      </c>
      <c r="V107" s="68">
        <v>1</v>
      </c>
      <c r="W107" s="69">
        <v>1</v>
      </c>
      <c r="X107" s="60" t="s">
        <v>611</v>
      </c>
      <c r="Y107" s="67">
        <v>41314</v>
      </c>
      <c r="Z107" s="68">
        <v>1</v>
      </c>
      <c r="AA107" s="67" t="s">
        <v>606</v>
      </c>
      <c r="AB107" s="60">
        <v>1</v>
      </c>
      <c r="AC107" s="60">
        <v>1</v>
      </c>
      <c r="AD107" s="60"/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/>
      <c r="AM107" s="60">
        <v>0</v>
      </c>
      <c r="AO107" s="58" t="str">
        <f t="shared" si="2"/>
        <v>2013-02-25</v>
      </c>
      <c r="AP107" s="27">
        <v>4</v>
      </c>
      <c r="AS107" s="43"/>
    </row>
    <row r="108" ht="17.25" spans="1:45">
      <c r="A108" s="60">
        <v>107</v>
      </c>
      <c r="B108" s="61" t="s">
        <v>612</v>
      </c>
      <c r="C108" s="61" t="s">
        <v>613</v>
      </c>
      <c r="D108" s="61" t="s">
        <v>614</v>
      </c>
      <c r="E108" s="62">
        <v>0</v>
      </c>
      <c r="F108" s="62">
        <v>0</v>
      </c>
      <c r="G108" s="62">
        <v>0</v>
      </c>
      <c r="H108" s="63">
        <v>1</v>
      </c>
      <c r="I108" s="60">
        <v>8</v>
      </c>
      <c r="J108" s="60">
        <v>30</v>
      </c>
      <c r="K108" s="60">
        <v>1</v>
      </c>
      <c r="L108" s="60" t="s">
        <v>615</v>
      </c>
      <c r="M108" s="60">
        <v>2</v>
      </c>
      <c r="N108" s="65" t="s">
        <v>149</v>
      </c>
      <c r="O108" s="60"/>
      <c r="P108" s="60"/>
      <c r="Q108" s="60"/>
      <c r="R108" s="60">
        <v>0</v>
      </c>
      <c r="S108" s="66" t="s">
        <v>150</v>
      </c>
      <c r="T108" s="60">
        <v>1</v>
      </c>
      <c r="U108" s="67">
        <v>41314</v>
      </c>
      <c r="V108" s="68">
        <v>1</v>
      </c>
      <c r="W108" s="69">
        <v>1</v>
      </c>
      <c r="X108" s="60" t="s">
        <v>616</v>
      </c>
      <c r="Y108" s="67">
        <v>41314</v>
      </c>
      <c r="Z108" s="68">
        <v>1</v>
      </c>
      <c r="AA108" s="67" t="s">
        <v>606</v>
      </c>
      <c r="AB108" s="60">
        <v>1</v>
      </c>
      <c r="AC108" s="60">
        <v>1</v>
      </c>
      <c r="AD108" s="60"/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/>
      <c r="AM108" s="60">
        <v>0</v>
      </c>
      <c r="AO108" s="58" t="str">
        <f t="shared" si="2"/>
        <v>2013-02-25</v>
      </c>
      <c r="AP108" s="27">
        <v>4</v>
      </c>
      <c r="AS108" s="43"/>
    </row>
    <row r="109" ht="17.25" spans="1:45">
      <c r="A109" s="60">
        <v>108</v>
      </c>
      <c r="B109" s="61" t="s">
        <v>617</v>
      </c>
      <c r="C109" s="61" t="s">
        <v>618</v>
      </c>
      <c r="D109" s="61" t="s">
        <v>619</v>
      </c>
      <c r="E109" s="62">
        <v>8</v>
      </c>
      <c r="F109" s="62">
        <v>1</v>
      </c>
      <c r="G109" s="62">
        <v>1</v>
      </c>
      <c r="H109" s="63">
        <v>2</v>
      </c>
      <c r="I109" s="60">
        <v>8</v>
      </c>
      <c r="J109" s="60">
        <v>30</v>
      </c>
      <c r="K109" s="60">
        <v>1</v>
      </c>
      <c r="L109" s="60" t="s">
        <v>620</v>
      </c>
      <c r="M109" s="60">
        <v>2</v>
      </c>
      <c r="N109" s="65" t="s">
        <v>149</v>
      </c>
      <c r="O109" s="60"/>
      <c r="P109" s="60"/>
      <c r="Q109" s="60"/>
      <c r="R109" s="60">
        <v>0</v>
      </c>
      <c r="S109" s="66" t="s">
        <v>150</v>
      </c>
      <c r="T109" s="60">
        <v>1</v>
      </c>
      <c r="U109" s="67">
        <v>41314</v>
      </c>
      <c r="V109" s="68">
        <v>1</v>
      </c>
      <c r="W109" s="69">
        <v>1</v>
      </c>
      <c r="X109" s="60" t="s">
        <v>621</v>
      </c>
      <c r="Y109" s="67">
        <v>41314</v>
      </c>
      <c r="Z109" s="68">
        <v>1</v>
      </c>
      <c r="AA109" s="67" t="s">
        <v>606</v>
      </c>
      <c r="AB109" s="60">
        <v>1</v>
      </c>
      <c r="AC109" s="60">
        <v>1</v>
      </c>
      <c r="AD109" s="60"/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/>
      <c r="AM109" s="60">
        <v>0</v>
      </c>
      <c r="AO109" s="58" t="str">
        <f t="shared" si="2"/>
        <v>2013-02-25</v>
      </c>
      <c r="AP109" s="27">
        <v>4</v>
      </c>
      <c r="AS109" s="43"/>
    </row>
    <row r="110" ht="17.25" spans="1:45">
      <c r="A110" s="60">
        <v>109</v>
      </c>
      <c r="B110" s="61" t="s">
        <v>622</v>
      </c>
      <c r="C110" s="61" t="s">
        <v>623</v>
      </c>
      <c r="D110" s="61">
        <v>700417112309</v>
      </c>
      <c r="E110" s="62">
        <v>1</v>
      </c>
      <c r="F110" s="62">
        <v>3</v>
      </c>
      <c r="G110" s="62">
        <v>1</v>
      </c>
      <c r="H110" s="63">
        <v>3</v>
      </c>
      <c r="I110" s="60">
        <v>8</v>
      </c>
      <c r="J110" s="60">
        <v>30</v>
      </c>
      <c r="K110" s="60">
        <v>1</v>
      </c>
      <c r="L110" s="60" t="s">
        <v>624</v>
      </c>
      <c r="M110" s="60">
        <v>2</v>
      </c>
      <c r="N110" s="65" t="s">
        <v>149</v>
      </c>
      <c r="O110" s="60"/>
      <c r="P110" s="60"/>
      <c r="Q110" s="60"/>
      <c r="R110" s="60">
        <v>0</v>
      </c>
      <c r="S110" s="66" t="s">
        <v>150</v>
      </c>
      <c r="T110" s="60">
        <v>1</v>
      </c>
      <c r="U110" s="67">
        <v>41314</v>
      </c>
      <c r="V110" s="68">
        <v>1</v>
      </c>
      <c r="W110" s="69">
        <v>1</v>
      </c>
      <c r="X110" s="60" t="s">
        <v>625</v>
      </c>
      <c r="Y110" s="67">
        <v>41314</v>
      </c>
      <c r="Z110" s="68">
        <v>1</v>
      </c>
      <c r="AA110" s="67" t="s">
        <v>606</v>
      </c>
      <c r="AB110" s="60">
        <v>1</v>
      </c>
      <c r="AC110" s="60">
        <v>1</v>
      </c>
      <c r="AD110" s="60"/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/>
      <c r="AM110" s="60">
        <v>0</v>
      </c>
      <c r="AO110" s="58" t="str">
        <f t="shared" si="2"/>
        <v>2013-02-25</v>
      </c>
      <c r="AP110" s="27">
        <v>4</v>
      </c>
      <c r="AS110" s="43"/>
    </row>
    <row r="111" ht="17.25" spans="1:45">
      <c r="A111" s="60">
        <v>110</v>
      </c>
      <c r="B111" s="61" t="s">
        <v>626</v>
      </c>
      <c r="C111" s="61" t="s">
        <v>627</v>
      </c>
      <c r="D111" s="61" t="s">
        <v>628</v>
      </c>
      <c r="E111" s="62">
        <v>7</v>
      </c>
      <c r="F111" s="62">
        <v>4</v>
      </c>
      <c r="G111" s="62">
        <v>1</v>
      </c>
      <c r="H111" s="63">
        <v>1</v>
      </c>
      <c r="I111" s="60">
        <v>8</v>
      </c>
      <c r="J111" s="60">
        <v>30</v>
      </c>
      <c r="K111" s="60">
        <v>1</v>
      </c>
      <c r="L111" s="60" t="s">
        <v>629</v>
      </c>
      <c r="M111" s="60">
        <v>2</v>
      </c>
      <c r="N111" s="65" t="s">
        <v>149</v>
      </c>
      <c r="O111" s="60"/>
      <c r="P111" s="60"/>
      <c r="Q111" s="60"/>
      <c r="R111" s="60">
        <v>0</v>
      </c>
      <c r="S111" s="66" t="s">
        <v>150</v>
      </c>
      <c r="T111" s="60">
        <v>1</v>
      </c>
      <c r="U111" s="67">
        <v>41314</v>
      </c>
      <c r="V111" s="68">
        <v>1</v>
      </c>
      <c r="W111" s="69">
        <v>1</v>
      </c>
      <c r="X111" s="60" t="s">
        <v>630</v>
      </c>
      <c r="Y111" s="67">
        <v>41314</v>
      </c>
      <c r="Z111" s="68">
        <v>1</v>
      </c>
      <c r="AA111" s="67" t="s">
        <v>606</v>
      </c>
      <c r="AB111" s="60">
        <v>1</v>
      </c>
      <c r="AC111" s="60">
        <v>1</v>
      </c>
      <c r="AD111" s="60"/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/>
      <c r="AM111" s="60">
        <v>0</v>
      </c>
      <c r="AO111" s="58" t="str">
        <f t="shared" si="2"/>
        <v>2013-02-25</v>
      </c>
      <c r="AP111" s="27">
        <v>4</v>
      </c>
      <c r="AS111" s="43"/>
    </row>
    <row r="112" ht="17.25" spans="1:45">
      <c r="A112" s="60">
        <v>111</v>
      </c>
      <c r="B112" s="61" t="s">
        <v>454</v>
      </c>
      <c r="C112" s="61" t="s">
        <v>631</v>
      </c>
      <c r="D112" s="61" t="s">
        <v>632</v>
      </c>
      <c r="E112" s="62">
        <v>6</v>
      </c>
      <c r="F112" s="62">
        <v>1</v>
      </c>
      <c r="G112" s="62">
        <v>7</v>
      </c>
      <c r="H112" s="63">
        <v>2</v>
      </c>
      <c r="I112" s="60">
        <v>8</v>
      </c>
      <c r="J112" s="60">
        <v>30</v>
      </c>
      <c r="K112" s="60">
        <v>1</v>
      </c>
      <c r="L112" s="60" t="s">
        <v>633</v>
      </c>
      <c r="M112" s="60">
        <v>2</v>
      </c>
      <c r="N112" s="65" t="s">
        <v>149</v>
      </c>
      <c r="O112" s="60"/>
      <c r="P112" s="60"/>
      <c r="Q112" s="60"/>
      <c r="R112" s="60">
        <v>0</v>
      </c>
      <c r="S112" s="66" t="s">
        <v>150</v>
      </c>
      <c r="T112" s="60">
        <v>1</v>
      </c>
      <c r="U112" s="67">
        <v>41314</v>
      </c>
      <c r="V112" s="68">
        <v>1</v>
      </c>
      <c r="W112" s="69">
        <v>1</v>
      </c>
      <c r="X112" s="60" t="s">
        <v>634</v>
      </c>
      <c r="Y112" s="67">
        <v>41314</v>
      </c>
      <c r="Z112" s="68">
        <v>1</v>
      </c>
      <c r="AA112" s="67" t="s">
        <v>606</v>
      </c>
      <c r="AB112" s="60">
        <v>1</v>
      </c>
      <c r="AC112" s="60">
        <v>1</v>
      </c>
      <c r="AD112" s="60"/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/>
      <c r="AM112" s="60">
        <v>0</v>
      </c>
      <c r="AO112" s="58" t="str">
        <f t="shared" si="2"/>
        <v>2013-02-25</v>
      </c>
      <c r="AP112" s="27">
        <v>4</v>
      </c>
      <c r="AS112" s="43"/>
    </row>
    <row r="113" ht="17.25" spans="1:45">
      <c r="A113" s="60">
        <v>112</v>
      </c>
      <c r="B113" s="61" t="s">
        <v>454</v>
      </c>
      <c r="C113" s="61" t="s">
        <v>631</v>
      </c>
      <c r="D113" s="61" t="s">
        <v>635</v>
      </c>
      <c r="E113" s="62">
        <v>6</v>
      </c>
      <c r="F113" s="62">
        <v>9</v>
      </c>
      <c r="G113" s="62">
        <v>2</v>
      </c>
      <c r="H113" s="63">
        <v>3</v>
      </c>
      <c r="I113" s="60">
        <v>8</v>
      </c>
      <c r="J113" s="60">
        <v>30</v>
      </c>
      <c r="K113" s="60">
        <v>1</v>
      </c>
      <c r="L113" s="60" t="s">
        <v>636</v>
      </c>
      <c r="M113" s="60">
        <v>2</v>
      </c>
      <c r="N113" s="65" t="s">
        <v>149</v>
      </c>
      <c r="O113" s="60"/>
      <c r="P113" s="60"/>
      <c r="Q113" s="60"/>
      <c r="R113" s="60">
        <v>0</v>
      </c>
      <c r="S113" s="66" t="s">
        <v>150</v>
      </c>
      <c r="T113" s="60">
        <v>1</v>
      </c>
      <c r="U113" s="67">
        <v>41314</v>
      </c>
      <c r="V113" s="68">
        <v>1</v>
      </c>
      <c r="W113" s="69">
        <v>1</v>
      </c>
      <c r="X113" s="60" t="s">
        <v>637</v>
      </c>
      <c r="Y113" s="67">
        <v>41314</v>
      </c>
      <c r="Z113" s="68">
        <v>1</v>
      </c>
      <c r="AA113" s="67" t="s">
        <v>606</v>
      </c>
      <c r="AB113" s="60">
        <v>1</v>
      </c>
      <c r="AC113" s="60">
        <v>1</v>
      </c>
      <c r="AD113" s="60"/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/>
      <c r="AM113" s="60">
        <v>0</v>
      </c>
      <c r="AO113" s="58" t="str">
        <f t="shared" si="2"/>
        <v>2013-02-25</v>
      </c>
      <c r="AP113" s="27">
        <v>4</v>
      </c>
      <c r="AS113" s="43"/>
    </row>
    <row r="114" ht="17.25" spans="1:45">
      <c r="A114" s="60">
        <v>113</v>
      </c>
      <c r="B114" s="61" t="s">
        <v>638</v>
      </c>
      <c r="C114" s="61" t="s">
        <v>639</v>
      </c>
      <c r="D114" s="61">
        <v>1351883</v>
      </c>
      <c r="E114" s="62">
        <v>8</v>
      </c>
      <c r="F114" s="62">
        <v>1</v>
      </c>
      <c r="G114" s="62">
        <v>1</v>
      </c>
      <c r="H114" s="63">
        <v>3</v>
      </c>
      <c r="I114" s="60">
        <v>8</v>
      </c>
      <c r="J114" s="60">
        <v>30</v>
      </c>
      <c r="K114" s="60">
        <v>1</v>
      </c>
      <c r="L114" s="60" t="s">
        <v>640</v>
      </c>
      <c r="M114" s="60">
        <v>2</v>
      </c>
      <c r="N114" s="65" t="s">
        <v>149</v>
      </c>
      <c r="O114" s="60"/>
      <c r="P114" s="60"/>
      <c r="Q114" s="60"/>
      <c r="R114" s="60">
        <v>0</v>
      </c>
      <c r="S114" s="66" t="s">
        <v>150</v>
      </c>
      <c r="T114" s="60">
        <v>1</v>
      </c>
      <c r="U114" s="67">
        <v>40623</v>
      </c>
      <c r="V114" s="68">
        <v>1</v>
      </c>
      <c r="W114" s="69">
        <v>1</v>
      </c>
      <c r="X114" s="60" t="s">
        <v>641</v>
      </c>
      <c r="Y114" s="67">
        <v>40623</v>
      </c>
      <c r="Z114" s="68">
        <v>1</v>
      </c>
      <c r="AA114" s="67" t="s">
        <v>514</v>
      </c>
      <c r="AB114" s="60">
        <v>1</v>
      </c>
      <c r="AC114" s="60">
        <v>1</v>
      </c>
      <c r="AD114" s="60"/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/>
      <c r="AM114" s="60">
        <v>0</v>
      </c>
      <c r="AO114" s="58" t="str">
        <f t="shared" si="2"/>
        <v>2011-04-06</v>
      </c>
      <c r="AP114" s="27">
        <v>4</v>
      </c>
      <c r="AS114" s="43"/>
    </row>
    <row r="115" ht="17.25" spans="1:45">
      <c r="A115" s="60">
        <v>114</v>
      </c>
      <c r="B115" s="61" t="s">
        <v>521</v>
      </c>
      <c r="C115" s="61" t="s">
        <v>642</v>
      </c>
      <c r="D115" s="61">
        <v>2021800015</v>
      </c>
      <c r="E115" s="62">
        <v>1</v>
      </c>
      <c r="F115" s="62">
        <v>3</v>
      </c>
      <c r="G115" s="62">
        <v>1</v>
      </c>
      <c r="H115" s="63">
        <v>2</v>
      </c>
      <c r="I115" s="60">
        <v>8</v>
      </c>
      <c r="J115" s="60">
        <v>30</v>
      </c>
      <c r="K115" s="60">
        <v>1</v>
      </c>
      <c r="L115" s="60" t="s">
        <v>643</v>
      </c>
      <c r="M115" s="60">
        <v>2</v>
      </c>
      <c r="N115" s="65" t="s">
        <v>149</v>
      </c>
      <c r="O115" s="60"/>
      <c r="P115" s="60"/>
      <c r="Q115" s="60"/>
      <c r="R115" s="60">
        <v>0</v>
      </c>
      <c r="S115" s="66" t="s">
        <v>150</v>
      </c>
      <c r="T115" s="60">
        <v>1</v>
      </c>
      <c r="U115" s="67">
        <v>40596</v>
      </c>
      <c r="V115" s="68">
        <v>1</v>
      </c>
      <c r="W115" s="69">
        <v>1</v>
      </c>
      <c r="X115" s="60" t="s">
        <v>644</v>
      </c>
      <c r="Y115" s="67">
        <v>40596</v>
      </c>
      <c r="Z115" s="68">
        <v>1</v>
      </c>
      <c r="AA115" s="67" t="s">
        <v>520</v>
      </c>
      <c r="AB115" s="60">
        <v>1</v>
      </c>
      <c r="AC115" s="60">
        <v>1</v>
      </c>
      <c r="AD115" s="60"/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/>
      <c r="AM115" s="60">
        <v>0</v>
      </c>
      <c r="AO115" s="58" t="str">
        <f t="shared" si="2"/>
        <v>2011-03-10</v>
      </c>
      <c r="AP115" s="27">
        <v>4</v>
      </c>
      <c r="AS115" s="43"/>
    </row>
    <row r="116" ht="17.25" spans="1:45">
      <c r="A116" s="60">
        <v>115</v>
      </c>
      <c r="B116" s="61" t="s">
        <v>626</v>
      </c>
      <c r="C116" s="61" t="s">
        <v>627</v>
      </c>
      <c r="D116" s="61" t="s">
        <v>645</v>
      </c>
      <c r="E116" s="62">
        <v>7</v>
      </c>
      <c r="F116" s="62">
        <v>4</v>
      </c>
      <c r="G116" s="62">
        <v>1</v>
      </c>
      <c r="H116" s="63">
        <v>2</v>
      </c>
      <c r="I116" s="60">
        <v>8</v>
      </c>
      <c r="J116" s="60">
        <v>30</v>
      </c>
      <c r="K116" s="60">
        <v>1</v>
      </c>
      <c r="L116" s="60" t="s">
        <v>646</v>
      </c>
      <c r="M116" s="60">
        <v>2</v>
      </c>
      <c r="N116" s="65" t="s">
        <v>149</v>
      </c>
      <c r="O116" s="60"/>
      <c r="P116" s="60"/>
      <c r="Q116" s="60"/>
      <c r="R116" s="60">
        <v>0</v>
      </c>
      <c r="S116" s="66" t="s">
        <v>150</v>
      </c>
      <c r="T116" s="60">
        <v>1</v>
      </c>
      <c r="U116" s="67">
        <v>40046</v>
      </c>
      <c r="V116" s="68">
        <v>1</v>
      </c>
      <c r="W116" s="69">
        <v>1</v>
      </c>
      <c r="X116" s="60" t="s">
        <v>647</v>
      </c>
      <c r="Y116" s="67">
        <v>40046</v>
      </c>
      <c r="Z116" s="68">
        <v>1</v>
      </c>
      <c r="AA116" s="67" t="s">
        <v>562</v>
      </c>
      <c r="AB116" s="60">
        <v>1</v>
      </c>
      <c r="AC116" s="60">
        <v>1</v>
      </c>
      <c r="AD116" s="60"/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/>
      <c r="AM116" s="60">
        <v>0</v>
      </c>
      <c r="AO116" s="58" t="str">
        <f t="shared" si="2"/>
        <v>2009-09-06</v>
      </c>
      <c r="AP116" s="27">
        <v>4</v>
      </c>
      <c r="AS116" s="43"/>
    </row>
    <row r="117" ht="17.25" spans="1:45">
      <c r="A117" s="60">
        <v>116</v>
      </c>
      <c r="B117" s="61" t="s">
        <v>626</v>
      </c>
      <c r="C117" s="61" t="s">
        <v>627</v>
      </c>
      <c r="D117" s="61" t="s">
        <v>648</v>
      </c>
      <c r="E117" s="62">
        <v>6</v>
      </c>
      <c r="F117" s="62">
        <v>1</v>
      </c>
      <c r="G117" s="62">
        <v>7</v>
      </c>
      <c r="H117" s="63">
        <v>1</v>
      </c>
      <c r="I117" s="60">
        <v>8</v>
      </c>
      <c r="J117" s="60">
        <v>30</v>
      </c>
      <c r="K117" s="60">
        <v>1</v>
      </c>
      <c r="L117" s="60" t="s">
        <v>649</v>
      </c>
      <c r="M117" s="60">
        <v>2</v>
      </c>
      <c r="N117" s="65" t="s">
        <v>149</v>
      </c>
      <c r="O117" s="60"/>
      <c r="P117" s="60"/>
      <c r="Q117" s="60"/>
      <c r="R117" s="60">
        <v>0</v>
      </c>
      <c r="S117" s="66" t="s">
        <v>150</v>
      </c>
      <c r="T117" s="60">
        <v>1</v>
      </c>
      <c r="U117" s="67">
        <v>40046</v>
      </c>
      <c r="V117" s="68">
        <v>1</v>
      </c>
      <c r="W117" s="69">
        <v>1</v>
      </c>
      <c r="X117" s="60" t="s">
        <v>650</v>
      </c>
      <c r="Y117" s="67">
        <v>40046</v>
      </c>
      <c r="Z117" s="68">
        <v>1</v>
      </c>
      <c r="AA117" s="67" t="s">
        <v>562</v>
      </c>
      <c r="AB117" s="60">
        <v>1</v>
      </c>
      <c r="AC117" s="60">
        <v>1</v>
      </c>
      <c r="AD117" s="60"/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/>
      <c r="AM117" s="60">
        <v>0</v>
      </c>
      <c r="AO117" s="58" t="str">
        <f t="shared" si="2"/>
        <v>2009-09-06</v>
      </c>
      <c r="AP117" s="27">
        <v>4</v>
      </c>
      <c r="AS117" s="43"/>
    </row>
    <row r="118" ht="17.25" spans="1:45">
      <c r="A118" s="60">
        <v>117</v>
      </c>
      <c r="B118" s="61" t="s">
        <v>552</v>
      </c>
      <c r="C118" s="61" t="s">
        <v>651</v>
      </c>
      <c r="D118" s="61" t="s">
        <v>652</v>
      </c>
      <c r="E118" s="62">
        <v>6</v>
      </c>
      <c r="F118" s="62">
        <v>9</v>
      </c>
      <c r="G118" s="62">
        <v>2</v>
      </c>
      <c r="H118" s="63">
        <v>1</v>
      </c>
      <c r="I118" s="60">
        <v>8</v>
      </c>
      <c r="J118" s="60">
        <v>30</v>
      </c>
      <c r="K118" s="60">
        <v>1</v>
      </c>
      <c r="L118" s="60" t="s">
        <v>653</v>
      </c>
      <c r="M118" s="60">
        <v>2</v>
      </c>
      <c r="N118" s="65" t="s">
        <v>149</v>
      </c>
      <c r="O118" s="60"/>
      <c r="P118" s="60"/>
      <c r="Q118" s="60"/>
      <c r="R118" s="60">
        <v>0</v>
      </c>
      <c r="S118" s="66" t="s">
        <v>150</v>
      </c>
      <c r="T118" s="60">
        <v>1</v>
      </c>
      <c r="U118" s="67">
        <v>41434</v>
      </c>
      <c r="V118" s="68">
        <v>1</v>
      </c>
      <c r="W118" s="69">
        <v>1</v>
      </c>
      <c r="X118" s="60" t="s">
        <v>654</v>
      </c>
      <c r="Y118" s="67">
        <v>41434</v>
      </c>
      <c r="Z118" s="68">
        <v>1</v>
      </c>
      <c r="AA118" s="67" t="s">
        <v>340</v>
      </c>
      <c r="AB118" s="60">
        <v>1</v>
      </c>
      <c r="AC118" s="60">
        <v>1</v>
      </c>
      <c r="AD118" s="60"/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/>
      <c r="AM118" s="60">
        <v>0</v>
      </c>
      <c r="AO118" s="58" t="str">
        <f t="shared" si="2"/>
        <v>2013-06-25</v>
      </c>
      <c r="AP118" s="27">
        <v>4</v>
      </c>
      <c r="AS118" s="43"/>
    </row>
    <row r="119" ht="17.25" spans="1:45">
      <c r="A119" s="60">
        <v>118</v>
      </c>
      <c r="B119" s="61" t="s">
        <v>655</v>
      </c>
      <c r="C119" s="61" t="s">
        <v>656</v>
      </c>
      <c r="D119" s="61">
        <v>120301035</v>
      </c>
      <c r="E119" s="62">
        <v>6</v>
      </c>
      <c r="F119" s="64">
        <v>15</v>
      </c>
      <c r="G119" s="62">
        <v>2</v>
      </c>
      <c r="H119" s="63">
        <v>2</v>
      </c>
      <c r="I119" s="60">
        <v>8</v>
      </c>
      <c r="J119" s="60">
        <v>30</v>
      </c>
      <c r="K119" s="60">
        <v>1</v>
      </c>
      <c r="L119" s="60" t="s">
        <v>657</v>
      </c>
      <c r="M119" s="60">
        <v>2</v>
      </c>
      <c r="N119" s="65" t="s">
        <v>149</v>
      </c>
      <c r="O119" s="60"/>
      <c r="P119" s="60"/>
      <c r="Q119" s="60"/>
      <c r="R119" s="60">
        <v>0</v>
      </c>
      <c r="S119" s="66" t="s">
        <v>150</v>
      </c>
      <c r="T119" s="60">
        <v>1</v>
      </c>
      <c r="U119" s="67">
        <v>41434</v>
      </c>
      <c r="V119" s="68">
        <v>1</v>
      </c>
      <c r="W119" s="69">
        <v>1</v>
      </c>
      <c r="X119" s="60" t="s">
        <v>658</v>
      </c>
      <c r="Y119" s="67">
        <v>41434</v>
      </c>
      <c r="Z119" s="68">
        <v>1</v>
      </c>
      <c r="AA119" s="67" t="s">
        <v>340</v>
      </c>
      <c r="AB119" s="60">
        <v>1</v>
      </c>
      <c r="AC119" s="60">
        <v>1</v>
      </c>
      <c r="AD119" s="60"/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/>
      <c r="AM119" s="60">
        <v>0</v>
      </c>
      <c r="AO119" s="58" t="str">
        <f t="shared" si="2"/>
        <v>2013-06-25</v>
      </c>
      <c r="AP119" s="27">
        <v>4</v>
      </c>
      <c r="AS119" s="43"/>
    </row>
    <row r="120" ht="17.25" spans="1:47">
      <c r="A120" s="60">
        <v>119</v>
      </c>
      <c r="B120" s="61" t="s">
        <v>659</v>
      </c>
      <c r="C120" s="61" t="s">
        <v>278</v>
      </c>
      <c r="D120" s="61">
        <v>6854028</v>
      </c>
      <c r="E120" s="62">
        <v>6</v>
      </c>
      <c r="F120" s="64">
        <v>14</v>
      </c>
      <c r="G120" s="62">
        <v>1</v>
      </c>
      <c r="H120" s="63">
        <v>3</v>
      </c>
      <c r="I120" s="60">
        <v>8</v>
      </c>
      <c r="J120" s="60">
        <v>30</v>
      </c>
      <c r="K120" s="60">
        <v>1</v>
      </c>
      <c r="L120" s="60" t="s">
        <v>660</v>
      </c>
      <c r="M120" s="60">
        <v>2</v>
      </c>
      <c r="N120" s="65" t="s">
        <v>149</v>
      </c>
      <c r="O120" s="60"/>
      <c r="P120" s="60"/>
      <c r="Q120" s="60"/>
      <c r="R120" s="60">
        <v>0</v>
      </c>
      <c r="S120" s="70"/>
      <c r="T120" s="60">
        <v>1</v>
      </c>
      <c r="U120" s="67">
        <v>41434</v>
      </c>
      <c r="V120" s="68">
        <v>1</v>
      </c>
      <c r="W120" s="69">
        <v>1</v>
      </c>
      <c r="X120" s="60" t="s">
        <v>661</v>
      </c>
      <c r="Y120" s="67">
        <v>41434</v>
      </c>
      <c r="Z120" s="68">
        <v>1</v>
      </c>
      <c r="AA120" s="67" t="s">
        <v>340</v>
      </c>
      <c r="AB120" s="60">
        <v>1</v>
      </c>
      <c r="AC120" s="60">
        <v>1</v>
      </c>
      <c r="AD120" s="60"/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/>
      <c r="AM120" s="60">
        <v>0</v>
      </c>
      <c r="AO120" s="58" t="str">
        <f t="shared" si="2"/>
        <v>2013-06-25</v>
      </c>
      <c r="AP120" s="27">
        <v>4</v>
      </c>
      <c r="AS120" s="43"/>
      <c r="AU120" s="27">
        <v>2</v>
      </c>
    </row>
    <row r="121" ht="17.25" spans="1:47">
      <c r="A121" s="60">
        <v>120</v>
      </c>
      <c r="B121" s="61" t="s">
        <v>662</v>
      </c>
      <c r="C121" s="61" t="s">
        <v>656</v>
      </c>
      <c r="D121" s="61" t="s">
        <v>663</v>
      </c>
      <c r="E121" s="62">
        <v>6</v>
      </c>
      <c r="F121" s="64">
        <v>14</v>
      </c>
      <c r="G121" s="62">
        <v>1</v>
      </c>
      <c r="H121" s="63">
        <v>1</v>
      </c>
      <c r="I121" s="60">
        <v>8</v>
      </c>
      <c r="J121" s="60">
        <v>15</v>
      </c>
      <c r="K121" s="60">
        <v>1</v>
      </c>
      <c r="L121" s="60" t="s">
        <v>664</v>
      </c>
      <c r="M121" s="60">
        <v>2</v>
      </c>
      <c r="N121" s="65" t="s">
        <v>149</v>
      </c>
      <c r="O121" s="60"/>
      <c r="P121" s="60"/>
      <c r="Q121" s="60"/>
      <c r="R121" s="60">
        <v>0</v>
      </c>
      <c r="S121" s="66" t="s">
        <v>150</v>
      </c>
      <c r="T121" s="60">
        <v>1</v>
      </c>
      <c r="U121" s="67">
        <v>41008</v>
      </c>
      <c r="V121" s="68">
        <v>1</v>
      </c>
      <c r="W121" s="69">
        <v>1</v>
      </c>
      <c r="X121" s="60" t="s">
        <v>665</v>
      </c>
      <c r="Y121" s="67">
        <v>41008</v>
      </c>
      <c r="Z121" s="68">
        <v>1</v>
      </c>
      <c r="AA121" s="67" t="s">
        <v>157</v>
      </c>
      <c r="AB121" s="60">
        <v>1</v>
      </c>
      <c r="AC121" s="60">
        <v>1</v>
      </c>
      <c r="AD121" s="60"/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/>
      <c r="AM121" s="60">
        <v>0</v>
      </c>
      <c r="AO121" s="58" t="str">
        <f t="shared" si="2"/>
        <v>2012-04-25</v>
      </c>
      <c r="AP121" s="27">
        <v>4</v>
      </c>
      <c r="AS121" s="43"/>
      <c r="AU121" s="27">
        <v>2</v>
      </c>
    </row>
    <row r="122" ht="17.25" spans="1:45">
      <c r="A122" s="60">
        <v>121</v>
      </c>
      <c r="B122" s="61" t="s">
        <v>238</v>
      </c>
      <c r="C122" s="61" t="s">
        <v>666</v>
      </c>
      <c r="D122" s="61">
        <v>68540210</v>
      </c>
      <c r="E122" s="62">
        <v>7</v>
      </c>
      <c r="F122" s="62">
        <v>4</v>
      </c>
      <c r="G122" s="62">
        <v>1</v>
      </c>
      <c r="H122" s="63">
        <v>2</v>
      </c>
      <c r="I122" s="60">
        <v>8</v>
      </c>
      <c r="J122" s="60">
        <v>15</v>
      </c>
      <c r="K122" s="60">
        <v>1</v>
      </c>
      <c r="L122" s="60" t="s">
        <v>667</v>
      </c>
      <c r="M122" s="60">
        <v>2</v>
      </c>
      <c r="N122" s="65" t="s">
        <v>149</v>
      </c>
      <c r="O122" s="60"/>
      <c r="P122" s="60"/>
      <c r="Q122" s="60"/>
      <c r="R122" s="60">
        <v>0</v>
      </c>
      <c r="S122" s="70"/>
      <c r="T122" s="60">
        <v>1</v>
      </c>
      <c r="U122" s="67">
        <v>41008</v>
      </c>
      <c r="V122" s="68">
        <v>1</v>
      </c>
      <c r="W122" s="69">
        <v>1</v>
      </c>
      <c r="X122" s="60" t="s">
        <v>668</v>
      </c>
      <c r="Y122" s="67">
        <v>41008</v>
      </c>
      <c r="Z122" s="68">
        <v>1</v>
      </c>
      <c r="AA122" s="67" t="s">
        <v>157</v>
      </c>
      <c r="AB122" s="60">
        <v>1</v>
      </c>
      <c r="AC122" s="60">
        <v>1</v>
      </c>
      <c r="AD122" s="60"/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/>
      <c r="AM122" s="60">
        <v>0</v>
      </c>
      <c r="AO122" s="58" t="str">
        <f t="shared" ref="AO122:AO185" si="3">AA122</f>
        <v>2012-04-25</v>
      </c>
      <c r="AP122" s="27">
        <v>4</v>
      </c>
      <c r="AS122" s="43"/>
    </row>
    <row r="123" ht="17.25" spans="1:45">
      <c r="A123" s="60">
        <v>122</v>
      </c>
      <c r="B123" s="61" t="s">
        <v>669</v>
      </c>
      <c r="C123" s="61" t="s">
        <v>670</v>
      </c>
      <c r="D123" s="61" t="s">
        <v>671</v>
      </c>
      <c r="E123" s="62">
        <v>7</v>
      </c>
      <c r="F123" s="62">
        <v>4</v>
      </c>
      <c r="G123" s="62">
        <v>1</v>
      </c>
      <c r="H123" s="63">
        <v>3</v>
      </c>
      <c r="I123" s="60">
        <v>8</v>
      </c>
      <c r="J123" s="60">
        <v>15</v>
      </c>
      <c r="K123" s="60">
        <v>1</v>
      </c>
      <c r="L123" s="60" t="s">
        <v>672</v>
      </c>
      <c r="M123" s="60">
        <v>2</v>
      </c>
      <c r="N123" s="65" t="s">
        <v>149</v>
      </c>
      <c r="O123" s="60"/>
      <c r="P123" s="60"/>
      <c r="Q123" s="60"/>
      <c r="R123" s="60">
        <v>0</v>
      </c>
      <c r="S123" s="66" t="s">
        <v>150</v>
      </c>
      <c r="T123" s="60">
        <v>1</v>
      </c>
      <c r="U123" s="67">
        <v>41008</v>
      </c>
      <c r="V123" s="68">
        <v>1</v>
      </c>
      <c r="W123" s="69">
        <v>1</v>
      </c>
      <c r="X123" s="60" t="s">
        <v>673</v>
      </c>
      <c r="Y123" s="67">
        <v>41008</v>
      </c>
      <c r="Z123" s="68">
        <v>1</v>
      </c>
      <c r="AA123" s="67" t="s">
        <v>157</v>
      </c>
      <c r="AB123" s="60">
        <v>1</v>
      </c>
      <c r="AC123" s="60">
        <v>1</v>
      </c>
      <c r="AD123" s="60"/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/>
      <c r="AM123" s="60">
        <v>0</v>
      </c>
      <c r="AO123" s="58" t="str">
        <f t="shared" si="3"/>
        <v>2012-04-25</v>
      </c>
      <c r="AP123" s="27">
        <v>4</v>
      </c>
      <c r="AS123" s="43"/>
    </row>
    <row r="124" ht="17.25" spans="1:45">
      <c r="A124" s="60">
        <v>123</v>
      </c>
      <c r="B124" s="61" t="s">
        <v>576</v>
      </c>
      <c r="C124" s="61" t="s">
        <v>674</v>
      </c>
      <c r="D124" s="61" t="s">
        <v>675</v>
      </c>
      <c r="E124" s="62">
        <v>7</v>
      </c>
      <c r="F124" s="62">
        <v>4</v>
      </c>
      <c r="G124" s="62">
        <v>1</v>
      </c>
      <c r="H124" s="63">
        <v>3</v>
      </c>
      <c r="I124" s="60">
        <v>8</v>
      </c>
      <c r="J124" s="60">
        <v>15</v>
      </c>
      <c r="K124" s="60">
        <v>1</v>
      </c>
      <c r="L124" s="60" t="s">
        <v>676</v>
      </c>
      <c r="M124" s="60">
        <v>2</v>
      </c>
      <c r="N124" s="65" t="s">
        <v>149</v>
      </c>
      <c r="O124" s="60"/>
      <c r="P124" s="60"/>
      <c r="Q124" s="60"/>
      <c r="R124" s="60">
        <v>0</v>
      </c>
      <c r="S124" s="66" t="s">
        <v>150</v>
      </c>
      <c r="T124" s="60">
        <v>1</v>
      </c>
      <c r="U124" s="67">
        <v>41008</v>
      </c>
      <c r="V124" s="68">
        <v>1</v>
      </c>
      <c r="W124" s="69">
        <v>1</v>
      </c>
      <c r="X124" s="60" t="s">
        <v>677</v>
      </c>
      <c r="Y124" s="67">
        <v>41008</v>
      </c>
      <c r="Z124" s="68">
        <v>1</v>
      </c>
      <c r="AA124" s="67" t="s">
        <v>157</v>
      </c>
      <c r="AB124" s="60">
        <v>1</v>
      </c>
      <c r="AC124" s="60">
        <v>1</v>
      </c>
      <c r="AD124" s="60"/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/>
      <c r="AM124" s="60">
        <v>0</v>
      </c>
      <c r="AO124" s="58" t="str">
        <f t="shared" si="3"/>
        <v>2012-04-25</v>
      </c>
      <c r="AP124" s="27">
        <v>4</v>
      </c>
      <c r="AS124" s="43"/>
    </row>
    <row r="125" ht="17.25" spans="1:45">
      <c r="A125" s="60">
        <v>124</v>
      </c>
      <c r="B125" s="61" t="s">
        <v>678</v>
      </c>
      <c r="C125" s="61" t="s">
        <v>679</v>
      </c>
      <c r="D125" s="61" t="s">
        <v>680</v>
      </c>
      <c r="E125" s="62">
        <v>7</v>
      </c>
      <c r="F125" s="62">
        <v>4</v>
      </c>
      <c r="G125" s="62">
        <v>1</v>
      </c>
      <c r="H125" s="63">
        <v>2</v>
      </c>
      <c r="I125" s="60">
        <v>8</v>
      </c>
      <c r="J125" s="60">
        <v>15</v>
      </c>
      <c r="K125" s="60">
        <v>1</v>
      </c>
      <c r="L125" s="60" t="s">
        <v>681</v>
      </c>
      <c r="M125" s="60">
        <v>2</v>
      </c>
      <c r="N125" s="65" t="s">
        <v>149</v>
      </c>
      <c r="O125" s="60"/>
      <c r="P125" s="60"/>
      <c r="Q125" s="60"/>
      <c r="R125" s="60">
        <v>0</v>
      </c>
      <c r="S125" s="66" t="s">
        <v>150</v>
      </c>
      <c r="T125" s="60">
        <v>1</v>
      </c>
      <c r="U125" s="67">
        <v>41008</v>
      </c>
      <c r="V125" s="68">
        <v>1</v>
      </c>
      <c r="W125" s="69">
        <v>1</v>
      </c>
      <c r="X125" s="60" t="s">
        <v>682</v>
      </c>
      <c r="Y125" s="67">
        <v>41008</v>
      </c>
      <c r="Z125" s="68">
        <v>1</v>
      </c>
      <c r="AA125" s="67" t="s">
        <v>157</v>
      </c>
      <c r="AB125" s="60">
        <v>1</v>
      </c>
      <c r="AC125" s="60">
        <v>1</v>
      </c>
      <c r="AD125" s="60"/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/>
      <c r="AM125" s="60">
        <v>0</v>
      </c>
      <c r="AO125" s="58" t="str">
        <f t="shared" si="3"/>
        <v>2012-04-25</v>
      </c>
      <c r="AP125" s="27">
        <v>4</v>
      </c>
      <c r="AS125" s="43"/>
    </row>
    <row r="126" ht="17.25" spans="1:45">
      <c r="A126" s="60">
        <v>125</v>
      </c>
      <c r="B126" s="61" t="s">
        <v>552</v>
      </c>
      <c r="C126" s="61" t="s">
        <v>553</v>
      </c>
      <c r="D126" s="61" t="s">
        <v>683</v>
      </c>
      <c r="E126" s="62">
        <v>6</v>
      </c>
      <c r="F126" s="62">
        <v>1</v>
      </c>
      <c r="G126" s="62">
        <v>6</v>
      </c>
      <c r="H126" s="63">
        <v>2</v>
      </c>
      <c r="I126" s="60">
        <v>8</v>
      </c>
      <c r="J126" s="60">
        <v>15</v>
      </c>
      <c r="K126" s="60">
        <v>1</v>
      </c>
      <c r="L126" s="60" t="s">
        <v>684</v>
      </c>
      <c r="M126" s="60">
        <v>2</v>
      </c>
      <c r="N126" s="65" t="s">
        <v>149</v>
      </c>
      <c r="O126" s="60"/>
      <c r="P126" s="60"/>
      <c r="Q126" s="60"/>
      <c r="R126" s="60">
        <v>0</v>
      </c>
      <c r="S126" s="70"/>
      <c r="T126" s="60">
        <v>1</v>
      </c>
      <c r="U126" s="67">
        <v>40755</v>
      </c>
      <c r="V126" s="68">
        <v>1</v>
      </c>
      <c r="W126" s="69">
        <v>1</v>
      </c>
      <c r="X126" s="60" t="s">
        <v>685</v>
      </c>
      <c r="Y126" s="67">
        <v>40755</v>
      </c>
      <c r="Z126" s="68">
        <v>1</v>
      </c>
      <c r="AA126" s="67" t="s">
        <v>686</v>
      </c>
      <c r="AB126" s="60">
        <v>1</v>
      </c>
      <c r="AC126" s="60">
        <v>1</v>
      </c>
      <c r="AD126" s="60"/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/>
      <c r="AM126" s="60">
        <v>0</v>
      </c>
      <c r="AO126" s="58" t="str">
        <f t="shared" si="3"/>
        <v>2011-08-16</v>
      </c>
      <c r="AP126" s="27">
        <v>4</v>
      </c>
      <c r="AS126" s="43"/>
    </row>
    <row r="127" ht="17.25" spans="1:45">
      <c r="A127" s="60">
        <v>126</v>
      </c>
      <c r="B127" s="61" t="s">
        <v>687</v>
      </c>
      <c r="C127" s="61" t="s">
        <v>688</v>
      </c>
      <c r="D127" s="61">
        <v>231</v>
      </c>
      <c r="E127" s="64">
        <v>14</v>
      </c>
      <c r="F127" s="62">
        <v>7</v>
      </c>
      <c r="G127" s="62">
        <v>1</v>
      </c>
      <c r="H127" s="63">
        <v>1</v>
      </c>
      <c r="I127" s="60">
        <v>8</v>
      </c>
      <c r="J127" s="60">
        <v>15</v>
      </c>
      <c r="K127" s="60">
        <v>1</v>
      </c>
      <c r="L127" s="60" t="s">
        <v>689</v>
      </c>
      <c r="M127" s="60">
        <v>2</v>
      </c>
      <c r="N127" s="65" t="s">
        <v>149</v>
      </c>
      <c r="O127" s="60"/>
      <c r="P127" s="60"/>
      <c r="Q127" s="60"/>
      <c r="R127" s="60">
        <v>0</v>
      </c>
      <c r="S127" s="66" t="s">
        <v>150</v>
      </c>
      <c r="T127" s="60">
        <v>1</v>
      </c>
      <c r="U127" s="67">
        <v>40755</v>
      </c>
      <c r="V127" s="68">
        <v>1</v>
      </c>
      <c r="W127" s="69">
        <v>1</v>
      </c>
      <c r="X127" s="60" t="s">
        <v>690</v>
      </c>
      <c r="Y127" s="67">
        <v>40755</v>
      </c>
      <c r="Z127" s="68">
        <v>1</v>
      </c>
      <c r="AA127" s="67" t="s">
        <v>686</v>
      </c>
      <c r="AB127" s="60">
        <v>1</v>
      </c>
      <c r="AC127" s="60">
        <v>1</v>
      </c>
      <c r="AD127" s="60"/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/>
      <c r="AM127" s="60">
        <v>0</v>
      </c>
      <c r="AO127" s="58" t="str">
        <f t="shared" si="3"/>
        <v>2011-08-16</v>
      </c>
      <c r="AP127" s="27">
        <v>4</v>
      </c>
      <c r="AS127" s="43"/>
    </row>
    <row r="128" ht="17.25" spans="1:45">
      <c r="A128" s="60">
        <v>127</v>
      </c>
      <c r="B128" s="61" t="s">
        <v>687</v>
      </c>
      <c r="C128" s="61" t="s">
        <v>691</v>
      </c>
      <c r="D128" s="61">
        <v>8589</v>
      </c>
      <c r="E128" s="62">
        <v>8</v>
      </c>
      <c r="F128" s="62">
        <v>1</v>
      </c>
      <c r="G128" s="62">
        <v>1</v>
      </c>
      <c r="H128" s="63">
        <v>1</v>
      </c>
      <c r="I128" s="60">
        <v>8</v>
      </c>
      <c r="J128" s="60">
        <v>15</v>
      </c>
      <c r="K128" s="60">
        <v>1</v>
      </c>
      <c r="L128" s="60" t="s">
        <v>692</v>
      </c>
      <c r="M128" s="60">
        <v>2</v>
      </c>
      <c r="N128" s="65" t="s">
        <v>149</v>
      </c>
      <c r="O128" s="60"/>
      <c r="P128" s="60"/>
      <c r="Q128" s="60"/>
      <c r="R128" s="60">
        <v>0</v>
      </c>
      <c r="S128" s="66" t="s">
        <v>150</v>
      </c>
      <c r="T128" s="60">
        <v>1</v>
      </c>
      <c r="U128" s="67">
        <v>40755</v>
      </c>
      <c r="V128" s="68">
        <v>1</v>
      </c>
      <c r="W128" s="69">
        <v>1</v>
      </c>
      <c r="X128" s="60" t="s">
        <v>693</v>
      </c>
      <c r="Y128" s="67">
        <v>40755</v>
      </c>
      <c r="Z128" s="68">
        <v>1</v>
      </c>
      <c r="AA128" s="67" t="s">
        <v>686</v>
      </c>
      <c r="AB128" s="60">
        <v>1</v>
      </c>
      <c r="AC128" s="60">
        <v>1</v>
      </c>
      <c r="AD128" s="60"/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/>
      <c r="AM128" s="60">
        <v>0</v>
      </c>
      <c r="AO128" s="58" t="str">
        <f t="shared" si="3"/>
        <v>2011-08-16</v>
      </c>
      <c r="AP128" s="27">
        <v>4</v>
      </c>
      <c r="AS128" s="43"/>
    </row>
    <row r="129" ht="17.25" spans="1:47">
      <c r="A129" s="60">
        <v>128</v>
      </c>
      <c r="B129" s="61" t="s">
        <v>687</v>
      </c>
      <c r="C129" s="61" t="s">
        <v>691</v>
      </c>
      <c r="D129" s="61">
        <v>10155</v>
      </c>
      <c r="E129" s="62">
        <v>1</v>
      </c>
      <c r="F129" s="62">
        <v>2</v>
      </c>
      <c r="G129" s="62">
        <v>1</v>
      </c>
      <c r="H129" s="63">
        <v>2</v>
      </c>
      <c r="I129" s="60">
        <v>8</v>
      </c>
      <c r="J129" s="60">
        <v>15</v>
      </c>
      <c r="K129" s="60">
        <v>1</v>
      </c>
      <c r="L129" s="60" t="s">
        <v>694</v>
      </c>
      <c r="M129" s="60">
        <v>2</v>
      </c>
      <c r="N129" s="65" t="s">
        <v>149</v>
      </c>
      <c r="O129" s="60"/>
      <c r="P129" s="60"/>
      <c r="Q129" s="60"/>
      <c r="R129" s="60">
        <v>0</v>
      </c>
      <c r="S129" s="66" t="s">
        <v>150</v>
      </c>
      <c r="T129" s="60">
        <v>1</v>
      </c>
      <c r="U129" s="67">
        <v>40755</v>
      </c>
      <c r="V129" s="68">
        <v>1</v>
      </c>
      <c r="W129" s="69">
        <v>1</v>
      </c>
      <c r="X129" s="60" t="s">
        <v>695</v>
      </c>
      <c r="Y129" s="67">
        <v>40755</v>
      </c>
      <c r="Z129" s="68">
        <v>1</v>
      </c>
      <c r="AA129" s="67" t="s">
        <v>686</v>
      </c>
      <c r="AB129" s="60">
        <v>1</v>
      </c>
      <c r="AC129" s="60">
        <v>1</v>
      </c>
      <c r="AD129" s="60"/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/>
      <c r="AM129" s="60">
        <v>0</v>
      </c>
      <c r="AO129" s="58" t="str">
        <f t="shared" si="3"/>
        <v>2011-08-16</v>
      </c>
      <c r="AP129" s="27">
        <v>4</v>
      </c>
      <c r="AS129" s="43"/>
      <c r="AU129" s="27">
        <v>1</v>
      </c>
    </row>
    <row r="130" ht="17.25" spans="1:45">
      <c r="A130" s="60">
        <v>129</v>
      </c>
      <c r="B130" s="61" t="s">
        <v>696</v>
      </c>
      <c r="C130" s="61" t="s">
        <v>697</v>
      </c>
      <c r="D130" s="61" t="s">
        <v>698</v>
      </c>
      <c r="E130" s="62">
        <v>2</v>
      </c>
      <c r="F130" s="62">
        <v>2</v>
      </c>
      <c r="G130" s="62">
        <v>2</v>
      </c>
      <c r="H130" s="63">
        <v>3</v>
      </c>
      <c r="I130" s="60">
        <v>8</v>
      </c>
      <c r="J130" s="60">
        <v>15</v>
      </c>
      <c r="K130" s="60">
        <v>1</v>
      </c>
      <c r="L130" s="60" t="s">
        <v>699</v>
      </c>
      <c r="M130" s="60">
        <v>2</v>
      </c>
      <c r="N130" s="65" t="s">
        <v>149</v>
      </c>
      <c r="O130" s="60"/>
      <c r="P130" s="60"/>
      <c r="Q130" s="60"/>
      <c r="R130" s="60">
        <v>0</v>
      </c>
      <c r="S130" s="66" t="s">
        <v>150</v>
      </c>
      <c r="T130" s="60">
        <v>1</v>
      </c>
      <c r="U130" s="67">
        <v>40755</v>
      </c>
      <c r="V130" s="68">
        <v>1</v>
      </c>
      <c r="W130" s="69">
        <v>1</v>
      </c>
      <c r="X130" s="60" t="s">
        <v>700</v>
      </c>
      <c r="Y130" s="67">
        <v>40755</v>
      </c>
      <c r="Z130" s="68">
        <v>1</v>
      </c>
      <c r="AA130" s="67" t="s">
        <v>686</v>
      </c>
      <c r="AB130" s="60">
        <v>1</v>
      </c>
      <c r="AC130" s="60">
        <v>1</v>
      </c>
      <c r="AD130" s="60"/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/>
      <c r="AM130" s="60">
        <v>0</v>
      </c>
      <c r="AO130" s="58" t="str">
        <f t="shared" si="3"/>
        <v>2011-08-16</v>
      </c>
      <c r="AP130" s="27">
        <v>4</v>
      </c>
      <c r="AS130" s="43"/>
    </row>
    <row r="131" ht="17.25" spans="1:45">
      <c r="A131" s="60">
        <v>130</v>
      </c>
      <c r="B131" s="61" t="s">
        <v>696</v>
      </c>
      <c r="C131" s="61" t="s">
        <v>697</v>
      </c>
      <c r="D131" s="61" t="s">
        <v>701</v>
      </c>
      <c r="E131" s="64">
        <v>22</v>
      </c>
      <c r="F131" s="62">
        <v>2</v>
      </c>
      <c r="G131" s="62">
        <v>1</v>
      </c>
      <c r="H131" s="63">
        <v>1</v>
      </c>
      <c r="I131" s="60">
        <v>10</v>
      </c>
      <c r="J131" s="60">
        <v>30</v>
      </c>
      <c r="K131" s="60">
        <v>1</v>
      </c>
      <c r="L131" s="60" t="s">
        <v>702</v>
      </c>
      <c r="M131" s="60">
        <v>2</v>
      </c>
      <c r="N131" s="65" t="s">
        <v>149</v>
      </c>
      <c r="O131" s="60"/>
      <c r="P131" s="60"/>
      <c r="Q131" s="60"/>
      <c r="R131" s="60">
        <v>0</v>
      </c>
      <c r="S131" s="66" t="s">
        <v>150</v>
      </c>
      <c r="T131" s="60">
        <v>1</v>
      </c>
      <c r="U131" s="67">
        <v>43321</v>
      </c>
      <c r="V131" s="68">
        <v>1</v>
      </c>
      <c r="W131" s="69">
        <v>1</v>
      </c>
      <c r="X131" s="60" t="s">
        <v>703</v>
      </c>
      <c r="Y131" s="67">
        <v>43321</v>
      </c>
      <c r="Z131" s="68">
        <v>1</v>
      </c>
      <c r="AA131" s="67" t="s">
        <v>214</v>
      </c>
      <c r="AB131" s="60">
        <v>1</v>
      </c>
      <c r="AC131" s="60">
        <v>1</v>
      </c>
      <c r="AD131" s="60"/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/>
      <c r="AM131" s="60">
        <v>0</v>
      </c>
      <c r="AO131" s="58" t="str">
        <f t="shared" si="3"/>
        <v>2018-08-25</v>
      </c>
      <c r="AP131" s="27">
        <v>4</v>
      </c>
      <c r="AS131" s="43"/>
    </row>
    <row r="132" ht="17.25" spans="1:45">
      <c r="A132" s="60">
        <v>131</v>
      </c>
      <c r="B132" s="61" t="s">
        <v>696</v>
      </c>
      <c r="C132" s="61" t="s">
        <v>697</v>
      </c>
      <c r="D132" s="61" t="s">
        <v>704</v>
      </c>
      <c r="E132" s="64">
        <v>11</v>
      </c>
      <c r="F132" s="62">
        <v>2</v>
      </c>
      <c r="G132" s="62">
        <v>1</v>
      </c>
      <c r="H132" s="63">
        <v>2</v>
      </c>
      <c r="I132" s="60">
        <v>3</v>
      </c>
      <c r="J132" s="60">
        <v>30</v>
      </c>
      <c r="K132" s="60">
        <v>1</v>
      </c>
      <c r="L132" s="60" t="s">
        <v>705</v>
      </c>
      <c r="M132" s="60">
        <v>2</v>
      </c>
      <c r="N132" s="65" t="s">
        <v>149</v>
      </c>
      <c r="O132" s="60"/>
      <c r="P132" s="60"/>
      <c r="Q132" s="60"/>
      <c r="R132" s="60">
        <v>0</v>
      </c>
      <c r="S132" s="66" t="s">
        <v>150</v>
      </c>
      <c r="T132" s="60">
        <v>1</v>
      </c>
      <c r="U132" s="67">
        <v>41008</v>
      </c>
      <c r="V132" s="68">
        <v>1</v>
      </c>
      <c r="W132" s="69">
        <v>1</v>
      </c>
      <c r="X132" s="60" t="s">
        <v>706</v>
      </c>
      <c r="Y132" s="67">
        <v>41008</v>
      </c>
      <c r="Z132" s="68">
        <v>1</v>
      </c>
      <c r="AA132" s="67" t="s">
        <v>157</v>
      </c>
      <c r="AB132" s="60">
        <v>1</v>
      </c>
      <c r="AC132" s="60">
        <v>1</v>
      </c>
      <c r="AD132" s="60"/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60"/>
      <c r="AM132" s="60">
        <v>0</v>
      </c>
      <c r="AO132" s="58" t="str">
        <f t="shared" si="3"/>
        <v>2012-04-25</v>
      </c>
      <c r="AP132" s="27">
        <v>4</v>
      </c>
      <c r="AS132" s="43"/>
    </row>
    <row r="133" ht="17.25" spans="1:45">
      <c r="A133" s="60">
        <v>132</v>
      </c>
      <c r="B133" s="61" t="s">
        <v>707</v>
      </c>
      <c r="C133" s="61" t="s">
        <v>708</v>
      </c>
      <c r="D133" s="61" t="s">
        <v>709</v>
      </c>
      <c r="E133" s="62">
        <v>0</v>
      </c>
      <c r="F133" s="62">
        <v>0</v>
      </c>
      <c r="G133" s="62">
        <v>0</v>
      </c>
      <c r="H133" s="63">
        <v>3</v>
      </c>
      <c r="I133" s="60">
        <v>9</v>
      </c>
      <c r="J133" s="60">
        <v>30</v>
      </c>
      <c r="K133" s="60">
        <v>1</v>
      </c>
      <c r="L133" s="60" t="s">
        <v>710</v>
      </c>
      <c r="M133" s="60">
        <v>2</v>
      </c>
      <c r="N133" s="65">
        <v>5</v>
      </c>
      <c r="O133" s="60"/>
      <c r="P133" s="60"/>
      <c r="Q133" s="60"/>
      <c r="R133" s="60">
        <v>0</v>
      </c>
      <c r="S133" s="66" t="s">
        <v>150</v>
      </c>
      <c r="T133" s="60">
        <v>1</v>
      </c>
      <c r="U133" s="67">
        <v>43321</v>
      </c>
      <c r="V133" s="68">
        <v>1</v>
      </c>
      <c r="W133" s="69">
        <v>2</v>
      </c>
      <c r="X133" s="60" t="s">
        <v>711</v>
      </c>
      <c r="Y133" s="67">
        <v>43321</v>
      </c>
      <c r="Z133" s="68">
        <v>1</v>
      </c>
      <c r="AA133" s="67" t="s">
        <v>214</v>
      </c>
      <c r="AB133" s="60">
        <v>1</v>
      </c>
      <c r="AC133" s="60">
        <v>1</v>
      </c>
      <c r="AD133" s="60"/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/>
      <c r="AM133" s="60">
        <v>0</v>
      </c>
      <c r="AO133" s="58" t="str">
        <f t="shared" si="3"/>
        <v>2018-08-25</v>
      </c>
      <c r="AP133" s="27">
        <v>4</v>
      </c>
      <c r="AS133" s="43"/>
    </row>
    <row r="134" ht="17.25" spans="1:45">
      <c r="A134" s="60">
        <v>133</v>
      </c>
      <c r="B134" s="61" t="s">
        <v>552</v>
      </c>
      <c r="C134" s="61" t="s">
        <v>712</v>
      </c>
      <c r="D134" s="61" t="s">
        <v>713</v>
      </c>
      <c r="E134" s="62">
        <v>1</v>
      </c>
      <c r="F134" s="62">
        <v>0</v>
      </c>
      <c r="G134" s="62">
        <v>0</v>
      </c>
      <c r="H134" s="63">
        <v>3</v>
      </c>
      <c r="I134" s="60">
        <v>7</v>
      </c>
      <c r="J134" s="60">
        <v>30</v>
      </c>
      <c r="K134" s="60">
        <v>1</v>
      </c>
      <c r="L134" s="60" t="s">
        <v>714</v>
      </c>
      <c r="M134" s="60">
        <v>2</v>
      </c>
      <c r="N134" s="65">
        <v>5</v>
      </c>
      <c r="O134" s="60"/>
      <c r="P134" s="60"/>
      <c r="Q134" s="60"/>
      <c r="R134" s="60">
        <v>0</v>
      </c>
      <c r="S134" s="70"/>
      <c r="T134" s="60">
        <v>1</v>
      </c>
      <c r="U134" s="67">
        <v>43321</v>
      </c>
      <c r="V134" s="68">
        <v>1</v>
      </c>
      <c r="W134" s="69">
        <v>2</v>
      </c>
      <c r="X134" s="60" t="s">
        <v>715</v>
      </c>
      <c r="Y134" s="67">
        <v>43321</v>
      </c>
      <c r="Z134" s="68">
        <v>1</v>
      </c>
      <c r="AA134" s="67" t="s">
        <v>214</v>
      </c>
      <c r="AB134" s="60">
        <v>1</v>
      </c>
      <c r="AC134" s="60">
        <v>1</v>
      </c>
      <c r="AD134" s="60"/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/>
      <c r="AM134" s="60">
        <v>0</v>
      </c>
      <c r="AO134" s="58" t="str">
        <f t="shared" si="3"/>
        <v>2018-08-25</v>
      </c>
      <c r="AP134" s="27">
        <v>4</v>
      </c>
      <c r="AS134" s="43"/>
    </row>
    <row r="135" ht="17.25" spans="1:45">
      <c r="A135" s="60">
        <v>134</v>
      </c>
      <c r="B135" s="61" t="s">
        <v>687</v>
      </c>
      <c r="C135" s="61" t="s">
        <v>691</v>
      </c>
      <c r="D135" s="61">
        <v>8224</v>
      </c>
      <c r="E135" s="64">
        <v>16</v>
      </c>
      <c r="F135" s="62">
        <v>4</v>
      </c>
      <c r="G135" s="62">
        <v>7</v>
      </c>
      <c r="H135" s="63">
        <v>2</v>
      </c>
      <c r="I135" s="60">
        <v>2</v>
      </c>
      <c r="J135" s="60">
        <v>30</v>
      </c>
      <c r="K135" s="60">
        <v>1</v>
      </c>
      <c r="L135" s="60" t="s">
        <v>716</v>
      </c>
      <c r="M135" s="60">
        <v>2</v>
      </c>
      <c r="N135" s="65">
        <v>5</v>
      </c>
      <c r="O135" s="60"/>
      <c r="P135" s="60"/>
      <c r="Q135" s="60"/>
      <c r="R135" s="60">
        <v>0</v>
      </c>
      <c r="S135" s="66" t="s">
        <v>150</v>
      </c>
      <c r="T135" s="60">
        <v>1</v>
      </c>
      <c r="U135" s="67">
        <v>43321</v>
      </c>
      <c r="V135" s="68">
        <v>1</v>
      </c>
      <c r="W135" s="69">
        <v>2</v>
      </c>
      <c r="X135" s="60" t="s">
        <v>717</v>
      </c>
      <c r="Y135" s="67">
        <v>43321</v>
      </c>
      <c r="Z135" s="68">
        <v>1</v>
      </c>
      <c r="AA135" s="67" t="s">
        <v>214</v>
      </c>
      <c r="AB135" s="60">
        <v>1</v>
      </c>
      <c r="AC135" s="60">
        <v>1</v>
      </c>
      <c r="AD135" s="60"/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/>
      <c r="AM135" s="60">
        <v>0</v>
      </c>
      <c r="AO135" s="58" t="str">
        <f t="shared" si="3"/>
        <v>2018-08-25</v>
      </c>
      <c r="AP135" s="27">
        <v>4</v>
      </c>
      <c r="AS135" s="43"/>
    </row>
    <row r="136" ht="17.25" spans="1:45">
      <c r="A136" s="60">
        <v>135</v>
      </c>
      <c r="B136" s="61" t="s">
        <v>718</v>
      </c>
      <c r="C136" s="61" t="s">
        <v>719</v>
      </c>
      <c r="D136" s="61">
        <v>220000378</v>
      </c>
      <c r="E136" s="62">
        <v>0</v>
      </c>
      <c r="F136" s="64">
        <v>0</v>
      </c>
      <c r="G136" s="62">
        <v>0</v>
      </c>
      <c r="H136" s="63">
        <v>2</v>
      </c>
      <c r="I136" s="60">
        <v>5</v>
      </c>
      <c r="J136" s="60">
        <v>30</v>
      </c>
      <c r="K136" s="60">
        <v>1</v>
      </c>
      <c r="L136" s="60" t="s">
        <v>720</v>
      </c>
      <c r="M136" s="60">
        <v>2</v>
      </c>
      <c r="N136" s="65">
        <v>5</v>
      </c>
      <c r="O136" s="60"/>
      <c r="P136" s="60"/>
      <c r="Q136" s="60"/>
      <c r="R136" s="60">
        <v>0</v>
      </c>
      <c r="S136" s="66" t="s">
        <v>150</v>
      </c>
      <c r="T136" s="60">
        <v>1</v>
      </c>
      <c r="U136" s="67">
        <v>43321</v>
      </c>
      <c r="V136" s="68">
        <v>1</v>
      </c>
      <c r="W136" s="69">
        <v>2</v>
      </c>
      <c r="X136" s="60" t="s">
        <v>721</v>
      </c>
      <c r="Y136" s="67">
        <v>43321</v>
      </c>
      <c r="Z136" s="68">
        <v>1</v>
      </c>
      <c r="AA136" s="67" t="s">
        <v>214</v>
      </c>
      <c r="AB136" s="60">
        <v>1</v>
      </c>
      <c r="AC136" s="60">
        <v>1</v>
      </c>
      <c r="AD136" s="60"/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/>
      <c r="AM136" s="60">
        <v>0</v>
      </c>
      <c r="AO136" s="58" t="str">
        <f t="shared" si="3"/>
        <v>2018-08-25</v>
      </c>
      <c r="AP136" s="27">
        <v>4</v>
      </c>
      <c r="AS136" s="43"/>
    </row>
    <row r="137" ht="17.25" spans="1:45">
      <c r="A137" s="60">
        <v>136</v>
      </c>
      <c r="B137" s="61" t="s">
        <v>718</v>
      </c>
      <c r="C137" s="61" t="s">
        <v>719</v>
      </c>
      <c r="D137" s="61">
        <v>220000365</v>
      </c>
      <c r="E137" s="62">
        <v>0</v>
      </c>
      <c r="F137" s="64">
        <v>0</v>
      </c>
      <c r="G137" s="62">
        <v>0</v>
      </c>
      <c r="H137" s="63">
        <v>1</v>
      </c>
      <c r="I137" s="60">
        <v>12</v>
      </c>
      <c r="J137" s="60">
        <v>30</v>
      </c>
      <c r="K137" s="60">
        <v>1</v>
      </c>
      <c r="L137" s="60" t="s">
        <v>722</v>
      </c>
      <c r="M137" s="60">
        <v>2</v>
      </c>
      <c r="N137" s="65">
        <v>5</v>
      </c>
      <c r="O137" s="60"/>
      <c r="P137" s="60"/>
      <c r="Q137" s="60"/>
      <c r="R137" s="60">
        <v>0</v>
      </c>
      <c r="S137" s="66" t="s">
        <v>150</v>
      </c>
      <c r="T137" s="60">
        <v>1</v>
      </c>
      <c r="U137" s="67">
        <v>43321</v>
      </c>
      <c r="V137" s="68">
        <v>1</v>
      </c>
      <c r="W137" s="69">
        <v>2</v>
      </c>
      <c r="X137" s="60" t="s">
        <v>723</v>
      </c>
      <c r="Y137" s="67">
        <v>43321</v>
      </c>
      <c r="Z137" s="68">
        <v>1</v>
      </c>
      <c r="AA137" s="67" t="s">
        <v>214</v>
      </c>
      <c r="AB137" s="60">
        <v>1</v>
      </c>
      <c r="AC137" s="60">
        <v>1</v>
      </c>
      <c r="AD137" s="60"/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/>
      <c r="AM137" s="60">
        <v>0</v>
      </c>
      <c r="AO137" s="58" t="str">
        <f t="shared" si="3"/>
        <v>2018-08-25</v>
      </c>
      <c r="AP137" s="27">
        <v>4</v>
      </c>
      <c r="AS137" s="43"/>
    </row>
    <row r="138" ht="17.25" spans="1:45">
      <c r="A138" s="60">
        <v>137</v>
      </c>
      <c r="B138" s="61" t="s">
        <v>454</v>
      </c>
      <c r="C138" s="61" t="s">
        <v>631</v>
      </c>
      <c r="D138" s="61" t="s">
        <v>724</v>
      </c>
      <c r="E138" s="62">
        <v>0</v>
      </c>
      <c r="F138" s="62">
        <v>0</v>
      </c>
      <c r="G138" s="62">
        <v>0</v>
      </c>
      <c r="H138" s="63">
        <v>3</v>
      </c>
      <c r="I138" s="60">
        <v>7</v>
      </c>
      <c r="J138" s="60">
        <v>30</v>
      </c>
      <c r="K138" s="60">
        <v>1</v>
      </c>
      <c r="L138" s="60" t="s">
        <v>725</v>
      </c>
      <c r="M138" s="60">
        <v>2</v>
      </c>
      <c r="N138" s="65">
        <v>5</v>
      </c>
      <c r="O138" s="60"/>
      <c r="P138" s="60"/>
      <c r="Q138" s="60"/>
      <c r="R138" s="60">
        <v>0</v>
      </c>
      <c r="S138" s="66" t="s">
        <v>150</v>
      </c>
      <c r="T138" s="60">
        <v>1</v>
      </c>
      <c r="U138" s="67">
        <v>43321</v>
      </c>
      <c r="V138" s="68">
        <v>1</v>
      </c>
      <c r="W138" s="69">
        <v>2</v>
      </c>
      <c r="X138" s="60" t="s">
        <v>726</v>
      </c>
      <c r="Y138" s="67">
        <v>43321</v>
      </c>
      <c r="Z138" s="68">
        <v>1</v>
      </c>
      <c r="AA138" s="67" t="s">
        <v>214</v>
      </c>
      <c r="AB138" s="60">
        <v>1</v>
      </c>
      <c r="AC138" s="60">
        <v>1</v>
      </c>
      <c r="AD138" s="60"/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/>
      <c r="AM138" s="60">
        <v>0</v>
      </c>
      <c r="AO138" s="58" t="str">
        <f t="shared" si="3"/>
        <v>2018-08-25</v>
      </c>
      <c r="AP138" s="27">
        <v>4</v>
      </c>
      <c r="AS138" s="43"/>
    </row>
    <row r="139" ht="17.25" spans="1:45">
      <c r="A139" s="60">
        <v>138</v>
      </c>
      <c r="B139" s="61" t="s">
        <v>687</v>
      </c>
      <c r="C139" s="61" t="s">
        <v>691</v>
      </c>
      <c r="D139" s="61">
        <v>2447</v>
      </c>
      <c r="E139" s="62">
        <v>8</v>
      </c>
      <c r="F139" s="62">
        <v>1</v>
      </c>
      <c r="G139" s="62">
        <v>1</v>
      </c>
      <c r="H139" s="63">
        <v>2</v>
      </c>
      <c r="I139" s="60">
        <v>9</v>
      </c>
      <c r="J139" s="60">
        <v>30</v>
      </c>
      <c r="K139" s="60">
        <v>1</v>
      </c>
      <c r="L139" s="60" t="s">
        <v>727</v>
      </c>
      <c r="M139" s="60">
        <v>2</v>
      </c>
      <c r="N139" s="65" t="s">
        <v>149</v>
      </c>
      <c r="O139" s="60"/>
      <c r="P139" s="60"/>
      <c r="Q139" s="60"/>
      <c r="R139" s="60">
        <v>0</v>
      </c>
      <c r="S139" s="66" t="s">
        <v>150</v>
      </c>
      <c r="T139" s="60">
        <v>1</v>
      </c>
      <c r="U139" s="67">
        <v>43443</v>
      </c>
      <c r="V139" s="68">
        <v>1</v>
      </c>
      <c r="W139" s="69">
        <v>2</v>
      </c>
      <c r="X139" s="60" t="s">
        <v>728</v>
      </c>
      <c r="Y139" s="67">
        <v>43443</v>
      </c>
      <c r="Z139" s="68">
        <v>1</v>
      </c>
      <c r="AA139" s="67" t="s">
        <v>729</v>
      </c>
      <c r="AB139" s="60">
        <v>1</v>
      </c>
      <c r="AC139" s="60">
        <v>1</v>
      </c>
      <c r="AD139" s="60"/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/>
      <c r="AM139" s="60">
        <v>0</v>
      </c>
      <c r="AO139" s="58" t="str">
        <f t="shared" si="3"/>
        <v>2018-12-25</v>
      </c>
      <c r="AP139" s="27">
        <v>4</v>
      </c>
      <c r="AS139" s="43"/>
    </row>
    <row r="140" ht="17.25" spans="1:45">
      <c r="A140" s="60">
        <v>139</v>
      </c>
      <c r="B140" s="61" t="s">
        <v>687</v>
      </c>
      <c r="C140" s="61" t="s">
        <v>730</v>
      </c>
      <c r="D140" s="61">
        <v>8659</v>
      </c>
      <c r="E140" s="62">
        <v>1</v>
      </c>
      <c r="F140" s="62">
        <v>3</v>
      </c>
      <c r="G140" s="62">
        <v>1</v>
      </c>
      <c r="H140" s="63">
        <v>2</v>
      </c>
      <c r="I140" s="60">
        <v>7</v>
      </c>
      <c r="J140" s="60">
        <v>30</v>
      </c>
      <c r="K140" s="60">
        <v>1</v>
      </c>
      <c r="L140" s="60" t="s">
        <v>731</v>
      </c>
      <c r="M140" s="60">
        <v>2</v>
      </c>
      <c r="N140" s="65" t="s">
        <v>149</v>
      </c>
      <c r="O140" s="60"/>
      <c r="P140" s="60"/>
      <c r="Q140" s="60"/>
      <c r="R140" s="60">
        <v>0</v>
      </c>
      <c r="S140" s="66" t="s">
        <v>150</v>
      </c>
      <c r="T140" s="60">
        <v>1</v>
      </c>
      <c r="U140" s="67">
        <v>42775</v>
      </c>
      <c r="V140" s="68">
        <v>1</v>
      </c>
      <c r="W140" s="69">
        <v>2</v>
      </c>
      <c r="X140" s="60" t="s">
        <v>732</v>
      </c>
      <c r="Y140" s="67">
        <v>42775</v>
      </c>
      <c r="Z140" s="68">
        <v>1</v>
      </c>
      <c r="AA140" s="67" t="s">
        <v>733</v>
      </c>
      <c r="AB140" s="60">
        <v>1</v>
      </c>
      <c r="AC140" s="60">
        <v>1</v>
      </c>
      <c r="AD140" s="60"/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/>
      <c r="AM140" s="60">
        <v>0</v>
      </c>
      <c r="AO140" s="58" t="str">
        <f t="shared" si="3"/>
        <v>2017-02-25</v>
      </c>
      <c r="AP140" s="27">
        <v>4</v>
      </c>
      <c r="AS140" s="43"/>
    </row>
    <row r="141" ht="17.25" spans="1:45">
      <c r="A141" s="60">
        <v>140</v>
      </c>
      <c r="B141" s="61" t="s">
        <v>687</v>
      </c>
      <c r="C141" s="61" t="s">
        <v>691</v>
      </c>
      <c r="D141" s="61">
        <v>2445</v>
      </c>
      <c r="E141" s="62">
        <v>7</v>
      </c>
      <c r="F141" s="62">
        <v>4</v>
      </c>
      <c r="G141" s="62">
        <v>1</v>
      </c>
      <c r="H141" s="63">
        <v>1</v>
      </c>
      <c r="I141" s="60">
        <v>9</v>
      </c>
      <c r="J141" s="60">
        <v>30</v>
      </c>
      <c r="K141" s="60">
        <v>1</v>
      </c>
      <c r="L141" s="60" t="s">
        <v>734</v>
      </c>
      <c r="M141" s="60">
        <v>2</v>
      </c>
      <c r="N141" s="65" t="s">
        <v>197</v>
      </c>
      <c r="O141" s="60"/>
      <c r="P141" s="60"/>
      <c r="Q141" s="60"/>
      <c r="R141" s="60">
        <v>0</v>
      </c>
      <c r="S141" s="70"/>
      <c r="T141" s="60">
        <v>1</v>
      </c>
      <c r="U141" s="67">
        <v>41434</v>
      </c>
      <c r="V141" s="68">
        <v>1</v>
      </c>
      <c r="W141" s="69">
        <v>2</v>
      </c>
      <c r="X141" s="60" t="s">
        <v>735</v>
      </c>
      <c r="Y141" s="67">
        <v>41434</v>
      </c>
      <c r="Z141" s="68">
        <v>1</v>
      </c>
      <c r="AA141" s="67" t="s">
        <v>340</v>
      </c>
      <c r="AB141" s="60">
        <v>1</v>
      </c>
      <c r="AC141" s="60">
        <v>1</v>
      </c>
      <c r="AD141" s="60"/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/>
      <c r="AM141" s="60">
        <v>0</v>
      </c>
      <c r="AO141" s="58" t="str">
        <f t="shared" si="3"/>
        <v>2013-06-25</v>
      </c>
      <c r="AP141" s="27">
        <v>4</v>
      </c>
      <c r="AS141" s="43"/>
    </row>
    <row r="142" ht="17.25" spans="1:45">
      <c r="A142" s="60">
        <v>141</v>
      </c>
      <c r="B142" s="61" t="s">
        <v>454</v>
      </c>
      <c r="C142" s="61" t="s">
        <v>736</v>
      </c>
      <c r="D142" s="61" t="s">
        <v>737</v>
      </c>
      <c r="E142" s="62">
        <v>6</v>
      </c>
      <c r="F142" s="62">
        <v>1</v>
      </c>
      <c r="G142" s="62">
        <v>7</v>
      </c>
      <c r="H142" s="63">
        <v>1</v>
      </c>
      <c r="I142" s="60">
        <v>8</v>
      </c>
      <c r="J142" s="60">
        <v>30</v>
      </c>
      <c r="K142" s="60">
        <v>1</v>
      </c>
      <c r="L142" s="60" t="s">
        <v>738</v>
      </c>
      <c r="M142" s="60">
        <v>2</v>
      </c>
      <c r="N142" s="65" t="s">
        <v>149</v>
      </c>
      <c r="O142" s="60"/>
      <c r="P142" s="60"/>
      <c r="Q142" s="60"/>
      <c r="R142" s="60">
        <v>0</v>
      </c>
      <c r="S142" s="66" t="s">
        <v>150</v>
      </c>
      <c r="T142" s="60">
        <v>1</v>
      </c>
      <c r="U142" s="67">
        <v>40295</v>
      </c>
      <c r="V142" s="68">
        <v>1</v>
      </c>
      <c r="W142" s="69">
        <v>2</v>
      </c>
      <c r="X142" s="60" t="s">
        <v>739</v>
      </c>
      <c r="Y142" s="67">
        <v>40295</v>
      </c>
      <c r="Z142" s="68">
        <v>1</v>
      </c>
      <c r="AA142" s="67" t="s">
        <v>740</v>
      </c>
      <c r="AB142" s="60">
        <v>1</v>
      </c>
      <c r="AC142" s="60">
        <v>1</v>
      </c>
      <c r="AD142" s="60"/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/>
      <c r="AM142" s="60">
        <v>0</v>
      </c>
      <c r="AO142" s="58" t="str">
        <f t="shared" si="3"/>
        <v>2010-05-13</v>
      </c>
      <c r="AP142" s="27">
        <v>4</v>
      </c>
      <c r="AS142" s="43"/>
    </row>
    <row r="143" ht="17.25" spans="1:45">
      <c r="A143" s="60">
        <v>142</v>
      </c>
      <c r="B143" s="61" t="s">
        <v>454</v>
      </c>
      <c r="C143" s="61" t="s">
        <v>736</v>
      </c>
      <c r="D143" s="61" t="s">
        <v>741</v>
      </c>
      <c r="E143" s="62">
        <v>6</v>
      </c>
      <c r="F143" s="62">
        <v>9</v>
      </c>
      <c r="G143" s="62">
        <v>2</v>
      </c>
      <c r="H143" s="63">
        <v>2</v>
      </c>
      <c r="I143" s="60">
        <v>9</v>
      </c>
      <c r="J143" s="60">
        <v>30</v>
      </c>
      <c r="K143" s="60">
        <v>1</v>
      </c>
      <c r="L143" s="60" t="s">
        <v>742</v>
      </c>
      <c r="M143" s="60">
        <v>2</v>
      </c>
      <c r="N143" s="65" t="s">
        <v>149</v>
      </c>
      <c r="O143" s="60"/>
      <c r="P143" s="60"/>
      <c r="Q143" s="60"/>
      <c r="R143" s="60">
        <v>0</v>
      </c>
      <c r="S143" s="66" t="s">
        <v>150</v>
      </c>
      <c r="T143" s="60">
        <v>1</v>
      </c>
      <c r="U143" s="67">
        <v>40295</v>
      </c>
      <c r="V143" s="68">
        <v>1</v>
      </c>
      <c r="W143" s="69">
        <v>2</v>
      </c>
      <c r="X143" s="60" t="s">
        <v>743</v>
      </c>
      <c r="Y143" s="67">
        <v>40295</v>
      </c>
      <c r="Z143" s="68">
        <v>1</v>
      </c>
      <c r="AA143" s="67" t="s">
        <v>740</v>
      </c>
      <c r="AB143" s="60">
        <v>1</v>
      </c>
      <c r="AC143" s="60">
        <v>1</v>
      </c>
      <c r="AD143" s="60"/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/>
      <c r="AM143" s="60">
        <v>0</v>
      </c>
      <c r="AO143" s="58" t="str">
        <f t="shared" si="3"/>
        <v>2010-05-13</v>
      </c>
      <c r="AP143" s="27">
        <v>4</v>
      </c>
      <c r="AS143" s="43"/>
    </row>
    <row r="144" ht="17.25" spans="1:45">
      <c r="A144" s="60">
        <v>143</v>
      </c>
      <c r="B144" s="61" t="s">
        <v>552</v>
      </c>
      <c r="C144" s="61" t="s">
        <v>736</v>
      </c>
      <c r="D144" s="61" t="s">
        <v>744</v>
      </c>
      <c r="E144" s="62">
        <v>8</v>
      </c>
      <c r="F144" s="62">
        <v>1</v>
      </c>
      <c r="G144" s="62">
        <v>1</v>
      </c>
      <c r="H144" s="63">
        <v>3</v>
      </c>
      <c r="I144" s="60">
        <v>1</v>
      </c>
      <c r="J144" s="60">
        <v>30</v>
      </c>
      <c r="K144" s="60">
        <v>1</v>
      </c>
      <c r="L144" s="60" t="s">
        <v>745</v>
      </c>
      <c r="M144" s="60">
        <v>2</v>
      </c>
      <c r="N144" s="65" t="s">
        <v>149</v>
      </c>
      <c r="O144" s="60"/>
      <c r="P144" s="60"/>
      <c r="Q144" s="60"/>
      <c r="R144" s="60">
        <v>0</v>
      </c>
      <c r="S144" s="70"/>
      <c r="T144" s="60">
        <v>1</v>
      </c>
      <c r="U144" s="67">
        <v>38250</v>
      </c>
      <c r="V144" s="68">
        <v>1</v>
      </c>
      <c r="W144" s="69">
        <v>2</v>
      </c>
      <c r="X144" s="60" t="s">
        <v>746</v>
      </c>
      <c r="Y144" s="67">
        <v>38250</v>
      </c>
      <c r="Z144" s="68">
        <v>1</v>
      </c>
      <c r="AA144" s="67" t="s">
        <v>747</v>
      </c>
      <c r="AB144" s="60">
        <v>1</v>
      </c>
      <c r="AC144" s="60">
        <v>1</v>
      </c>
      <c r="AD144" s="60"/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/>
      <c r="AM144" s="60">
        <v>0</v>
      </c>
      <c r="AO144" s="58" t="str">
        <f t="shared" si="3"/>
        <v>2004-10-06</v>
      </c>
      <c r="AP144" s="27">
        <v>4</v>
      </c>
      <c r="AS144" s="43"/>
    </row>
    <row r="145" ht="17.25" spans="1:45">
      <c r="A145" s="60">
        <v>144</v>
      </c>
      <c r="B145" s="61" t="s">
        <v>454</v>
      </c>
      <c r="C145" s="61" t="s">
        <v>631</v>
      </c>
      <c r="D145" s="61" t="s">
        <v>748</v>
      </c>
      <c r="E145" s="62">
        <v>1</v>
      </c>
      <c r="F145" s="62">
        <v>3</v>
      </c>
      <c r="G145" s="62">
        <v>1</v>
      </c>
      <c r="H145" s="63">
        <v>1</v>
      </c>
      <c r="I145" s="60">
        <v>13</v>
      </c>
      <c r="J145" s="60">
        <v>30</v>
      </c>
      <c r="K145" s="60">
        <v>1</v>
      </c>
      <c r="L145" s="60" t="s">
        <v>749</v>
      </c>
      <c r="M145" s="60">
        <v>2</v>
      </c>
      <c r="N145" s="65" t="s">
        <v>197</v>
      </c>
      <c r="O145" s="60"/>
      <c r="P145" s="60"/>
      <c r="Q145" s="60"/>
      <c r="R145" s="60">
        <v>0</v>
      </c>
      <c r="S145" s="66" t="s">
        <v>150</v>
      </c>
      <c r="T145" s="60">
        <v>1</v>
      </c>
      <c r="U145" s="67">
        <v>38250</v>
      </c>
      <c r="V145" s="68">
        <v>1</v>
      </c>
      <c r="W145" s="69">
        <v>2</v>
      </c>
      <c r="X145" s="60" t="s">
        <v>750</v>
      </c>
      <c r="Y145" s="67">
        <v>38250</v>
      </c>
      <c r="Z145" s="68">
        <v>1</v>
      </c>
      <c r="AA145" s="67" t="s">
        <v>747</v>
      </c>
      <c r="AB145" s="60">
        <v>1</v>
      </c>
      <c r="AC145" s="60">
        <v>1</v>
      </c>
      <c r="AD145" s="60"/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/>
      <c r="AM145" s="60">
        <v>0</v>
      </c>
      <c r="AO145" s="58" t="str">
        <f t="shared" si="3"/>
        <v>2004-10-06</v>
      </c>
      <c r="AP145" s="27">
        <v>4</v>
      </c>
      <c r="AS145" s="43"/>
    </row>
    <row r="146" ht="17.25" spans="1:45">
      <c r="A146" s="60">
        <v>145</v>
      </c>
      <c r="B146" s="61" t="s">
        <v>454</v>
      </c>
      <c r="C146" s="61" t="s">
        <v>631</v>
      </c>
      <c r="D146" s="61" t="s">
        <v>751</v>
      </c>
      <c r="E146" s="62">
        <v>7</v>
      </c>
      <c r="F146" s="62">
        <v>4</v>
      </c>
      <c r="G146" s="62">
        <v>1</v>
      </c>
      <c r="H146" s="63">
        <v>2</v>
      </c>
      <c r="I146" s="60">
        <v>12</v>
      </c>
      <c r="J146" s="60">
        <v>30</v>
      </c>
      <c r="K146" s="60">
        <v>1</v>
      </c>
      <c r="L146" s="60" t="s">
        <v>752</v>
      </c>
      <c r="M146" s="60">
        <v>2</v>
      </c>
      <c r="N146" s="65" t="s">
        <v>149</v>
      </c>
      <c r="O146" s="60"/>
      <c r="P146" s="60"/>
      <c r="Q146" s="60"/>
      <c r="R146" s="60">
        <v>0</v>
      </c>
      <c r="S146" s="66" t="s">
        <v>150</v>
      </c>
      <c r="T146" s="60">
        <v>1</v>
      </c>
      <c r="U146" s="67">
        <v>38615</v>
      </c>
      <c r="V146" s="68">
        <v>1</v>
      </c>
      <c r="W146" s="69">
        <v>2</v>
      </c>
      <c r="X146" s="60" t="s">
        <v>753</v>
      </c>
      <c r="Y146" s="67">
        <v>38615</v>
      </c>
      <c r="Z146" s="68">
        <v>1</v>
      </c>
      <c r="AA146" s="67" t="s">
        <v>360</v>
      </c>
      <c r="AB146" s="60">
        <v>1</v>
      </c>
      <c r="AC146" s="60">
        <v>1</v>
      </c>
      <c r="AD146" s="60"/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/>
      <c r="AM146" s="60">
        <v>0</v>
      </c>
      <c r="AO146" s="58" t="str">
        <f t="shared" si="3"/>
        <v>2005-10-06</v>
      </c>
      <c r="AP146" s="27">
        <v>4</v>
      </c>
      <c r="AS146" s="43"/>
    </row>
    <row r="147" ht="17.25" spans="1:45">
      <c r="A147" s="60">
        <v>146</v>
      </c>
      <c r="B147" s="61" t="s">
        <v>454</v>
      </c>
      <c r="C147" s="61" t="s">
        <v>631</v>
      </c>
      <c r="D147" s="61" t="s">
        <v>754</v>
      </c>
      <c r="E147" s="62">
        <v>6</v>
      </c>
      <c r="F147" s="62">
        <v>1</v>
      </c>
      <c r="G147" s="62">
        <v>7</v>
      </c>
      <c r="H147" s="63">
        <v>3</v>
      </c>
      <c r="I147" s="60">
        <v>6</v>
      </c>
      <c r="J147" s="60">
        <v>30</v>
      </c>
      <c r="K147" s="60">
        <v>1</v>
      </c>
      <c r="L147" s="60" t="s">
        <v>755</v>
      </c>
      <c r="M147" s="60">
        <v>2</v>
      </c>
      <c r="N147" s="65" t="s">
        <v>149</v>
      </c>
      <c r="O147" s="60"/>
      <c r="P147" s="60"/>
      <c r="Q147" s="60"/>
      <c r="R147" s="60">
        <v>0</v>
      </c>
      <c r="S147" s="66" t="s">
        <v>150</v>
      </c>
      <c r="T147" s="60">
        <v>1</v>
      </c>
      <c r="U147" s="67">
        <v>37154</v>
      </c>
      <c r="V147" s="68">
        <v>1</v>
      </c>
      <c r="W147" s="69">
        <v>2</v>
      </c>
      <c r="X147" s="60" t="s">
        <v>756</v>
      </c>
      <c r="Y147" s="67">
        <v>37154</v>
      </c>
      <c r="Z147" s="68">
        <v>1</v>
      </c>
      <c r="AA147" s="67" t="s">
        <v>757</v>
      </c>
      <c r="AB147" s="60">
        <v>1</v>
      </c>
      <c r="AC147" s="60">
        <v>1</v>
      </c>
      <c r="AD147" s="60"/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/>
      <c r="AM147" s="60">
        <v>0</v>
      </c>
      <c r="AO147" s="58" t="str">
        <f t="shared" si="3"/>
        <v>2001-10-06</v>
      </c>
      <c r="AP147" s="27">
        <v>4</v>
      </c>
      <c r="AS147" s="43"/>
    </row>
    <row r="148" ht="17.25" spans="1:45">
      <c r="A148" s="60">
        <v>147</v>
      </c>
      <c r="B148" s="61" t="s">
        <v>454</v>
      </c>
      <c r="C148" s="61" t="s">
        <v>631</v>
      </c>
      <c r="D148" s="61" t="s">
        <v>758</v>
      </c>
      <c r="E148" s="62">
        <v>6</v>
      </c>
      <c r="F148" s="62">
        <v>9</v>
      </c>
      <c r="G148" s="62">
        <v>2</v>
      </c>
      <c r="H148" s="63">
        <v>3</v>
      </c>
      <c r="I148" s="60">
        <v>8</v>
      </c>
      <c r="J148" s="60">
        <v>30</v>
      </c>
      <c r="K148" s="60">
        <v>1</v>
      </c>
      <c r="L148" s="60" t="s">
        <v>759</v>
      </c>
      <c r="M148" s="60">
        <v>2</v>
      </c>
      <c r="N148" s="65">
        <v>5</v>
      </c>
      <c r="O148" s="60"/>
      <c r="P148" s="60"/>
      <c r="Q148" s="60"/>
      <c r="R148" s="60">
        <v>0</v>
      </c>
      <c r="S148" s="66" t="s">
        <v>150</v>
      </c>
      <c r="T148" s="60">
        <v>1</v>
      </c>
      <c r="U148" s="67">
        <v>38615</v>
      </c>
      <c r="V148" s="68">
        <v>1</v>
      </c>
      <c r="W148" s="69">
        <v>3</v>
      </c>
      <c r="X148" s="60" t="s">
        <v>760</v>
      </c>
      <c r="Y148" s="67">
        <v>38615</v>
      </c>
      <c r="Z148" s="68">
        <v>1</v>
      </c>
      <c r="AA148" s="67" t="s">
        <v>360</v>
      </c>
      <c r="AB148" s="60">
        <v>1</v>
      </c>
      <c r="AC148" s="60">
        <v>1</v>
      </c>
      <c r="AD148" s="60"/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60"/>
      <c r="AM148" s="60">
        <v>0</v>
      </c>
      <c r="AO148" s="58" t="str">
        <f t="shared" si="3"/>
        <v>2005-10-06</v>
      </c>
      <c r="AP148" s="27">
        <v>4</v>
      </c>
      <c r="AS148" s="43"/>
    </row>
    <row r="149" ht="17.25" spans="1:45">
      <c r="A149" s="60">
        <v>148</v>
      </c>
      <c r="B149" s="61" t="s">
        <v>454</v>
      </c>
      <c r="C149" s="61" t="s">
        <v>631</v>
      </c>
      <c r="D149" s="61" t="s">
        <v>761</v>
      </c>
      <c r="E149" s="62">
        <v>6</v>
      </c>
      <c r="F149" s="64">
        <v>15</v>
      </c>
      <c r="G149" s="62">
        <v>2</v>
      </c>
      <c r="H149" s="63">
        <v>2</v>
      </c>
      <c r="I149" s="60">
        <v>8</v>
      </c>
      <c r="J149" s="60">
        <v>30</v>
      </c>
      <c r="K149" s="60">
        <v>1</v>
      </c>
      <c r="L149" s="60" t="s">
        <v>762</v>
      </c>
      <c r="M149" s="60">
        <v>2</v>
      </c>
      <c r="N149" s="65">
        <v>5</v>
      </c>
      <c r="O149" s="60"/>
      <c r="P149" s="60"/>
      <c r="Q149" s="60"/>
      <c r="R149" s="60">
        <v>0</v>
      </c>
      <c r="S149" s="66" t="s">
        <v>150</v>
      </c>
      <c r="T149" s="60">
        <v>1</v>
      </c>
      <c r="U149" s="67">
        <v>38615</v>
      </c>
      <c r="V149" s="68">
        <v>1</v>
      </c>
      <c r="W149" s="69">
        <v>3</v>
      </c>
      <c r="X149" s="60" t="s">
        <v>763</v>
      </c>
      <c r="Y149" s="67">
        <v>38615</v>
      </c>
      <c r="Z149" s="68">
        <v>1</v>
      </c>
      <c r="AA149" s="67" t="s">
        <v>360</v>
      </c>
      <c r="AB149" s="60">
        <v>1</v>
      </c>
      <c r="AC149" s="60">
        <v>1</v>
      </c>
      <c r="AD149" s="60"/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/>
      <c r="AM149" s="60">
        <v>0</v>
      </c>
      <c r="AO149" s="58" t="str">
        <f t="shared" si="3"/>
        <v>2005-10-06</v>
      </c>
      <c r="AP149" s="27">
        <v>4</v>
      </c>
      <c r="AS149" s="43"/>
    </row>
    <row r="150" ht="17.25" spans="1:47">
      <c r="A150" s="60">
        <v>149</v>
      </c>
      <c r="B150" s="61" t="s">
        <v>764</v>
      </c>
      <c r="C150" s="61" t="s">
        <v>691</v>
      </c>
      <c r="D150" s="61">
        <v>178</v>
      </c>
      <c r="E150" s="62">
        <v>6</v>
      </c>
      <c r="F150" s="64">
        <v>14</v>
      </c>
      <c r="G150" s="62">
        <v>1</v>
      </c>
      <c r="H150" s="63">
        <v>2</v>
      </c>
      <c r="I150" s="60">
        <v>7</v>
      </c>
      <c r="J150" s="60">
        <v>30</v>
      </c>
      <c r="K150" s="60">
        <v>1</v>
      </c>
      <c r="L150" s="60" t="s">
        <v>765</v>
      </c>
      <c r="M150" s="60">
        <v>2</v>
      </c>
      <c r="N150" s="65">
        <v>5</v>
      </c>
      <c r="O150" s="60"/>
      <c r="P150" s="60"/>
      <c r="Q150" s="60"/>
      <c r="R150" s="60">
        <v>0</v>
      </c>
      <c r="S150" s="66" t="s">
        <v>150</v>
      </c>
      <c r="T150" s="60">
        <v>1</v>
      </c>
      <c r="U150" s="67">
        <v>38615</v>
      </c>
      <c r="V150" s="68">
        <v>1</v>
      </c>
      <c r="W150" s="69">
        <v>3</v>
      </c>
      <c r="X150" s="60" t="s">
        <v>766</v>
      </c>
      <c r="Y150" s="67">
        <v>38615</v>
      </c>
      <c r="Z150" s="68">
        <v>1</v>
      </c>
      <c r="AA150" s="67" t="s">
        <v>360</v>
      </c>
      <c r="AB150" s="60">
        <v>1</v>
      </c>
      <c r="AC150" s="60">
        <v>1</v>
      </c>
      <c r="AD150" s="60"/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60"/>
      <c r="AM150" s="60">
        <v>0</v>
      </c>
      <c r="AO150" s="58" t="str">
        <f t="shared" si="3"/>
        <v>2005-10-06</v>
      </c>
      <c r="AP150" s="27">
        <v>4</v>
      </c>
      <c r="AS150" s="43"/>
      <c r="AU150" s="27">
        <v>2</v>
      </c>
    </row>
    <row r="151" ht="17.25" spans="1:47">
      <c r="A151" s="60">
        <v>150</v>
      </c>
      <c r="B151" s="61" t="s">
        <v>767</v>
      </c>
      <c r="C151" s="61" t="s">
        <v>768</v>
      </c>
      <c r="D151" s="61">
        <v>100304100021</v>
      </c>
      <c r="E151" s="62">
        <v>6</v>
      </c>
      <c r="F151" s="64">
        <v>14</v>
      </c>
      <c r="G151" s="62">
        <v>1</v>
      </c>
      <c r="H151" s="63">
        <v>1</v>
      </c>
      <c r="I151" s="60">
        <v>5</v>
      </c>
      <c r="J151" s="60">
        <v>30</v>
      </c>
      <c r="K151" s="60">
        <v>1</v>
      </c>
      <c r="L151" s="60" t="s">
        <v>769</v>
      </c>
      <c r="M151" s="60">
        <v>2</v>
      </c>
      <c r="N151" s="65" t="s">
        <v>197</v>
      </c>
      <c r="O151" s="60"/>
      <c r="P151" s="60"/>
      <c r="Q151" s="60"/>
      <c r="R151" s="60">
        <v>0</v>
      </c>
      <c r="S151" s="66" t="s">
        <v>150</v>
      </c>
      <c r="T151" s="60">
        <v>1</v>
      </c>
      <c r="U151" s="67">
        <v>43048</v>
      </c>
      <c r="V151" s="68">
        <v>1</v>
      </c>
      <c r="W151" s="69">
        <v>3</v>
      </c>
      <c r="X151" s="60" t="s">
        <v>770</v>
      </c>
      <c r="Y151" s="67">
        <v>43048</v>
      </c>
      <c r="Z151" s="68">
        <v>1</v>
      </c>
      <c r="AA151" s="67" t="s">
        <v>771</v>
      </c>
      <c r="AB151" s="60">
        <v>1</v>
      </c>
      <c r="AC151" s="60">
        <v>1</v>
      </c>
      <c r="AD151" s="60"/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/>
      <c r="AM151" s="60">
        <v>0</v>
      </c>
      <c r="AO151" s="58" t="str">
        <f t="shared" si="3"/>
        <v>2017-11-25</v>
      </c>
      <c r="AP151" s="27">
        <v>4</v>
      </c>
      <c r="AS151" s="43"/>
      <c r="AU151" s="27">
        <v>2</v>
      </c>
    </row>
    <row r="152" ht="17.25" spans="1:45">
      <c r="A152" s="60">
        <v>151</v>
      </c>
      <c r="B152" s="61" t="s">
        <v>552</v>
      </c>
      <c r="C152" s="61" t="s">
        <v>772</v>
      </c>
      <c r="D152" s="61" t="s">
        <v>773</v>
      </c>
      <c r="E152" s="62">
        <v>7</v>
      </c>
      <c r="F152" s="62">
        <v>4</v>
      </c>
      <c r="G152" s="62">
        <v>1</v>
      </c>
      <c r="H152" s="63">
        <v>1</v>
      </c>
      <c r="I152" s="60">
        <v>5</v>
      </c>
      <c r="J152" s="60">
        <v>30</v>
      </c>
      <c r="K152" s="60">
        <v>1</v>
      </c>
      <c r="L152" s="60" t="s">
        <v>774</v>
      </c>
      <c r="M152" s="60">
        <v>2</v>
      </c>
      <c r="N152" s="65" t="s">
        <v>197</v>
      </c>
      <c r="O152" s="60"/>
      <c r="P152" s="60"/>
      <c r="Q152" s="60"/>
      <c r="R152" s="60">
        <v>0</v>
      </c>
      <c r="S152" s="66" t="s">
        <v>150</v>
      </c>
      <c r="T152" s="60">
        <v>1</v>
      </c>
      <c r="U152" s="67">
        <v>42895</v>
      </c>
      <c r="V152" s="68">
        <v>1</v>
      </c>
      <c r="W152" s="69">
        <v>3</v>
      </c>
      <c r="X152" s="60" t="s">
        <v>775</v>
      </c>
      <c r="Y152" s="67">
        <v>42895</v>
      </c>
      <c r="Z152" s="68">
        <v>1</v>
      </c>
      <c r="AA152" s="67" t="s">
        <v>776</v>
      </c>
      <c r="AB152" s="60">
        <v>1</v>
      </c>
      <c r="AC152" s="60">
        <v>1</v>
      </c>
      <c r="AD152" s="60"/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/>
      <c r="AM152" s="60">
        <v>0</v>
      </c>
      <c r="AO152" s="58" t="str">
        <f t="shared" si="3"/>
        <v>2017-06-25</v>
      </c>
      <c r="AP152" s="27">
        <v>4</v>
      </c>
      <c r="AS152" s="43"/>
    </row>
    <row r="153" ht="17.25" spans="1:45">
      <c r="A153" s="60">
        <v>152</v>
      </c>
      <c r="B153" s="61" t="s">
        <v>552</v>
      </c>
      <c r="C153" s="61" t="s">
        <v>772</v>
      </c>
      <c r="D153" s="61" t="s">
        <v>777</v>
      </c>
      <c r="E153" s="62">
        <v>7</v>
      </c>
      <c r="F153" s="62">
        <v>4</v>
      </c>
      <c r="G153" s="62">
        <v>1</v>
      </c>
      <c r="H153" s="63">
        <v>2</v>
      </c>
      <c r="I153" s="60">
        <v>8</v>
      </c>
      <c r="J153" s="60">
        <v>30</v>
      </c>
      <c r="K153" s="60">
        <v>1</v>
      </c>
      <c r="L153" s="60" t="s">
        <v>778</v>
      </c>
      <c r="M153" s="60">
        <v>2</v>
      </c>
      <c r="N153" s="65" t="s">
        <v>149</v>
      </c>
      <c r="O153" s="60"/>
      <c r="P153" s="60"/>
      <c r="Q153" s="60"/>
      <c r="R153" s="60">
        <v>0</v>
      </c>
      <c r="S153" s="66" t="s">
        <v>150</v>
      </c>
      <c r="T153" s="60">
        <v>1</v>
      </c>
      <c r="U153" s="67">
        <v>42013</v>
      </c>
      <c r="V153" s="68">
        <v>1</v>
      </c>
      <c r="W153" s="69">
        <v>3</v>
      </c>
      <c r="X153" s="60" t="s">
        <v>779</v>
      </c>
      <c r="Y153" s="67">
        <v>42013</v>
      </c>
      <c r="Z153" s="68">
        <v>1</v>
      </c>
      <c r="AA153" s="67" t="s">
        <v>780</v>
      </c>
      <c r="AB153" s="60">
        <v>1</v>
      </c>
      <c r="AC153" s="60">
        <v>1</v>
      </c>
      <c r="AD153" s="60"/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60"/>
      <c r="AM153" s="60">
        <v>0</v>
      </c>
      <c r="AO153" s="58" t="str">
        <f t="shared" si="3"/>
        <v>2015-01-25</v>
      </c>
      <c r="AP153" s="27">
        <v>4</v>
      </c>
      <c r="AS153" s="43"/>
    </row>
    <row r="154" ht="17.25" spans="1:45">
      <c r="A154" s="60">
        <v>153</v>
      </c>
      <c r="B154" s="61" t="s">
        <v>781</v>
      </c>
      <c r="C154" s="61" t="s">
        <v>782</v>
      </c>
      <c r="D154" s="61" t="s">
        <v>783</v>
      </c>
      <c r="E154" s="62">
        <v>7</v>
      </c>
      <c r="F154" s="62">
        <v>4</v>
      </c>
      <c r="G154" s="62">
        <v>1</v>
      </c>
      <c r="H154" s="63">
        <v>3</v>
      </c>
      <c r="I154" s="60">
        <v>8</v>
      </c>
      <c r="J154" s="60">
        <v>30</v>
      </c>
      <c r="K154" s="60">
        <v>1</v>
      </c>
      <c r="L154" s="60" t="s">
        <v>784</v>
      </c>
      <c r="M154" s="60">
        <v>2</v>
      </c>
      <c r="N154" s="65" t="s">
        <v>149</v>
      </c>
      <c r="O154" s="60"/>
      <c r="P154" s="60"/>
      <c r="Q154" s="60"/>
      <c r="R154" s="60">
        <v>0</v>
      </c>
      <c r="S154" s="70"/>
      <c r="T154" s="60">
        <v>1</v>
      </c>
      <c r="U154" s="67">
        <v>42013</v>
      </c>
      <c r="V154" s="68">
        <v>1</v>
      </c>
      <c r="W154" s="69">
        <v>3</v>
      </c>
      <c r="X154" s="60" t="s">
        <v>785</v>
      </c>
      <c r="Y154" s="67">
        <v>42013</v>
      </c>
      <c r="Z154" s="68">
        <v>1</v>
      </c>
      <c r="AA154" s="67" t="s">
        <v>780</v>
      </c>
      <c r="AB154" s="60">
        <v>1</v>
      </c>
      <c r="AC154" s="60">
        <v>1</v>
      </c>
      <c r="AD154" s="60"/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/>
      <c r="AM154" s="60">
        <v>0</v>
      </c>
      <c r="AO154" s="58" t="str">
        <f t="shared" si="3"/>
        <v>2015-01-25</v>
      </c>
      <c r="AP154" s="27">
        <v>4</v>
      </c>
      <c r="AS154" s="43"/>
    </row>
    <row r="155" ht="17.25" spans="1:45">
      <c r="A155" s="60">
        <v>154</v>
      </c>
      <c r="B155" s="61" t="s">
        <v>590</v>
      </c>
      <c r="C155" s="61" t="s">
        <v>786</v>
      </c>
      <c r="D155" s="61" t="s">
        <v>787</v>
      </c>
      <c r="E155" s="62">
        <v>7</v>
      </c>
      <c r="F155" s="62">
        <v>4</v>
      </c>
      <c r="G155" s="62">
        <v>1</v>
      </c>
      <c r="H155" s="63">
        <v>1</v>
      </c>
      <c r="I155" s="60">
        <v>8</v>
      </c>
      <c r="J155" s="60">
        <v>30</v>
      </c>
      <c r="K155" s="60">
        <v>1</v>
      </c>
      <c r="L155" s="60" t="s">
        <v>788</v>
      </c>
      <c r="M155" s="60">
        <v>2</v>
      </c>
      <c r="N155" s="65" t="s">
        <v>149</v>
      </c>
      <c r="O155" s="60"/>
      <c r="P155" s="60"/>
      <c r="Q155" s="60"/>
      <c r="R155" s="60">
        <v>0</v>
      </c>
      <c r="S155" s="66" t="s">
        <v>150</v>
      </c>
      <c r="T155" s="60">
        <v>1</v>
      </c>
      <c r="U155" s="67">
        <v>42013</v>
      </c>
      <c r="V155" s="68">
        <v>1</v>
      </c>
      <c r="W155" s="69">
        <v>3</v>
      </c>
      <c r="X155" s="60" t="s">
        <v>789</v>
      </c>
      <c r="Y155" s="67">
        <v>42013</v>
      </c>
      <c r="Z155" s="68">
        <v>1</v>
      </c>
      <c r="AA155" s="67" t="s">
        <v>780</v>
      </c>
      <c r="AB155" s="60">
        <v>1</v>
      </c>
      <c r="AC155" s="60">
        <v>1</v>
      </c>
      <c r="AD155" s="60"/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60"/>
      <c r="AM155" s="60">
        <v>0</v>
      </c>
      <c r="AO155" s="58" t="str">
        <f t="shared" si="3"/>
        <v>2015-01-25</v>
      </c>
      <c r="AP155" s="27">
        <v>4</v>
      </c>
      <c r="AS155" s="43"/>
    </row>
    <row r="156" ht="17.25" spans="1:45">
      <c r="A156" s="60">
        <v>155</v>
      </c>
      <c r="B156" s="61" t="s">
        <v>590</v>
      </c>
      <c r="C156" s="61" t="s">
        <v>786</v>
      </c>
      <c r="D156" s="61" t="s">
        <v>790</v>
      </c>
      <c r="E156" s="62">
        <v>6</v>
      </c>
      <c r="F156" s="62">
        <v>1</v>
      </c>
      <c r="G156" s="62">
        <v>6</v>
      </c>
      <c r="H156" s="63">
        <v>2</v>
      </c>
      <c r="I156" s="60">
        <v>8</v>
      </c>
      <c r="J156" s="60">
        <v>30</v>
      </c>
      <c r="K156" s="60">
        <v>1</v>
      </c>
      <c r="L156" s="60" t="s">
        <v>791</v>
      </c>
      <c r="M156" s="60">
        <v>2</v>
      </c>
      <c r="N156" s="65" t="s">
        <v>149</v>
      </c>
      <c r="O156" s="60"/>
      <c r="P156" s="60"/>
      <c r="Q156" s="60"/>
      <c r="R156" s="60">
        <v>0</v>
      </c>
      <c r="S156" s="70"/>
      <c r="T156" s="60">
        <v>1</v>
      </c>
      <c r="U156" s="67">
        <v>42013</v>
      </c>
      <c r="V156" s="68">
        <v>1</v>
      </c>
      <c r="W156" s="69">
        <v>3</v>
      </c>
      <c r="X156" s="60" t="s">
        <v>792</v>
      </c>
      <c r="Y156" s="67">
        <v>42013</v>
      </c>
      <c r="Z156" s="68">
        <v>1</v>
      </c>
      <c r="AA156" s="67" t="s">
        <v>780</v>
      </c>
      <c r="AB156" s="60">
        <v>1</v>
      </c>
      <c r="AC156" s="60">
        <v>1</v>
      </c>
      <c r="AD156" s="60"/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60"/>
      <c r="AM156" s="60">
        <v>0</v>
      </c>
      <c r="AO156" s="58" t="str">
        <f t="shared" si="3"/>
        <v>2015-01-25</v>
      </c>
      <c r="AP156" s="27">
        <v>4</v>
      </c>
      <c r="AS156" s="43"/>
    </row>
    <row r="157" ht="17.25" spans="1:45">
      <c r="A157" s="60">
        <v>156</v>
      </c>
      <c r="B157" s="61" t="s">
        <v>793</v>
      </c>
      <c r="C157" s="61" t="s">
        <v>794</v>
      </c>
      <c r="D157" s="61" t="s">
        <v>795</v>
      </c>
      <c r="E157" s="64">
        <v>14</v>
      </c>
      <c r="F157" s="62">
        <v>7</v>
      </c>
      <c r="G157" s="62">
        <v>1</v>
      </c>
      <c r="H157" s="63">
        <v>3</v>
      </c>
      <c r="I157" s="60">
        <v>8</v>
      </c>
      <c r="J157" s="60">
        <v>30</v>
      </c>
      <c r="K157" s="60">
        <v>1</v>
      </c>
      <c r="L157" s="60" t="s">
        <v>796</v>
      </c>
      <c r="M157" s="60">
        <v>2</v>
      </c>
      <c r="N157" s="65" t="s">
        <v>149</v>
      </c>
      <c r="O157" s="60"/>
      <c r="P157" s="60"/>
      <c r="Q157" s="60"/>
      <c r="R157" s="60">
        <v>0</v>
      </c>
      <c r="S157" s="66" t="s">
        <v>150</v>
      </c>
      <c r="T157" s="60">
        <v>1</v>
      </c>
      <c r="U157" s="67">
        <v>42013</v>
      </c>
      <c r="V157" s="68">
        <v>1</v>
      </c>
      <c r="W157" s="69">
        <v>3</v>
      </c>
      <c r="X157" s="60" t="s">
        <v>797</v>
      </c>
      <c r="Y157" s="67">
        <v>42013</v>
      </c>
      <c r="Z157" s="68">
        <v>1</v>
      </c>
      <c r="AA157" s="67" t="s">
        <v>780</v>
      </c>
      <c r="AB157" s="60">
        <v>1</v>
      </c>
      <c r="AC157" s="60">
        <v>1</v>
      </c>
      <c r="AD157" s="60"/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60"/>
      <c r="AM157" s="60">
        <v>0</v>
      </c>
      <c r="AO157" s="58" t="str">
        <f t="shared" si="3"/>
        <v>2015-01-25</v>
      </c>
      <c r="AP157" s="27">
        <v>4</v>
      </c>
      <c r="AS157" s="43"/>
    </row>
    <row r="158" ht="17.25" spans="1:45">
      <c r="A158" s="60">
        <v>157</v>
      </c>
      <c r="B158" s="61" t="s">
        <v>798</v>
      </c>
      <c r="C158" s="61" t="s">
        <v>799</v>
      </c>
      <c r="D158" s="61">
        <v>41126121</v>
      </c>
      <c r="E158" s="62">
        <v>8</v>
      </c>
      <c r="F158" s="62">
        <v>1</v>
      </c>
      <c r="G158" s="62">
        <v>1</v>
      </c>
      <c r="H158" s="63">
        <v>3</v>
      </c>
      <c r="I158" s="60">
        <v>8</v>
      </c>
      <c r="J158" s="60">
        <v>30</v>
      </c>
      <c r="K158" s="60">
        <v>1</v>
      </c>
      <c r="L158" s="60" t="s">
        <v>800</v>
      </c>
      <c r="M158" s="60">
        <v>2</v>
      </c>
      <c r="N158" s="65" t="s">
        <v>149</v>
      </c>
      <c r="O158" s="60"/>
      <c r="P158" s="60"/>
      <c r="Q158" s="60"/>
      <c r="R158" s="60">
        <v>0</v>
      </c>
      <c r="S158" s="66" t="s">
        <v>150</v>
      </c>
      <c r="T158" s="60">
        <v>1</v>
      </c>
      <c r="U158" s="67">
        <v>42013</v>
      </c>
      <c r="V158" s="68">
        <v>1</v>
      </c>
      <c r="W158" s="69">
        <v>3</v>
      </c>
      <c r="X158" s="60" t="s">
        <v>801</v>
      </c>
      <c r="Y158" s="67">
        <v>42013</v>
      </c>
      <c r="Z158" s="68">
        <v>1</v>
      </c>
      <c r="AA158" s="67" t="s">
        <v>780</v>
      </c>
      <c r="AB158" s="60">
        <v>1</v>
      </c>
      <c r="AC158" s="60">
        <v>1</v>
      </c>
      <c r="AD158" s="60"/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60"/>
      <c r="AM158" s="60">
        <v>0</v>
      </c>
      <c r="AO158" s="58" t="str">
        <f t="shared" si="3"/>
        <v>2015-01-25</v>
      </c>
      <c r="AP158" s="27">
        <v>4</v>
      </c>
      <c r="AS158" s="43"/>
    </row>
    <row r="159" ht="17.25" spans="1:47">
      <c r="A159" s="60">
        <v>158</v>
      </c>
      <c r="B159" s="61" t="s">
        <v>590</v>
      </c>
      <c r="C159" s="61" t="s">
        <v>802</v>
      </c>
      <c r="D159" s="61" t="s">
        <v>803</v>
      </c>
      <c r="E159" s="62">
        <v>1</v>
      </c>
      <c r="F159" s="62">
        <v>2</v>
      </c>
      <c r="G159" s="62">
        <v>1</v>
      </c>
      <c r="H159" s="63">
        <v>2</v>
      </c>
      <c r="I159" s="60">
        <v>7</v>
      </c>
      <c r="J159" s="60">
        <v>30</v>
      </c>
      <c r="K159" s="60">
        <v>1</v>
      </c>
      <c r="L159" s="60" t="s">
        <v>804</v>
      </c>
      <c r="M159" s="60">
        <v>2</v>
      </c>
      <c r="N159" s="65" t="s">
        <v>149</v>
      </c>
      <c r="O159" s="60"/>
      <c r="P159" s="60"/>
      <c r="Q159" s="60"/>
      <c r="R159" s="60">
        <v>0</v>
      </c>
      <c r="S159" s="70"/>
      <c r="T159" s="60">
        <v>1</v>
      </c>
      <c r="U159" s="67">
        <v>41008</v>
      </c>
      <c r="V159" s="68">
        <v>1</v>
      </c>
      <c r="W159" s="69">
        <v>3</v>
      </c>
      <c r="X159" s="60" t="s">
        <v>805</v>
      </c>
      <c r="Y159" s="67">
        <v>41008</v>
      </c>
      <c r="Z159" s="68">
        <v>1</v>
      </c>
      <c r="AA159" s="67" t="s">
        <v>157</v>
      </c>
      <c r="AB159" s="60">
        <v>1</v>
      </c>
      <c r="AC159" s="60">
        <v>1</v>
      </c>
      <c r="AD159" s="60"/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60"/>
      <c r="AM159" s="60">
        <v>0</v>
      </c>
      <c r="AO159" s="58" t="str">
        <f t="shared" si="3"/>
        <v>2012-04-25</v>
      </c>
      <c r="AP159" s="27">
        <v>4</v>
      </c>
      <c r="AS159" s="43"/>
      <c r="AU159" s="27">
        <v>1</v>
      </c>
    </row>
    <row r="160" ht="17.25" spans="1:45">
      <c r="A160" s="60">
        <v>159</v>
      </c>
      <c r="B160" s="61" t="s">
        <v>590</v>
      </c>
      <c r="C160" s="61" t="s">
        <v>786</v>
      </c>
      <c r="D160" s="61" t="s">
        <v>806</v>
      </c>
      <c r="E160" s="62">
        <v>2</v>
      </c>
      <c r="F160" s="62">
        <v>2</v>
      </c>
      <c r="G160" s="62">
        <v>2</v>
      </c>
      <c r="H160" s="63">
        <v>2</v>
      </c>
      <c r="I160" s="60">
        <v>6</v>
      </c>
      <c r="J160" s="60">
        <v>30</v>
      </c>
      <c r="K160" s="60">
        <v>1</v>
      </c>
      <c r="L160" s="60" t="s">
        <v>807</v>
      </c>
      <c r="M160" s="60">
        <v>2</v>
      </c>
      <c r="N160" s="65" t="s">
        <v>149</v>
      </c>
      <c r="O160" s="60"/>
      <c r="P160" s="60"/>
      <c r="Q160" s="60"/>
      <c r="R160" s="60">
        <v>0</v>
      </c>
      <c r="S160" s="70"/>
      <c r="T160" s="60">
        <v>1</v>
      </c>
      <c r="U160" s="67">
        <v>41008</v>
      </c>
      <c r="V160" s="68">
        <v>1</v>
      </c>
      <c r="W160" s="69">
        <v>3</v>
      </c>
      <c r="X160" s="60" t="s">
        <v>808</v>
      </c>
      <c r="Y160" s="67">
        <v>41008</v>
      </c>
      <c r="Z160" s="68">
        <v>1</v>
      </c>
      <c r="AA160" s="67" t="s">
        <v>157</v>
      </c>
      <c r="AB160" s="60">
        <v>1</v>
      </c>
      <c r="AC160" s="60">
        <v>1</v>
      </c>
      <c r="AD160" s="60"/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60"/>
      <c r="AM160" s="60">
        <v>0</v>
      </c>
      <c r="AO160" s="58" t="str">
        <f t="shared" si="3"/>
        <v>2012-04-25</v>
      </c>
      <c r="AP160" s="27">
        <v>4</v>
      </c>
      <c r="AS160" s="43"/>
    </row>
    <row r="161" ht="17.25" spans="1:45">
      <c r="A161" s="60">
        <v>160</v>
      </c>
      <c r="B161" s="61" t="s">
        <v>767</v>
      </c>
      <c r="C161" s="61" t="s">
        <v>809</v>
      </c>
      <c r="D161" s="61">
        <v>2011004</v>
      </c>
      <c r="E161" s="64">
        <v>22</v>
      </c>
      <c r="F161" s="62">
        <v>2</v>
      </c>
      <c r="G161" s="62">
        <v>1</v>
      </c>
      <c r="H161" s="63">
        <v>1</v>
      </c>
      <c r="I161" s="60">
        <v>4</v>
      </c>
      <c r="J161" s="60">
        <v>15</v>
      </c>
      <c r="K161" s="60">
        <v>1</v>
      </c>
      <c r="L161" s="60" t="s">
        <v>810</v>
      </c>
      <c r="M161" s="60">
        <v>2</v>
      </c>
      <c r="N161" s="65" t="s">
        <v>149</v>
      </c>
      <c r="O161" s="60"/>
      <c r="P161" s="60"/>
      <c r="Q161" s="60"/>
      <c r="R161" s="60">
        <v>0</v>
      </c>
      <c r="S161" s="66" t="s">
        <v>150</v>
      </c>
      <c r="T161" s="60">
        <v>1</v>
      </c>
      <c r="U161" s="67">
        <v>41008</v>
      </c>
      <c r="V161" s="68">
        <v>1</v>
      </c>
      <c r="W161" s="69">
        <v>3</v>
      </c>
      <c r="X161" s="60" t="s">
        <v>811</v>
      </c>
      <c r="Y161" s="67">
        <v>41008</v>
      </c>
      <c r="Z161" s="68">
        <v>1</v>
      </c>
      <c r="AA161" s="67" t="s">
        <v>157</v>
      </c>
      <c r="AB161" s="60">
        <v>1</v>
      </c>
      <c r="AC161" s="60">
        <v>1</v>
      </c>
      <c r="AD161" s="60"/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60"/>
      <c r="AM161" s="60">
        <v>0</v>
      </c>
      <c r="AO161" s="58" t="str">
        <f t="shared" si="3"/>
        <v>2012-04-25</v>
      </c>
      <c r="AP161" s="27">
        <v>4</v>
      </c>
      <c r="AS161" s="43"/>
    </row>
    <row r="162" ht="17.25" spans="1:45">
      <c r="A162" s="60">
        <v>161</v>
      </c>
      <c r="B162" s="61" t="s">
        <v>552</v>
      </c>
      <c r="C162" s="61" t="s">
        <v>772</v>
      </c>
      <c r="D162" s="61" t="s">
        <v>812</v>
      </c>
      <c r="E162" s="64">
        <v>11</v>
      </c>
      <c r="F162" s="62">
        <v>2</v>
      </c>
      <c r="G162" s="62">
        <v>1</v>
      </c>
      <c r="H162" s="63">
        <v>1</v>
      </c>
      <c r="I162" s="60">
        <v>4</v>
      </c>
      <c r="J162" s="60">
        <v>15</v>
      </c>
      <c r="K162" s="60">
        <v>1</v>
      </c>
      <c r="L162" s="60" t="s">
        <v>813</v>
      </c>
      <c r="M162" s="60">
        <v>2</v>
      </c>
      <c r="N162" s="65" t="s">
        <v>149</v>
      </c>
      <c r="O162" s="60"/>
      <c r="P162" s="60"/>
      <c r="Q162" s="60"/>
      <c r="R162" s="60">
        <v>0</v>
      </c>
      <c r="S162" s="66" t="s">
        <v>150</v>
      </c>
      <c r="T162" s="60">
        <v>1</v>
      </c>
      <c r="U162" s="67">
        <v>41007</v>
      </c>
      <c r="V162" s="68">
        <v>1</v>
      </c>
      <c r="W162" s="69">
        <v>3</v>
      </c>
      <c r="X162" s="60" t="s">
        <v>814</v>
      </c>
      <c r="Y162" s="67">
        <v>41007</v>
      </c>
      <c r="Z162" s="68">
        <v>1</v>
      </c>
      <c r="AA162" s="67" t="s">
        <v>815</v>
      </c>
      <c r="AB162" s="60">
        <v>1</v>
      </c>
      <c r="AC162" s="60">
        <v>1</v>
      </c>
      <c r="AD162" s="60"/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/>
      <c r="AM162" s="60">
        <v>0</v>
      </c>
      <c r="AO162" s="58" t="str">
        <f t="shared" si="3"/>
        <v>2012-04-24</v>
      </c>
      <c r="AP162" s="27">
        <v>4</v>
      </c>
      <c r="AS162" s="43"/>
    </row>
    <row r="163" ht="17.25" spans="1:45">
      <c r="A163" s="60">
        <v>162</v>
      </c>
      <c r="B163" s="61" t="s">
        <v>767</v>
      </c>
      <c r="C163" s="61" t="s">
        <v>809</v>
      </c>
      <c r="D163" s="61">
        <v>2004043</v>
      </c>
      <c r="E163" s="62">
        <v>0</v>
      </c>
      <c r="F163" s="62">
        <v>0</v>
      </c>
      <c r="G163" s="62">
        <v>0</v>
      </c>
      <c r="H163" s="63">
        <v>2</v>
      </c>
      <c r="I163" s="60">
        <v>4</v>
      </c>
      <c r="J163" s="60">
        <v>15</v>
      </c>
      <c r="K163" s="60">
        <v>1</v>
      </c>
      <c r="L163" s="60" t="s">
        <v>816</v>
      </c>
      <c r="M163" s="60">
        <v>2</v>
      </c>
      <c r="N163" s="65" t="s">
        <v>149</v>
      </c>
      <c r="O163" s="60"/>
      <c r="P163" s="60"/>
      <c r="Q163" s="60"/>
      <c r="R163" s="60">
        <v>0</v>
      </c>
      <c r="S163" s="66" t="s">
        <v>150</v>
      </c>
      <c r="T163" s="60">
        <v>1</v>
      </c>
      <c r="U163" s="67">
        <v>40712</v>
      </c>
      <c r="V163" s="68">
        <v>1</v>
      </c>
      <c r="W163" s="69">
        <v>3</v>
      </c>
      <c r="X163" s="60" t="s">
        <v>817</v>
      </c>
      <c r="Y163" s="67">
        <v>40712</v>
      </c>
      <c r="Z163" s="68">
        <v>1</v>
      </c>
      <c r="AA163" s="67" t="s">
        <v>818</v>
      </c>
      <c r="AB163" s="60">
        <v>1</v>
      </c>
      <c r="AC163" s="60">
        <v>1</v>
      </c>
      <c r="AD163" s="60"/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60"/>
      <c r="AM163" s="60">
        <v>0</v>
      </c>
      <c r="AO163" s="58" t="str">
        <f t="shared" si="3"/>
        <v>2011-07-04</v>
      </c>
      <c r="AP163" s="27">
        <v>4</v>
      </c>
      <c r="AS163" s="43"/>
    </row>
    <row r="164" ht="17.25" spans="1:45">
      <c r="A164" s="60">
        <v>163</v>
      </c>
      <c r="B164" s="61" t="s">
        <v>678</v>
      </c>
      <c r="C164" s="61" t="s">
        <v>772</v>
      </c>
      <c r="D164" s="61" t="s">
        <v>819</v>
      </c>
      <c r="E164" s="62">
        <v>1</v>
      </c>
      <c r="F164" s="62">
        <v>0</v>
      </c>
      <c r="G164" s="62">
        <v>0</v>
      </c>
      <c r="H164" s="63">
        <v>3</v>
      </c>
      <c r="I164" s="60">
        <v>8</v>
      </c>
      <c r="J164" s="60">
        <v>30</v>
      </c>
      <c r="K164" s="60">
        <v>1</v>
      </c>
      <c r="L164" s="60" t="s">
        <v>820</v>
      </c>
      <c r="M164" s="60">
        <v>2</v>
      </c>
      <c r="N164" s="65" t="s">
        <v>149</v>
      </c>
      <c r="O164" s="60"/>
      <c r="P164" s="60"/>
      <c r="Q164" s="60"/>
      <c r="R164" s="60">
        <v>0</v>
      </c>
      <c r="S164" s="66" t="s">
        <v>150</v>
      </c>
      <c r="T164" s="60">
        <v>1</v>
      </c>
      <c r="U164" s="67">
        <v>40719</v>
      </c>
      <c r="V164" s="68">
        <v>1</v>
      </c>
      <c r="W164" s="69">
        <v>3</v>
      </c>
      <c r="X164" s="60" t="s">
        <v>821</v>
      </c>
      <c r="Y164" s="67">
        <v>40719</v>
      </c>
      <c r="Z164" s="68">
        <v>1</v>
      </c>
      <c r="AA164" s="67" t="s">
        <v>822</v>
      </c>
      <c r="AB164" s="60">
        <v>1</v>
      </c>
      <c r="AC164" s="60">
        <v>1</v>
      </c>
      <c r="AD164" s="60"/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/>
      <c r="AM164" s="60">
        <v>0</v>
      </c>
      <c r="AO164" s="58" t="str">
        <f t="shared" si="3"/>
        <v>2011-07-11</v>
      </c>
      <c r="AP164" s="27">
        <v>4</v>
      </c>
      <c r="AS164" s="43"/>
    </row>
    <row r="165" ht="17.25" spans="1:45">
      <c r="A165" s="60">
        <v>164</v>
      </c>
      <c r="B165" s="61" t="s">
        <v>552</v>
      </c>
      <c r="C165" s="61" t="s">
        <v>631</v>
      </c>
      <c r="D165" s="61" t="s">
        <v>823</v>
      </c>
      <c r="E165" s="64">
        <v>16</v>
      </c>
      <c r="F165" s="62">
        <v>4</v>
      </c>
      <c r="G165" s="62">
        <v>7</v>
      </c>
      <c r="H165" s="63">
        <v>1</v>
      </c>
      <c r="I165" s="60">
        <v>8</v>
      </c>
      <c r="J165" s="60">
        <v>30</v>
      </c>
      <c r="K165" s="60">
        <v>1</v>
      </c>
      <c r="L165" s="60" t="s">
        <v>824</v>
      </c>
      <c r="M165" s="60">
        <v>2</v>
      </c>
      <c r="N165" s="65" t="s">
        <v>149</v>
      </c>
      <c r="O165" s="60"/>
      <c r="P165" s="60"/>
      <c r="Q165" s="60"/>
      <c r="R165" s="60">
        <v>0</v>
      </c>
      <c r="S165" s="66" t="s">
        <v>150</v>
      </c>
      <c r="T165" s="60">
        <v>1</v>
      </c>
      <c r="U165" s="67">
        <v>40719</v>
      </c>
      <c r="V165" s="68">
        <v>1</v>
      </c>
      <c r="W165" s="69">
        <v>3</v>
      </c>
      <c r="X165" s="60" t="s">
        <v>825</v>
      </c>
      <c r="Y165" s="67">
        <v>40719</v>
      </c>
      <c r="Z165" s="68">
        <v>1</v>
      </c>
      <c r="AA165" s="67" t="s">
        <v>822</v>
      </c>
      <c r="AB165" s="60">
        <v>1</v>
      </c>
      <c r="AC165" s="60">
        <v>1</v>
      </c>
      <c r="AD165" s="60"/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60"/>
      <c r="AM165" s="60">
        <v>0</v>
      </c>
      <c r="AO165" s="58" t="str">
        <f t="shared" si="3"/>
        <v>2011-07-11</v>
      </c>
      <c r="AP165" s="27">
        <v>4</v>
      </c>
      <c r="AS165" s="43"/>
    </row>
    <row r="166" ht="17.25" spans="1:45">
      <c r="A166" s="60">
        <v>165</v>
      </c>
      <c r="B166" s="61" t="s">
        <v>552</v>
      </c>
      <c r="C166" s="61" t="s">
        <v>826</v>
      </c>
      <c r="D166" s="61" t="s">
        <v>827</v>
      </c>
      <c r="E166" s="62">
        <v>0</v>
      </c>
      <c r="F166" s="64">
        <v>0</v>
      </c>
      <c r="G166" s="62">
        <v>0</v>
      </c>
      <c r="H166" s="63">
        <v>2</v>
      </c>
      <c r="I166" s="60">
        <v>6</v>
      </c>
      <c r="J166" s="60">
        <v>15</v>
      </c>
      <c r="K166" s="60">
        <v>1</v>
      </c>
      <c r="L166" s="60" t="s">
        <v>828</v>
      </c>
      <c r="M166" s="60">
        <v>2</v>
      </c>
      <c r="N166" s="65" t="s">
        <v>149</v>
      </c>
      <c r="O166" s="60"/>
      <c r="P166" s="60"/>
      <c r="Q166" s="60"/>
      <c r="R166" s="60">
        <v>0</v>
      </c>
      <c r="S166" s="66" t="s">
        <v>150</v>
      </c>
      <c r="T166" s="60">
        <v>1</v>
      </c>
      <c r="U166" s="67">
        <v>40445</v>
      </c>
      <c r="V166" s="68">
        <v>1</v>
      </c>
      <c r="W166" s="69">
        <v>3</v>
      </c>
      <c r="X166" s="60" t="s">
        <v>829</v>
      </c>
      <c r="Y166" s="67">
        <v>40445</v>
      </c>
      <c r="Z166" s="68">
        <v>1</v>
      </c>
      <c r="AA166" s="67" t="s">
        <v>830</v>
      </c>
      <c r="AB166" s="60">
        <v>1</v>
      </c>
      <c r="AC166" s="60">
        <v>1</v>
      </c>
      <c r="AD166" s="60"/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/>
      <c r="AM166" s="60">
        <v>0</v>
      </c>
      <c r="AO166" s="58" t="str">
        <f t="shared" si="3"/>
        <v>2010-10-10</v>
      </c>
      <c r="AP166" s="27">
        <v>4</v>
      </c>
      <c r="AS166" s="43"/>
    </row>
    <row r="167" ht="17.25" spans="1:45">
      <c r="A167" s="60">
        <v>166</v>
      </c>
      <c r="B167" s="61" t="s">
        <v>831</v>
      </c>
      <c r="C167" s="61" t="s">
        <v>832</v>
      </c>
      <c r="D167" s="61">
        <v>489469</v>
      </c>
      <c r="E167" s="62">
        <v>0</v>
      </c>
      <c r="F167" s="64">
        <v>0</v>
      </c>
      <c r="G167" s="62">
        <v>0</v>
      </c>
      <c r="H167" s="63">
        <v>3</v>
      </c>
      <c r="I167" s="60">
        <v>8</v>
      </c>
      <c r="J167" s="60">
        <v>30</v>
      </c>
      <c r="K167" s="60">
        <v>1</v>
      </c>
      <c r="L167" s="60" t="s">
        <v>833</v>
      </c>
      <c r="M167" s="60">
        <v>2</v>
      </c>
      <c r="N167" s="65" t="s">
        <v>149</v>
      </c>
      <c r="O167" s="60"/>
      <c r="P167" s="60"/>
      <c r="Q167" s="60"/>
      <c r="R167" s="60">
        <v>0</v>
      </c>
      <c r="S167" s="70"/>
      <c r="T167" s="60">
        <v>1</v>
      </c>
      <c r="U167" s="67">
        <v>40323</v>
      </c>
      <c r="V167" s="68">
        <v>1</v>
      </c>
      <c r="W167" s="69">
        <v>3</v>
      </c>
      <c r="X167" s="60" t="s">
        <v>834</v>
      </c>
      <c r="Y167" s="67">
        <v>40323</v>
      </c>
      <c r="Z167" s="68">
        <v>1</v>
      </c>
      <c r="AA167" s="67" t="s">
        <v>835</v>
      </c>
      <c r="AB167" s="60">
        <v>1</v>
      </c>
      <c r="AC167" s="60">
        <v>1</v>
      </c>
      <c r="AD167" s="60"/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/>
      <c r="AM167" s="60">
        <v>0</v>
      </c>
      <c r="AO167" s="58" t="str">
        <f t="shared" si="3"/>
        <v>2010-06-10</v>
      </c>
      <c r="AP167" s="27">
        <v>4</v>
      </c>
      <c r="AS167" s="43"/>
    </row>
    <row r="168" ht="17.25" spans="1:45">
      <c r="A168" s="60">
        <v>167</v>
      </c>
      <c r="B168" s="61" t="s">
        <v>454</v>
      </c>
      <c r="C168" s="61" t="s">
        <v>553</v>
      </c>
      <c r="D168" s="61" t="s">
        <v>836</v>
      </c>
      <c r="E168" s="62">
        <v>0</v>
      </c>
      <c r="F168" s="62">
        <v>0</v>
      </c>
      <c r="G168" s="62">
        <v>0</v>
      </c>
      <c r="H168" s="63">
        <v>3</v>
      </c>
      <c r="I168" s="60">
        <v>8</v>
      </c>
      <c r="J168" s="60">
        <v>30</v>
      </c>
      <c r="K168" s="60">
        <v>1</v>
      </c>
      <c r="L168" s="60" t="s">
        <v>837</v>
      </c>
      <c r="M168" s="60">
        <v>2</v>
      </c>
      <c r="N168" s="65" t="s">
        <v>149</v>
      </c>
      <c r="O168" s="60"/>
      <c r="P168" s="60"/>
      <c r="Q168" s="60"/>
      <c r="R168" s="60">
        <v>0</v>
      </c>
      <c r="S168" s="66" t="s">
        <v>150</v>
      </c>
      <c r="T168" s="60">
        <v>1</v>
      </c>
      <c r="U168" s="67">
        <v>40323</v>
      </c>
      <c r="V168" s="68">
        <v>1</v>
      </c>
      <c r="W168" s="69">
        <v>3</v>
      </c>
      <c r="X168" s="60" t="s">
        <v>838</v>
      </c>
      <c r="Y168" s="67">
        <v>40323</v>
      </c>
      <c r="Z168" s="68">
        <v>1</v>
      </c>
      <c r="AA168" s="67" t="s">
        <v>835</v>
      </c>
      <c r="AB168" s="60">
        <v>1</v>
      </c>
      <c r="AC168" s="60">
        <v>1</v>
      </c>
      <c r="AD168" s="60"/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/>
      <c r="AM168" s="60">
        <v>0</v>
      </c>
      <c r="AO168" s="58" t="str">
        <f t="shared" si="3"/>
        <v>2010-06-10</v>
      </c>
      <c r="AP168" s="27">
        <v>4</v>
      </c>
      <c r="AS168" s="43"/>
    </row>
    <row r="169" ht="17.25" spans="1:45">
      <c r="A169" s="60">
        <v>168</v>
      </c>
      <c r="B169" s="61" t="s">
        <v>552</v>
      </c>
      <c r="C169" s="61" t="s">
        <v>553</v>
      </c>
      <c r="D169" s="61" t="s">
        <v>839</v>
      </c>
      <c r="E169" s="62">
        <v>8</v>
      </c>
      <c r="F169" s="62">
        <v>1</v>
      </c>
      <c r="G169" s="62">
        <v>1</v>
      </c>
      <c r="H169" s="63">
        <v>2</v>
      </c>
      <c r="I169" s="60">
        <v>8</v>
      </c>
      <c r="J169" s="60">
        <v>30</v>
      </c>
      <c r="K169" s="60">
        <v>1</v>
      </c>
      <c r="L169" s="60" t="s">
        <v>840</v>
      </c>
      <c r="M169" s="60">
        <v>2</v>
      </c>
      <c r="N169" s="65" t="s">
        <v>149</v>
      </c>
      <c r="O169" s="60"/>
      <c r="P169" s="60"/>
      <c r="Q169" s="60"/>
      <c r="R169" s="60">
        <v>0</v>
      </c>
      <c r="S169" s="66" t="s">
        <v>150</v>
      </c>
      <c r="T169" s="60">
        <v>1</v>
      </c>
      <c r="U169" s="67">
        <v>40065</v>
      </c>
      <c r="V169" s="68">
        <v>1</v>
      </c>
      <c r="W169" s="69">
        <v>3</v>
      </c>
      <c r="X169" s="60" t="s">
        <v>841</v>
      </c>
      <c r="Y169" s="67">
        <v>40065</v>
      </c>
      <c r="Z169" s="68">
        <v>1</v>
      </c>
      <c r="AA169" s="67" t="s">
        <v>842</v>
      </c>
      <c r="AB169" s="60">
        <v>1</v>
      </c>
      <c r="AC169" s="60">
        <v>1</v>
      </c>
      <c r="AD169" s="60"/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/>
      <c r="AM169" s="60">
        <v>0</v>
      </c>
      <c r="AO169" s="58" t="str">
        <f t="shared" si="3"/>
        <v>2009-09-25</v>
      </c>
      <c r="AP169" s="27">
        <v>4</v>
      </c>
      <c r="AS169" s="43"/>
    </row>
    <row r="170" s="26" customFormat="1" ht="17.25" spans="1:45">
      <c r="A170" s="73">
        <v>169</v>
      </c>
      <c r="B170" s="74" t="s">
        <v>552</v>
      </c>
      <c r="C170" s="74" t="s">
        <v>553</v>
      </c>
      <c r="D170" s="74" t="s">
        <v>843</v>
      </c>
      <c r="E170" s="75">
        <v>1</v>
      </c>
      <c r="F170" s="75">
        <v>3</v>
      </c>
      <c r="G170" s="75">
        <v>1</v>
      </c>
      <c r="H170" s="76">
        <v>2</v>
      </c>
      <c r="I170" s="73">
        <v>8</v>
      </c>
      <c r="J170" s="73">
        <v>30</v>
      </c>
      <c r="K170" s="73">
        <v>1</v>
      </c>
      <c r="L170" s="73" t="s">
        <v>844</v>
      </c>
      <c r="M170" s="73">
        <v>2</v>
      </c>
      <c r="N170" s="77" t="s">
        <v>149</v>
      </c>
      <c r="O170" s="73"/>
      <c r="P170" s="73"/>
      <c r="Q170" s="73"/>
      <c r="R170" s="73">
        <v>0</v>
      </c>
      <c r="S170" s="79" t="s">
        <v>150</v>
      </c>
      <c r="T170" s="73">
        <v>1</v>
      </c>
      <c r="U170" s="80">
        <v>40065</v>
      </c>
      <c r="V170" s="81">
        <v>1</v>
      </c>
      <c r="W170" s="82">
        <v>7</v>
      </c>
      <c r="X170" s="73" t="s">
        <v>845</v>
      </c>
      <c r="Y170" s="80">
        <v>40065</v>
      </c>
      <c r="Z170" s="81">
        <v>1</v>
      </c>
      <c r="AA170" s="80" t="s">
        <v>842</v>
      </c>
      <c r="AB170" s="73">
        <v>1</v>
      </c>
      <c r="AC170" s="73">
        <v>1</v>
      </c>
      <c r="AD170" s="73"/>
      <c r="AE170" s="73">
        <v>0</v>
      </c>
      <c r="AF170" s="73">
        <v>0</v>
      </c>
      <c r="AG170" s="73">
        <v>0</v>
      </c>
      <c r="AH170" s="73">
        <v>0</v>
      </c>
      <c r="AI170" s="73">
        <v>0</v>
      </c>
      <c r="AJ170" s="73">
        <v>0</v>
      </c>
      <c r="AK170" s="73">
        <v>0</v>
      </c>
      <c r="AL170" s="73"/>
      <c r="AM170" s="73">
        <v>0</v>
      </c>
      <c r="AO170" s="83" t="str">
        <f t="shared" si="3"/>
        <v>2009-09-25</v>
      </c>
      <c r="AP170" s="26">
        <v>4</v>
      </c>
      <c r="AS170" s="84"/>
    </row>
    <row r="171" ht="17.25" spans="1:45">
      <c r="A171" s="60">
        <v>170</v>
      </c>
      <c r="B171" s="61" t="s">
        <v>552</v>
      </c>
      <c r="C171" s="61" t="s">
        <v>631</v>
      </c>
      <c r="D171" s="61" t="s">
        <v>846</v>
      </c>
      <c r="E171" s="62">
        <v>7</v>
      </c>
      <c r="F171" s="62">
        <v>4</v>
      </c>
      <c r="G171" s="62">
        <v>1</v>
      </c>
      <c r="H171" s="63">
        <v>1</v>
      </c>
      <c r="I171" s="60">
        <v>8</v>
      </c>
      <c r="J171" s="60">
        <v>30</v>
      </c>
      <c r="K171" s="60">
        <v>1</v>
      </c>
      <c r="L171" s="60" t="s">
        <v>847</v>
      </c>
      <c r="M171" s="60">
        <v>2</v>
      </c>
      <c r="N171" s="65" t="s">
        <v>149</v>
      </c>
      <c r="O171" s="60"/>
      <c r="P171" s="60"/>
      <c r="Q171" s="60"/>
      <c r="R171" s="60">
        <v>0</v>
      </c>
      <c r="S171" s="66" t="s">
        <v>150</v>
      </c>
      <c r="T171" s="60">
        <v>1</v>
      </c>
      <c r="U171" s="67">
        <v>40065</v>
      </c>
      <c r="V171" s="68">
        <v>1</v>
      </c>
      <c r="W171" s="69">
        <v>3</v>
      </c>
      <c r="X171" s="60" t="s">
        <v>848</v>
      </c>
      <c r="Y171" s="67">
        <v>40065</v>
      </c>
      <c r="Z171" s="68">
        <v>1</v>
      </c>
      <c r="AA171" s="67" t="s">
        <v>842</v>
      </c>
      <c r="AB171" s="60">
        <v>1</v>
      </c>
      <c r="AC171" s="60">
        <v>1</v>
      </c>
      <c r="AD171" s="60"/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60"/>
      <c r="AM171" s="60">
        <v>0</v>
      </c>
      <c r="AO171" s="58" t="str">
        <f t="shared" si="3"/>
        <v>2009-09-25</v>
      </c>
      <c r="AP171" s="27">
        <v>4</v>
      </c>
      <c r="AS171" s="43"/>
    </row>
    <row r="172" ht="17.25" spans="1:45">
      <c r="A172" s="60">
        <v>171</v>
      </c>
      <c r="B172" s="61" t="s">
        <v>454</v>
      </c>
      <c r="C172" s="61" t="s">
        <v>631</v>
      </c>
      <c r="D172" s="61" t="s">
        <v>849</v>
      </c>
      <c r="E172" s="62">
        <v>6</v>
      </c>
      <c r="F172" s="62">
        <v>1</v>
      </c>
      <c r="G172" s="62">
        <v>7</v>
      </c>
      <c r="H172" s="63">
        <v>1</v>
      </c>
      <c r="I172" s="60">
        <v>8</v>
      </c>
      <c r="J172" s="60">
        <v>30</v>
      </c>
      <c r="K172" s="60">
        <v>1</v>
      </c>
      <c r="L172" s="60" t="s">
        <v>850</v>
      </c>
      <c r="M172" s="60">
        <v>2</v>
      </c>
      <c r="N172" s="65" t="s">
        <v>149</v>
      </c>
      <c r="O172" s="60"/>
      <c r="P172" s="60"/>
      <c r="Q172" s="60"/>
      <c r="R172" s="60">
        <v>0</v>
      </c>
      <c r="S172" s="66" t="s">
        <v>150</v>
      </c>
      <c r="T172" s="60">
        <v>1</v>
      </c>
      <c r="U172" s="67">
        <v>40046</v>
      </c>
      <c r="V172" s="68">
        <v>1</v>
      </c>
      <c r="W172" s="69">
        <v>3</v>
      </c>
      <c r="X172" s="60" t="s">
        <v>851</v>
      </c>
      <c r="Y172" s="67">
        <v>40046</v>
      </c>
      <c r="Z172" s="68">
        <v>1</v>
      </c>
      <c r="AA172" s="67" t="s">
        <v>562</v>
      </c>
      <c r="AB172" s="60">
        <v>1</v>
      </c>
      <c r="AC172" s="60">
        <v>1</v>
      </c>
      <c r="AD172" s="60"/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/>
      <c r="AM172" s="60">
        <v>0</v>
      </c>
      <c r="AO172" s="58" t="str">
        <f t="shared" si="3"/>
        <v>2009-09-06</v>
      </c>
      <c r="AP172" s="27">
        <v>4</v>
      </c>
      <c r="AS172" s="43"/>
    </row>
    <row r="173" ht="17.25" spans="1:45">
      <c r="A173" s="60">
        <v>172</v>
      </c>
      <c r="B173" s="61" t="s">
        <v>454</v>
      </c>
      <c r="C173" s="61" t="s">
        <v>631</v>
      </c>
      <c r="D173" s="61" t="s">
        <v>852</v>
      </c>
      <c r="E173" s="62">
        <v>6</v>
      </c>
      <c r="F173" s="62">
        <v>9</v>
      </c>
      <c r="G173" s="62">
        <v>2</v>
      </c>
      <c r="H173" s="63">
        <v>2</v>
      </c>
      <c r="I173" s="60">
        <v>6</v>
      </c>
      <c r="J173" s="60">
        <v>30</v>
      </c>
      <c r="K173" s="60">
        <v>1</v>
      </c>
      <c r="L173" s="60" t="s">
        <v>853</v>
      </c>
      <c r="M173" s="78">
        <v>2</v>
      </c>
      <c r="N173" s="65">
        <v>5</v>
      </c>
      <c r="O173" s="60"/>
      <c r="P173" s="60"/>
      <c r="Q173" s="60"/>
      <c r="R173" s="60">
        <v>0</v>
      </c>
      <c r="S173" s="66" t="s">
        <v>150</v>
      </c>
      <c r="T173" s="60">
        <v>100000</v>
      </c>
      <c r="U173" s="67">
        <v>40046</v>
      </c>
      <c r="V173" s="68">
        <v>1</v>
      </c>
      <c r="W173" s="69">
        <v>4</v>
      </c>
      <c r="X173" s="60" t="s">
        <v>854</v>
      </c>
      <c r="Y173" s="67">
        <v>40046</v>
      </c>
      <c r="Z173" s="68">
        <v>1</v>
      </c>
      <c r="AA173" s="67" t="s">
        <v>562</v>
      </c>
      <c r="AB173" s="60">
        <v>1</v>
      </c>
      <c r="AC173" s="60">
        <v>1</v>
      </c>
      <c r="AD173" s="60"/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/>
      <c r="AM173" s="60">
        <v>0</v>
      </c>
      <c r="AO173" s="58" t="str">
        <f t="shared" si="3"/>
        <v>2009-09-06</v>
      </c>
      <c r="AP173" s="27">
        <v>4</v>
      </c>
      <c r="AS173" s="43"/>
    </row>
    <row r="174" ht="17.25" spans="1:45">
      <c r="A174" s="60">
        <v>173</v>
      </c>
      <c r="B174" s="61" t="s">
        <v>552</v>
      </c>
      <c r="C174" s="61" t="s">
        <v>631</v>
      </c>
      <c r="D174" s="61" t="s">
        <v>855</v>
      </c>
      <c r="E174" s="62">
        <v>8</v>
      </c>
      <c r="F174" s="62">
        <v>1</v>
      </c>
      <c r="G174" s="62">
        <v>1</v>
      </c>
      <c r="H174" s="63">
        <v>3</v>
      </c>
      <c r="I174" s="60">
        <v>6</v>
      </c>
      <c r="J174" s="60">
        <v>30</v>
      </c>
      <c r="K174" s="60">
        <v>1</v>
      </c>
      <c r="L174" s="60" t="s">
        <v>856</v>
      </c>
      <c r="M174" s="78">
        <v>2</v>
      </c>
      <c r="N174" s="65">
        <v>5</v>
      </c>
      <c r="O174" s="60"/>
      <c r="P174" s="60"/>
      <c r="Q174" s="60"/>
      <c r="R174" s="60">
        <v>0</v>
      </c>
      <c r="S174" s="66" t="s">
        <v>150</v>
      </c>
      <c r="T174" s="60">
        <v>100000</v>
      </c>
      <c r="U174" s="67">
        <v>42977</v>
      </c>
      <c r="V174" s="68">
        <v>1</v>
      </c>
      <c r="W174" s="69">
        <v>4</v>
      </c>
      <c r="X174" s="60" t="s">
        <v>857</v>
      </c>
      <c r="Y174" s="67">
        <v>42977</v>
      </c>
      <c r="Z174" s="68">
        <v>1</v>
      </c>
      <c r="AA174" s="67" t="s">
        <v>858</v>
      </c>
      <c r="AB174" s="60">
        <v>1</v>
      </c>
      <c r="AC174" s="60">
        <v>1</v>
      </c>
      <c r="AD174" s="60"/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/>
      <c r="AM174" s="60">
        <v>0</v>
      </c>
      <c r="AO174" s="58" t="str">
        <f t="shared" si="3"/>
        <v>2017-09-15</v>
      </c>
      <c r="AP174" s="27">
        <v>4</v>
      </c>
      <c r="AS174" s="43"/>
    </row>
    <row r="175" ht="17.25" spans="1:45">
      <c r="A175" s="60">
        <v>174</v>
      </c>
      <c r="B175" s="61" t="s">
        <v>454</v>
      </c>
      <c r="C175" s="61" t="s">
        <v>553</v>
      </c>
      <c r="D175" s="61" t="s">
        <v>859</v>
      </c>
      <c r="E175" s="62">
        <v>1</v>
      </c>
      <c r="F175" s="62">
        <v>3</v>
      </c>
      <c r="G175" s="62">
        <v>1</v>
      </c>
      <c r="H175" s="63">
        <v>1</v>
      </c>
      <c r="I175" s="60">
        <v>6</v>
      </c>
      <c r="J175" s="60">
        <v>30</v>
      </c>
      <c r="K175" s="60">
        <v>1</v>
      </c>
      <c r="L175" s="60" t="s">
        <v>856</v>
      </c>
      <c r="M175" s="78">
        <v>2</v>
      </c>
      <c r="N175" s="65">
        <v>5</v>
      </c>
      <c r="O175" s="60"/>
      <c r="P175" s="60"/>
      <c r="Q175" s="60"/>
      <c r="R175" s="60">
        <v>0</v>
      </c>
      <c r="S175" s="66" t="s">
        <v>150</v>
      </c>
      <c r="T175" s="60">
        <v>100000</v>
      </c>
      <c r="U175" s="67">
        <v>43302</v>
      </c>
      <c r="V175" s="68">
        <v>1</v>
      </c>
      <c r="W175" s="69">
        <v>4</v>
      </c>
      <c r="X175" s="60" t="s">
        <v>860</v>
      </c>
      <c r="Y175" s="67">
        <v>43302</v>
      </c>
      <c r="Z175" s="68">
        <v>1</v>
      </c>
      <c r="AA175" s="67" t="s">
        <v>861</v>
      </c>
      <c r="AB175" s="60">
        <v>1</v>
      </c>
      <c r="AC175" s="60">
        <v>1</v>
      </c>
      <c r="AD175" s="60"/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/>
      <c r="AM175" s="60">
        <v>0</v>
      </c>
      <c r="AO175" s="58" t="str">
        <f t="shared" si="3"/>
        <v>2018-08-06</v>
      </c>
      <c r="AP175" s="27">
        <v>4</v>
      </c>
      <c r="AS175" s="43"/>
    </row>
    <row r="176" ht="17.25" spans="1:45">
      <c r="A176" s="60">
        <v>175</v>
      </c>
      <c r="B176" s="61" t="s">
        <v>552</v>
      </c>
      <c r="C176" s="61" t="s">
        <v>631</v>
      </c>
      <c r="D176" s="61" t="s">
        <v>862</v>
      </c>
      <c r="E176" s="62">
        <v>7</v>
      </c>
      <c r="F176" s="62">
        <v>4</v>
      </c>
      <c r="G176" s="62">
        <v>1</v>
      </c>
      <c r="H176" s="63">
        <v>2</v>
      </c>
      <c r="I176" s="60">
        <v>14</v>
      </c>
      <c r="J176" s="60">
        <v>30</v>
      </c>
      <c r="K176" s="60">
        <v>1</v>
      </c>
      <c r="L176" s="60" t="s">
        <v>863</v>
      </c>
      <c r="M176" s="78">
        <v>1</v>
      </c>
      <c r="N176" s="65" t="s">
        <v>197</v>
      </c>
      <c r="O176" s="60"/>
      <c r="P176" s="60"/>
      <c r="Q176" s="60"/>
      <c r="R176" s="60">
        <v>0</v>
      </c>
      <c r="S176" s="66" t="s">
        <v>150</v>
      </c>
      <c r="T176" s="60">
        <v>800000</v>
      </c>
      <c r="U176" s="67">
        <v>43302</v>
      </c>
      <c r="V176" s="68">
        <v>1</v>
      </c>
      <c r="W176" s="69">
        <v>4</v>
      </c>
      <c r="X176" s="60" t="s">
        <v>864</v>
      </c>
      <c r="Y176" s="67">
        <v>43302</v>
      </c>
      <c r="Z176" s="68">
        <v>1</v>
      </c>
      <c r="AA176" s="67" t="s">
        <v>861</v>
      </c>
      <c r="AB176" s="60">
        <v>1</v>
      </c>
      <c r="AC176" s="60">
        <v>1</v>
      </c>
      <c r="AD176" s="60"/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/>
      <c r="AM176" s="60">
        <v>0</v>
      </c>
      <c r="AO176" s="58" t="str">
        <f t="shared" si="3"/>
        <v>2018-08-06</v>
      </c>
      <c r="AP176" s="27">
        <v>4</v>
      </c>
      <c r="AS176" s="43"/>
    </row>
    <row r="177" ht="17.25" spans="1:45">
      <c r="A177" s="60">
        <v>176</v>
      </c>
      <c r="B177" s="61" t="s">
        <v>454</v>
      </c>
      <c r="C177" s="61" t="s">
        <v>553</v>
      </c>
      <c r="D177" s="61" t="s">
        <v>865</v>
      </c>
      <c r="E177" s="62">
        <v>6</v>
      </c>
      <c r="F177" s="62">
        <v>1</v>
      </c>
      <c r="G177" s="62">
        <v>7</v>
      </c>
      <c r="H177" s="63">
        <v>3</v>
      </c>
      <c r="I177" s="60">
        <v>14</v>
      </c>
      <c r="J177" s="60">
        <v>30</v>
      </c>
      <c r="K177" s="60">
        <v>1</v>
      </c>
      <c r="L177" s="60" t="s">
        <v>866</v>
      </c>
      <c r="M177" s="78">
        <v>1</v>
      </c>
      <c r="N177" s="65" t="s">
        <v>197</v>
      </c>
      <c r="O177" s="60"/>
      <c r="P177" s="60"/>
      <c r="Q177" s="60"/>
      <c r="R177" s="60">
        <v>0</v>
      </c>
      <c r="S177" s="66" t="s">
        <v>150</v>
      </c>
      <c r="T177" s="60">
        <v>750000</v>
      </c>
      <c r="U177" s="67">
        <v>43302</v>
      </c>
      <c r="V177" s="68">
        <v>1</v>
      </c>
      <c r="W177" s="69">
        <v>4</v>
      </c>
      <c r="X177" s="60" t="s">
        <v>867</v>
      </c>
      <c r="Y177" s="67">
        <v>43302</v>
      </c>
      <c r="Z177" s="68">
        <v>1</v>
      </c>
      <c r="AA177" s="67" t="s">
        <v>861</v>
      </c>
      <c r="AB177" s="60">
        <v>1</v>
      </c>
      <c r="AC177" s="60">
        <v>1</v>
      </c>
      <c r="AD177" s="60"/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/>
      <c r="AM177" s="60">
        <v>0</v>
      </c>
      <c r="AO177" s="58" t="str">
        <f t="shared" si="3"/>
        <v>2018-08-06</v>
      </c>
      <c r="AP177" s="27">
        <v>4</v>
      </c>
      <c r="AS177" s="43"/>
    </row>
    <row r="178" ht="17.25" spans="1:45">
      <c r="A178" s="60">
        <v>177</v>
      </c>
      <c r="B178" s="61" t="s">
        <v>454</v>
      </c>
      <c r="C178" s="61" t="s">
        <v>553</v>
      </c>
      <c r="D178" s="61" t="s">
        <v>868</v>
      </c>
      <c r="E178" s="62">
        <v>6</v>
      </c>
      <c r="F178" s="62">
        <v>9</v>
      </c>
      <c r="G178" s="62">
        <v>2</v>
      </c>
      <c r="H178" s="63">
        <v>3</v>
      </c>
      <c r="I178" s="60">
        <v>14</v>
      </c>
      <c r="J178" s="60">
        <v>30</v>
      </c>
      <c r="K178" s="60">
        <v>1</v>
      </c>
      <c r="L178" s="60" t="s">
        <v>869</v>
      </c>
      <c r="M178" s="78">
        <v>1</v>
      </c>
      <c r="N178" s="65" t="s">
        <v>197</v>
      </c>
      <c r="O178" s="60"/>
      <c r="P178" s="60"/>
      <c r="Q178" s="60"/>
      <c r="R178" s="60">
        <v>0</v>
      </c>
      <c r="S178" s="66" t="s">
        <v>150</v>
      </c>
      <c r="T178" s="60">
        <v>700000</v>
      </c>
      <c r="U178" s="67">
        <v>43302</v>
      </c>
      <c r="V178" s="68">
        <v>1</v>
      </c>
      <c r="W178" s="69">
        <v>4</v>
      </c>
      <c r="X178" s="60" t="s">
        <v>870</v>
      </c>
      <c r="Y178" s="67">
        <v>43302</v>
      </c>
      <c r="Z178" s="68">
        <v>1</v>
      </c>
      <c r="AA178" s="67" t="s">
        <v>861</v>
      </c>
      <c r="AB178" s="60">
        <v>1</v>
      </c>
      <c r="AC178" s="60">
        <v>1</v>
      </c>
      <c r="AD178" s="60"/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60"/>
      <c r="AM178" s="60">
        <v>0</v>
      </c>
      <c r="AO178" s="58" t="str">
        <f t="shared" si="3"/>
        <v>2018-08-06</v>
      </c>
      <c r="AP178" s="27">
        <v>4</v>
      </c>
      <c r="AS178" s="43"/>
    </row>
    <row r="179" ht="17.25" spans="1:45">
      <c r="A179" s="60">
        <v>178</v>
      </c>
      <c r="B179" s="61" t="s">
        <v>454</v>
      </c>
      <c r="C179" s="61" t="s">
        <v>631</v>
      </c>
      <c r="D179" s="61" t="s">
        <v>871</v>
      </c>
      <c r="E179" s="62">
        <v>6</v>
      </c>
      <c r="F179" s="64">
        <v>15</v>
      </c>
      <c r="G179" s="62">
        <v>2</v>
      </c>
      <c r="H179" s="63">
        <v>2</v>
      </c>
      <c r="I179" s="60">
        <v>3</v>
      </c>
      <c r="J179" s="60">
        <v>15</v>
      </c>
      <c r="K179" s="60">
        <v>1</v>
      </c>
      <c r="L179" s="60" t="s">
        <v>872</v>
      </c>
      <c r="M179" s="78">
        <v>1</v>
      </c>
      <c r="N179" s="65" t="s">
        <v>197</v>
      </c>
      <c r="O179" s="60"/>
      <c r="P179" s="60"/>
      <c r="Q179" s="60"/>
      <c r="R179" s="60">
        <v>0</v>
      </c>
      <c r="S179" s="66" t="s">
        <v>150</v>
      </c>
      <c r="T179" s="60">
        <v>5000000</v>
      </c>
      <c r="U179" s="67">
        <v>43302</v>
      </c>
      <c r="V179" s="68">
        <v>1</v>
      </c>
      <c r="W179" s="69">
        <v>4</v>
      </c>
      <c r="X179" s="60" t="s">
        <v>873</v>
      </c>
      <c r="Y179" s="67">
        <v>43302</v>
      </c>
      <c r="Z179" s="68">
        <v>1</v>
      </c>
      <c r="AA179" s="67" t="s">
        <v>861</v>
      </c>
      <c r="AB179" s="60">
        <v>1</v>
      </c>
      <c r="AC179" s="60">
        <v>1</v>
      </c>
      <c r="AD179" s="60"/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60"/>
      <c r="AM179" s="60">
        <v>0</v>
      </c>
      <c r="AO179" s="58" t="str">
        <f t="shared" si="3"/>
        <v>2018-08-06</v>
      </c>
      <c r="AP179" s="27">
        <v>4</v>
      </c>
      <c r="AS179" s="43"/>
    </row>
    <row r="180" ht="17.25" spans="1:47">
      <c r="A180" s="60">
        <v>179</v>
      </c>
      <c r="B180" s="61" t="s">
        <v>454</v>
      </c>
      <c r="C180" s="61" t="s">
        <v>631</v>
      </c>
      <c r="D180" s="61" t="s">
        <v>874</v>
      </c>
      <c r="E180" s="62">
        <v>6</v>
      </c>
      <c r="F180" s="64">
        <v>14</v>
      </c>
      <c r="G180" s="62">
        <v>1</v>
      </c>
      <c r="H180" s="63">
        <v>2</v>
      </c>
      <c r="I180" s="60">
        <v>3</v>
      </c>
      <c r="J180" s="60">
        <v>15</v>
      </c>
      <c r="K180" s="60">
        <v>1</v>
      </c>
      <c r="L180" s="60" t="s">
        <v>875</v>
      </c>
      <c r="M180" s="78">
        <v>1</v>
      </c>
      <c r="N180" s="65" t="s">
        <v>197</v>
      </c>
      <c r="O180" s="60"/>
      <c r="P180" s="60"/>
      <c r="Q180" s="60"/>
      <c r="R180" s="60">
        <v>0</v>
      </c>
      <c r="S180" s="66" t="s">
        <v>150</v>
      </c>
      <c r="T180" s="60">
        <v>4500000</v>
      </c>
      <c r="U180" s="67">
        <v>43302</v>
      </c>
      <c r="V180" s="68">
        <v>1</v>
      </c>
      <c r="W180" s="69">
        <v>4</v>
      </c>
      <c r="X180" s="60" t="s">
        <v>876</v>
      </c>
      <c r="Y180" s="67">
        <v>43302</v>
      </c>
      <c r="Z180" s="68">
        <v>1</v>
      </c>
      <c r="AA180" s="67" t="s">
        <v>861</v>
      </c>
      <c r="AB180" s="60">
        <v>1</v>
      </c>
      <c r="AC180" s="60">
        <v>1</v>
      </c>
      <c r="AD180" s="60"/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60"/>
      <c r="AM180" s="60">
        <v>0</v>
      </c>
      <c r="AO180" s="58" t="str">
        <f t="shared" si="3"/>
        <v>2018-08-06</v>
      </c>
      <c r="AP180" s="27">
        <v>4</v>
      </c>
      <c r="AS180" s="43"/>
      <c r="AU180" s="27">
        <v>2</v>
      </c>
    </row>
    <row r="181" ht="17.25" spans="1:47">
      <c r="A181" s="60">
        <v>180</v>
      </c>
      <c r="B181" s="61" t="s">
        <v>552</v>
      </c>
      <c r="C181" s="61" t="s">
        <v>631</v>
      </c>
      <c r="D181" s="61">
        <v>98123224</v>
      </c>
      <c r="E181" s="62">
        <v>6</v>
      </c>
      <c r="F181" s="64">
        <v>14</v>
      </c>
      <c r="G181" s="62">
        <v>1</v>
      </c>
      <c r="H181" s="63">
        <v>1</v>
      </c>
      <c r="I181" s="60">
        <v>4</v>
      </c>
      <c r="J181" s="60">
        <v>15</v>
      </c>
      <c r="K181" s="60">
        <v>1</v>
      </c>
      <c r="L181" s="60" t="s">
        <v>877</v>
      </c>
      <c r="M181" s="78">
        <v>2</v>
      </c>
      <c r="N181" s="65" t="s">
        <v>197</v>
      </c>
      <c r="O181" s="60"/>
      <c r="P181" s="60"/>
      <c r="Q181" s="60"/>
      <c r="R181" s="60">
        <v>0</v>
      </c>
      <c r="S181" s="66" t="s">
        <v>150</v>
      </c>
      <c r="T181" s="60">
        <v>18000000</v>
      </c>
      <c r="U181" s="67">
        <v>43302</v>
      </c>
      <c r="V181" s="68">
        <v>1</v>
      </c>
      <c r="W181" s="69">
        <v>4</v>
      </c>
      <c r="X181" s="60" t="s">
        <v>878</v>
      </c>
      <c r="Y181" s="67">
        <v>43302</v>
      </c>
      <c r="Z181" s="68">
        <v>1</v>
      </c>
      <c r="AA181" s="67" t="s">
        <v>861</v>
      </c>
      <c r="AB181" s="60">
        <v>1</v>
      </c>
      <c r="AC181" s="60">
        <v>1</v>
      </c>
      <c r="AD181" s="60"/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/>
      <c r="AM181" s="60">
        <v>0</v>
      </c>
      <c r="AO181" s="58" t="str">
        <f t="shared" si="3"/>
        <v>2018-08-06</v>
      </c>
      <c r="AP181" s="27">
        <v>4</v>
      </c>
      <c r="AS181" s="43"/>
      <c r="AU181" s="27">
        <v>2</v>
      </c>
    </row>
    <row r="182" ht="17.25" spans="1:45">
      <c r="A182" s="60">
        <v>181</v>
      </c>
      <c r="B182" s="61" t="s">
        <v>454</v>
      </c>
      <c r="C182" s="61" t="s">
        <v>631</v>
      </c>
      <c r="D182" s="61" t="s">
        <v>879</v>
      </c>
      <c r="E182" s="62">
        <v>7</v>
      </c>
      <c r="F182" s="62">
        <v>4</v>
      </c>
      <c r="G182" s="62">
        <v>1</v>
      </c>
      <c r="H182" s="63">
        <v>1</v>
      </c>
      <c r="I182" s="60">
        <v>7</v>
      </c>
      <c r="J182" s="60">
        <v>15</v>
      </c>
      <c r="K182" s="60">
        <v>1</v>
      </c>
      <c r="L182" s="60" t="s">
        <v>880</v>
      </c>
      <c r="M182" s="78">
        <v>2</v>
      </c>
      <c r="N182" s="65">
        <v>5</v>
      </c>
      <c r="O182" s="60"/>
      <c r="P182" s="60"/>
      <c r="Q182" s="60"/>
      <c r="R182" s="60">
        <v>0</v>
      </c>
      <c r="S182" s="66" t="s">
        <v>150</v>
      </c>
      <c r="T182" s="60">
        <v>1</v>
      </c>
      <c r="U182" s="67">
        <v>39593</v>
      </c>
      <c r="V182" s="68">
        <v>1</v>
      </c>
      <c r="W182" s="69">
        <v>5</v>
      </c>
      <c r="X182" s="60" t="s">
        <v>881</v>
      </c>
      <c r="Y182" s="67">
        <v>39593</v>
      </c>
      <c r="Z182" s="68">
        <v>1</v>
      </c>
      <c r="AA182" s="67" t="s">
        <v>882</v>
      </c>
      <c r="AB182" s="60">
        <v>1</v>
      </c>
      <c r="AC182" s="60">
        <v>1</v>
      </c>
      <c r="AD182" s="60"/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60"/>
      <c r="AM182" s="60">
        <v>0</v>
      </c>
      <c r="AO182" s="58" t="str">
        <f t="shared" si="3"/>
        <v>2008-06-10</v>
      </c>
      <c r="AP182" s="27">
        <v>4</v>
      </c>
      <c r="AS182" s="43"/>
    </row>
    <row r="183" ht="17.25" spans="1:45">
      <c r="A183" s="60">
        <v>182</v>
      </c>
      <c r="B183" s="61" t="s">
        <v>454</v>
      </c>
      <c r="C183" s="61" t="s">
        <v>631</v>
      </c>
      <c r="D183" s="61" t="s">
        <v>883</v>
      </c>
      <c r="E183" s="62">
        <v>7</v>
      </c>
      <c r="F183" s="62">
        <v>4</v>
      </c>
      <c r="G183" s="62">
        <v>1</v>
      </c>
      <c r="H183" s="63">
        <v>2</v>
      </c>
      <c r="I183" s="60">
        <v>10</v>
      </c>
      <c r="J183" s="60">
        <v>30</v>
      </c>
      <c r="K183" s="60">
        <v>1</v>
      </c>
      <c r="L183" s="60" t="s">
        <v>884</v>
      </c>
      <c r="M183" s="60">
        <v>2</v>
      </c>
      <c r="N183" s="65">
        <v>5</v>
      </c>
      <c r="O183" s="60"/>
      <c r="P183" s="60"/>
      <c r="Q183" s="60"/>
      <c r="R183" s="60">
        <v>0</v>
      </c>
      <c r="S183" s="66" t="s">
        <v>150</v>
      </c>
      <c r="T183" s="60">
        <v>1</v>
      </c>
      <c r="U183" s="67">
        <v>39593</v>
      </c>
      <c r="V183" s="68">
        <v>1</v>
      </c>
      <c r="W183" s="69">
        <v>5</v>
      </c>
      <c r="X183" s="60" t="s">
        <v>885</v>
      </c>
      <c r="Y183" s="67">
        <v>39593</v>
      </c>
      <c r="Z183" s="68">
        <v>1</v>
      </c>
      <c r="AA183" s="67" t="s">
        <v>882</v>
      </c>
      <c r="AB183" s="60">
        <v>1</v>
      </c>
      <c r="AC183" s="60">
        <v>1</v>
      </c>
      <c r="AD183" s="60"/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60"/>
      <c r="AM183" s="60">
        <v>0</v>
      </c>
      <c r="AO183" s="58" t="str">
        <f t="shared" si="3"/>
        <v>2008-06-10</v>
      </c>
      <c r="AP183" s="27">
        <v>4</v>
      </c>
      <c r="AS183" s="43"/>
    </row>
    <row r="184" ht="17.25" spans="1:45">
      <c r="A184" s="60">
        <v>183</v>
      </c>
      <c r="B184" s="61" t="s">
        <v>454</v>
      </c>
      <c r="C184" s="61" t="s">
        <v>631</v>
      </c>
      <c r="D184" s="61" t="s">
        <v>886</v>
      </c>
      <c r="E184" s="62">
        <v>7</v>
      </c>
      <c r="F184" s="62">
        <v>4</v>
      </c>
      <c r="G184" s="62">
        <v>1</v>
      </c>
      <c r="H184" s="63">
        <v>3</v>
      </c>
      <c r="I184" s="60">
        <v>1</v>
      </c>
      <c r="J184" s="60">
        <v>15</v>
      </c>
      <c r="K184" s="60">
        <v>1</v>
      </c>
      <c r="L184" s="60" t="s">
        <v>887</v>
      </c>
      <c r="M184" s="60">
        <v>2</v>
      </c>
      <c r="N184" s="65" t="s">
        <v>149</v>
      </c>
      <c r="O184" s="60"/>
      <c r="P184" s="60"/>
      <c r="Q184" s="60"/>
      <c r="R184" s="60">
        <v>0</v>
      </c>
      <c r="S184" s="66" t="s">
        <v>150</v>
      </c>
      <c r="T184" s="60">
        <v>1</v>
      </c>
      <c r="U184" s="67">
        <v>39593</v>
      </c>
      <c r="V184" s="68">
        <v>1</v>
      </c>
      <c r="W184" s="69">
        <v>5</v>
      </c>
      <c r="X184" s="60" t="s">
        <v>888</v>
      </c>
      <c r="Y184" s="67">
        <v>39593</v>
      </c>
      <c r="Z184" s="68">
        <v>1</v>
      </c>
      <c r="AA184" s="67" t="s">
        <v>882</v>
      </c>
      <c r="AB184" s="60">
        <v>1</v>
      </c>
      <c r="AC184" s="60">
        <v>1</v>
      </c>
      <c r="AD184" s="60"/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/>
      <c r="AM184" s="60">
        <v>0</v>
      </c>
      <c r="AO184" s="58" t="str">
        <f t="shared" si="3"/>
        <v>2008-06-10</v>
      </c>
      <c r="AP184" s="27">
        <v>4</v>
      </c>
      <c r="AS184" s="43"/>
    </row>
    <row r="185" ht="17.25" spans="1:45">
      <c r="A185" s="60">
        <v>184</v>
      </c>
      <c r="B185" s="61" t="s">
        <v>454</v>
      </c>
      <c r="C185" s="61" t="s">
        <v>631</v>
      </c>
      <c r="D185" s="61" t="s">
        <v>889</v>
      </c>
      <c r="E185" s="62">
        <v>7</v>
      </c>
      <c r="F185" s="62">
        <v>4</v>
      </c>
      <c r="G185" s="62">
        <v>1</v>
      </c>
      <c r="H185" s="63">
        <v>1</v>
      </c>
      <c r="I185" s="60">
        <v>6</v>
      </c>
      <c r="J185" s="60">
        <v>15</v>
      </c>
      <c r="K185" s="60">
        <v>1</v>
      </c>
      <c r="L185" s="60" t="s">
        <v>890</v>
      </c>
      <c r="M185" s="60">
        <v>2</v>
      </c>
      <c r="N185" s="65" t="s">
        <v>149</v>
      </c>
      <c r="O185" s="60"/>
      <c r="P185" s="60"/>
      <c r="Q185" s="60"/>
      <c r="R185" s="60">
        <v>0</v>
      </c>
      <c r="S185" s="66" t="s">
        <v>150</v>
      </c>
      <c r="T185" s="60">
        <v>1</v>
      </c>
      <c r="U185" s="67">
        <v>39593</v>
      </c>
      <c r="V185" s="68">
        <v>1</v>
      </c>
      <c r="W185" s="69">
        <v>5</v>
      </c>
      <c r="X185" s="60" t="s">
        <v>891</v>
      </c>
      <c r="Y185" s="67">
        <v>39593</v>
      </c>
      <c r="Z185" s="68">
        <v>1</v>
      </c>
      <c r="AA185" s="67" t="s">
        <v>882</v>
      </c>
      <c r="AB185" s="60">
        <v>1</v>
      </c>
      <c r="AC185" s="60">
        <v>1</v>
      </c>
      <c r="AD185" s="60"/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60"/>
      <c r="AM185" s="60">
        <v>0</v>
      </c>
      <c r="AO185" s="58" t="str">
        <f t="shared" si="3"/>
        <v>2008-06-10</v>
      </c>
      <c r="AP185" s="27">
        <v>4</v>
      </c>
      <c r="AS185" s="43"/>
    </row>
    <row r="186" ht="17.25" spans="1:45">
      <c r="A186" s="60">
        <v>185</v>
      </c>
      <c r="B186" s="61" t="s">
        <v>552</v>
      </c>
      <c r="C186" s="61" t="s">
        <v>631</v>
      </c>
      <c r="D186" s="61" t="s">
        <v>892</v>
      </c>
      <c r="E186" s="62">
        <v>6</v>
      </c>
      <c r="F186" s="62">
        <v>1</v>
      </c>
      <c r="G186" s="62">
        <v>6</v>
      </c>
      <c r="H186" s="63">
        <v>2</v>
      </c>
      <c r="I186" s="60">
        <v>8</v>
      </c>
      <c r="J186" s="60">
        <v>30</v>
      </c>
      <c r="K186" s="60">
        <v>1</v>
      </c>
      <c r="L186" s="60" t="s">
        <v>893</v>
      </c>
      <c r="M186" s="60">
        <v>2</v>
      </c>
      <c r="N186" s="65" t="s">
        <v>149</v>
      </c>
      <c r="O186" s="60"/>
      <c r="P186" s="60"/>
      <c r="Q186" s="60"/>
      <c r="R186" s="60">
        <v>0</v>
      </c>
      <c r="S186" s="66" t="s">
        <v>150</v>
      </c>
      <c r="T186" s="60">
        <v>1</v>
      </c>
      <c r="U186" s="67">
        <v>39593</v>
      </c>
      <c r="V186" s="68">
        <v>1</v>
      </c>
      <c r="W186" s="69">
        <v>5</v>
      </c>
      <c r="X186" s="60" t="s">
        <v>894</v>
      </c>
      <c r="Y186" s="67">
        <v>39593</v>
      </c>
      <c r="Z186" s="68">
        <v>1</v>
      </c>
      <c r="AA186" s="67" t="s">
        <v>882</v>
      </c>
      <c r="AB186" s="60">
        <v>1</v>
      </c>
      <c r="AC186" s="60">
        <v>1</v>
      </c>
      <c r="AD186" s="60"/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60"/>
      <c r="AM186" s="60">
        <v>0</v>
      </c>
      <c r="AO186" s="58" t="str">
        <f t="shared" ref="AO186:AO249" si="4">AA186</f>
        <v>2008-06-10</v>
      </c>
      <c r="AP186" s="27">
        <v>4</v>
      </c>
      <c r="AS186" s="43"/>
    </row>
    <row r="187" ht="17.25" spans="1:45">
      <c r="A187" s="60">
        <v>186</v>
      </c>
      <c r="B187" s="61" t="s">
        <v>552</v>
      </c>
      <c r="C187" s="61" t="s">
        <v>895</v>
      </c>
      <c r="D187" s="61" t="s">
        <v>896</v>
      </c>
      <c r="E187" s="64">
        <v>14</v>
      </c>
      <c r="F187" s="62">
        <v>7</v>
      </c>
      <c r="G187" s="62">
        <v>1</v>
      </c>
      <c r="H187" s="63">
        <v>3</v>
      </c>
      <c r="I187" s="60">
        <v>6</v>
      </c>
      <c r="J187" s="60">
        <v>15</v>
      </c>
      <c r="K187" s="60">
        <v>1</v>
      </c>
      <c r="L187" s="60" t="s">
        <v>897</v>
      </c>
      <c r="M187" s="60">
        <v>2</v>
      </c>
      <c r="N187" s="65" t="s">
        <v>149</v>
      </c>
      <c r="O187" s="60"/>
      <c r="P187" s="60"/>
      <c r="Q187" s="60"/>
      <c r="R187" s="60">
        <v>0</v>
      </c>
      <c r="S187" s="66" t="s">
        <v>150</v>
      </c>
      <c r="T187" s="60">
        <v>1</v>
      </c>
      <c r="U187" s="67">
        <v>39593</v>
      </c>
      <c r="V187" s="68">
        <v>1</v>
      </c>
      <c r="W187" s="69">
        <v>5</v>
      </c>
      <c r="X187" s="60" t="s">
        <v>898</v>
      </c>
      <c r="Y187" s="67">
        <v>39593</v>
      </c>
      <c r="Z187" s="68">
        <v>1</v>
      </c>
      <c r="AA187" s="67" t="s">
        <v>882</v>
      </c>
      <c r="AB187" s="60">
        <v>1</v>
      </c>
      <c r="AC187" s="60">
        <v>1</v>
      </c>
      <c r="AD187" s="60"/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/>
      <c r="AM187" s="60">
        <v>0</v>
      </c>
      <c r="AO187" s="58" t="str">
        <f t="shared" si="4"/>
        <v>2008-06-10</v>
      </c>
      <c r="AP187" s="27">
        <v>4</v>
      </c>
      <c r="AS187" s="43"/>
    </row>
    <row r="188" ht="17.25" spans="1:45">
      <c r="A188" s="60">
        <v>187</v>
      </c>
      <c r="B188" s="61" t="s">
        <v>454</v>
      </c>
      <c r="C188" s="61" t="s">
        <v>553</v>
      </c>
      <c r="D188" s="61" t="s">
        <v>899</v>
      </c>
      <c r="E188" s="62">
        <v>8</v>
      </c>
      <c r="F188" s="62">
        <v>1</v>
      </c>
      <c r="G188" s="62">
        <v>1</v>
      </c>
      <c r="H188" s="63">
        <v>3</v>
      </c>
      <c r="I188" s="60">
        <v>6</v>
      </c>
      <c r="J188" s="60">
        <v>15</v>
      </c>
      <c r="K188" s="60">
        <v>1</v>
      </c>
      <c r="L188" s="60" t="s">
        <v>900</v>
      </c>
      <c r="M188" s="60">
        <v>2</v>
      </c>
      <c r="N188" s="65" t="s">
        <v>149</v>
      </c>
      <c r="O188" s="60"/>
      <c r="P188" s="60"/>
      <c r="Q188" s="60"/>
      <c r="R188" s="60">
        <v>0</v>
      </c>
      <c r="S188" s="66" t="s">
        <v>150</v>
      </c>
      <c r="T188" s="60">
        <v>1</v>
      </c>
      <c r="U188" s="67">
        <v>39593</v>
      </c>
      <c r="V188" s="68">
        <v>1</v>
      </c>
      <c r="W188" s="69">
        <v>5</v>
      </c>
      <c r="X188" s="60" t="s">
        <v>901</v>
      </c>
      <c r="Y188" s="67">
        <v>39593</v>
      </c>
      <c r="Z188" s="68">
        <v>1</v>
      </c>
      <c r="AA188" s="67" t="s">
        <v>882</v>
      </c>
      <c r="AB188" s="60">
        <v>1</v>
      </c>
      <c r="AC188" s="60">
        <v>1</v>
      </c>
      <c r="AD188" s="60"/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/>
      <c r="AM188" s="60">
        <v>0</v>
      </c>
      <c r="AO188" s="58" t="str">
        <f t="shared" si="4"/>
        <v>2008-06-10</v>
      </c>
      <c r="AP188" s="27">
        <v>4</v>
      </c>
      <c r="AS188" s="43"/>
    </row>
    <row r="189" ht="17.25" spans="1:47">
      <c r="A189" s="60">
        <v>188</v>
      </c>
      <c r="B189" s="61" t="s">
        <v>454</v>
      </c>
      <c r="C189" s="61" t="s">
        <v>553</v>
      </c>
      <c r="D189" s="61" t="s">
        <v>902</v>
      </c>
      <c r="E189" s="62">
        <v>1</v>
      </c>
      <c r="F189" s="62">
        <v>2</v>
      </c>
      <c r="G189" s="62">
        <v>1</v>
      </c>
      <c r="H189" s="63">
        <v>2</v>
      </c>
      <c r="I189" s="60">
        <v>4</v>
      </c>
      <c r="J189" s="60">
        <v>30</v>
      </c>
      <c r="K189" s="60">
        <v>1</v>
      </c>
      <c r="L189" s="60" t="s">
        <v>903</v>
      </c>
      <c r="M189" s="60">
        <v>2</v>
      </c>
      <c r="N189" s="65" t="s">
        <v>197</v>
      </c>
      <c r="O189" s="60"/>
      <c r="P189" s="60"/>
      <c r="Q189" s="60"/>
      <c r="R189" s="60">
        <v>0</v>
      </c>
      <c r="S189" s="66" t="s">
        <v>150</v>
      </c>
      <c r="T189" s="60">
        <v>1</v>
      </c>
      <c r="U189" s="67">
        <v>39593</v>
      </c>
      <c r="V189" s="68">
        <v>1</v>
      </c>
      <c r="W189" s="69">
        <v>5</v>
      </c>
      <c r="X189" s="60" t="s">
        <v>904</v>
      </c>
      <c r="Y189" s="67">
        <v>39593</v>
      </c>
      <c r="Z189" s="68">
        <v>1</v>
      </c>
      <c r="AA189" s="67" t="s">
        <v>882</v>
      </c>
      <c r="AB189" s="60">
        <v>1</v>
      </c>
      <c r="AC189" s="60">
        <v>1</v>
      </c>
      <c r="AD189" s="60"/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/>
      <c r="AM189" s="60">
        <v>0</v>
      </c>
      <c r="AO189" s="58" t="str">
        <f t="shared" si="4"/>
        <v>2008-06-10</v>
      </c>
      <c r="AP189" s="27">
        <v>4</v>
      </c>
      <c r="AS189" s="43"/>
      <c r="AU189" s="27">
        <v>1</v>
      </c>
    </row>
    <row r="190" ht="17.25" spans="1:45">
      <c r="A190" s="60">
        <v>189</v>
      </c>
      <c r="B190" s="61" t="s">
        <v>454</v>
      </c>
      <c r="C190" s="61" t="s">
        <v>553</v>
      </c>
      <c r="D190" s="61" t="s">
        <v>905</v>
      </c>
      <c r="E190" s="62">
        <v>2</v>
      </c>
      <c r="F190" s="62">
        <v>2</v>
      </c>
      <c r="G190" s="62">
        <v>2</v>
      </c>
      <c r="H190" s="63">
        <v>2</v>
      </c>
      <c r="I190" s="60">
        <v>2</v>
      </c>
      <c r="J190" s="60">
        <v>30</v>
      </c>
      <c r="K190" s="60">
        <v>1</v>
      </c>
      <c r="L190" s="60" t="s">
        <v>906</v>
      </c>
      <c r="M190" s="60">
        <v>2</v>
      </c>
      <c r="N190" s="65" t="s">
        <v>197</v>
      </c>
      <c r="O190" s="60"/>
      <c r="P190" s="60"/>
      <c r="Q190" s="60"/>
      <c r="R190" s="60">
        <v>0</v>
      </c>
      <c r="S190" s="66" t="s">
        <v>150</v>
      </c>
      <c r="T190" s="60">
        <v>1</v>
      </c>
      <c r="U190" s="67">
        <v>39593</v>
      </c>
      <c r="V190" s="68">
        <v>1</v>
      </c>
      <c r="W190" s="69">
        <v>5</v>
      </c>
      <c r="X190" s="60" t="s">
        <v>907</v>
      </c>
      <c r="Y190" s="67">
        <v>39593</v>
      </c>
      <c r="Z190" s="68">
        <v>1</v>
      </c>
      <c r="AA190" s="67" t="s">
        <v>882</v>
      </c>
      <c r="AB190" s="60">
        <v>1</v>
      </c>
      <c r="AC190" s="60">
        <v>1</v>
      </c>
      <c r="AD190" s="60"/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60"/>
      <c r="AM190" s="60">
        <v>0</v>
      </c>
      <c r="AO190" s="58" t="str">
        <f t="shared" si="4"/>
        <v>2008-06-10</v>
      </c>
      <c r="AP190" s="27">
        <v>4</v>
      </c>
      <c r="AS190" s="43"/>
    </row>
    <row r="191" ht="17.25" spans="1:45">
      <c r="A191" s="60">
        <v>190</v>
      </c>
      <c r="B191" s="61" t="s">
        <v>454</v>
      </c>
      <c r="C191" s="61" t="s">
        <v>553</v>
      </c>
      <c r="D191" s="61" t="s">
        <v>908</v>
      </c>
      <c r="E191" s="64">
        <v>22</v>
      </c>
      <c r="F191" s="62">
        <v>2</v>
      </c>
      <c r="G191" s="62">
        <v>1</v>
      </c>
      <c r="H191" s="63">
        <v>1</v>
      </c>
      <c r="I191" s="60">
        <v>1</v>
      </c>
      <c r="J191" s="60">
        <v>30</v>
      </c>
      <c r="K191" s="60">
        <v>1</v>
      </c>
      <c r="L191" s="60" t="s">
        <v>909</v>
      </c>
      <c r="M191" s="60">
        <v>2</v>
      </c>
      <c r="N191" s="65" t="s">
        <v>197</v>
      </c>
      <c r="O191" s="60"/>
      <c r="P191" s="60"/>
      <c r="Q191" s="60"/>
      <c r="R191" s="60">
        <v>0</v>
      </c>
      <c r="S191" s="66" t="s">
        <v>150</v>
      </c>
      <c r="T191" s="60">
        <v>1</v>
      </c>
      <c r="U191" s="67">
        <v>39593</v>
      </c>
      <c r="V191" s="68">
        <v>1</v>
      </c>
      <c r="W191" s="69">
        <v>5</v>
      </c>
      <c r="X191" s="60" t="s">
        <v>910</v>
      </c>
      <c r="Y191" s="67">
        <v>39593</v>
      </c>
      <c r="Z191" s="68">
        <v>1</v>
      </c>
      <c r="AA191" s="67" t="s">
        <v>882</v>
      </c>
      <c r="AB191" s="60">
        <v>1</v>
      </c>
      <c r="AC191" s="60">
        <v>1</v>
      </c>
      <c r="AD191" s="60"/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60"/>
      <c r="AM191" s="60">
        <v>0</v>
      </c>
      <c r="AO191" s="58" t="str">
        <f t="shared" si="4"/>
        <v>2008-06-10</v>
      </c>
      <c r="AP191" s="27">
        <v>4</v>
      </c>
      <c r="AS191" s="43"/>
    </row>
    <row r="192" ht="17.25" spans="1:45">
      <c r="A192" s="60">
        <v>191</v>
      </c>
      <c r="B192" s="61" t="s">
        <v>552</v>
      </c>
      <c r="C192" s="61" t="s">
        <v>631</v>
      </c>
      <c r="D192" s="61" t="s">
        <v>911</v>
      </c>
      <c r="E192" s="64">
        <v>11</v>
      </c>
      <c r="F192" s="62">
        <v>2</v>
      </c>
      <c r="G192" s="62">
        <v>1</v>
      </c>
      <c r="H192" s="63">
        <v>3</v>
      </c>
      <c r="I192" s="60">
        <v>10</v>
      </c>
      <c r="J192" s="60">
        <v>30</v>
      </c>
      <c r="K192" s="60">
        <v>1</v>
      </c>
      <c r="L192" s="60" t="s">
        <v>912</v>
      </c>
      <c r="M192" s="60">
        <v>2</v>
      </c>
      <c r="N192" s="65" t="s">
        <v>149</v>
      </c>
      <c r="O192" s="60"/>
      <c r="P192" s="60"/>
      <c r="Q192" s="60"/>
      <c r="R192" s="60">
        <v>0</v>
      </c>
      <c r="S192" s="70"/>
      <c r="T192" s="60">
        <v>1</v>
      </c>
      <c r="U192" s="67">
        <v>39593</v>
      </c>
      <c r="V192" s="68">
        <v>1</v>
      </c>
      <c r="W192" s="69">
        <v>5</v>
      </c>
      <c r="X192" s="60" t="s">
        <v>913</v>
      </c>
      <c r="Y192" s="67">
        <v>39593</v>
      </c>
      <c r="Z192" s="68">
        <v>1</v>
      </c>
      <c r="AA192" s="67" t="s">
        <v>882</v>
      </c>
      <c r="AB192" s="60">
        <v>1</v>
      </c>
      <c r="AC192" s="60">
        <v>1</v>
      </c>
      <c r="AD192" s="60"/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60"/>
      <c r="AM192" s="60">
        <v>0</v>
      </c>
      <c r="AO192" s="58" t="str">
        <f t="shared" si="4"/>
        <v>2008-06-10</v>
      </c>
      <c r="AP192" s="27">
        <v>4</v>
      </c>
      <c r="AS192" s="43"/>
    </row>
    <row r="193" ht="17.25" spans="1:45">
      <c r="A193" s="60">
        <v>192</v>
      </c>
      <c r="B193" s="61" t="s">
        <v>454</v>
      </c>
      <c r="C193" s="61" t="s">
        <v>631</v>
      </c>
      <c r="D193" s="61" t="s">
        <v>914</v>
      </c>
      <c r="E193" s="62">
        <v>0</v>
      </c>
      <c r="F193" s="62">
        <v>0</v>
      </c>
      <c r="G193" s="62">
        <v>0</v>
      </c>
      <c r="H193" s="63">
        <v>2</v>
      </c>
      <c r="I193" s="60">
        <v>6</v>
      </c>
      <c r="J193" s="60">
        <v>15</v>
      </c>
      <c r="K193" s="60">
        <v>1</v>
      </c>
      <c r="L193" s="60" t="s">
        <v>915</v>
      </c>
      <c r="M193" s="60">
        <v>2</v>
      </c>
      <c r="N193" s="65" t="s">
        <v>149</v>
      </c>
      <c r="O193" s="60"/>
      <c r="P193" s="60"/>
      <c r="Q193" s="60"/>
      <c r="R193" s="60">
        <v>0</v>
      </c>
      <c r="S193" s="66" t="s">
        <v>150</v>
      </c>
      <c r="T193" s="60">
        <v>1</v>
      </c>
      <c r="U193" s="67">
        <v>40323</v>
      </c>
      <c r="V193" s="68">
        <v>1</v>
      </c>
      <c r="W193" s="69">
        <v>5</v>
      </c>
      <c r="X193" s="60" t="s">
        <v>916</v>
      </c>
      <c r="Y193" s="67">
        <v>40323</v>
      </c>
      <c r="Z193" s="68">
        <v>1</v>
      </c>
      <c r="AA193" s="67" t="s">
        <v>835</v>
      </c>
      <c r="AB193" s="60">
        <v>1</v>
      </c>
      <c r="AC193" s="60">
        <v>1</v>
      </c>
      <c r="AD193" s="60"/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/>
      <c r="AM193" s="60">
        <v>0</v>
      </c>
      <c r="AO193" s="58" t="str">
        <f t="shared" si="4"/>
        <v>2010-06-10</v>
      </c>
      <c r="AP193" s="27">
        <v>4</v>
      </c>
      <c r="AS193" s="43"/>
    </row>
    <row r="194" ht="17.25" spans="1:45">
      <c r="A194" s="60">
        <v>193</v>
      </c>
      <c r="B194" s="61" t="s">
        <v>454</v>
      </c>
      <c r="C194" s="61" t="s">
        <v>631</v>
      </c>
      <c r="D194" s="61" t="s">
        <v>917</v>
      </c>
      <c r="E194" s="62">
        <v>1</v>
      </c>
      <c r="F194" s="62">
        <v>0</v>
      </c>
      <c r="G194" s="62">
        <v>0</v>
      </c>
      <c r="H194" s="63">
        <v>2</v>
      </c>
      <c r="I194" s="60">
        <v>4</v>
      </c>
      <c r="J194" s="60">
        <v>15</v>
      </c>
      <c r="K194" s="60">
        <v>1</v>
      </c>
      <c r="L194" s="60" t="s">
        <v>918</v>
      </c>
      <c r="M194" s="60">
        <v>2</v>
      </c>
      <c r="N194" s="65" t="s">
        <v>149</v>
      </c>
      <c r="O194" s="60"/>
      <c r="P194" s="60"/>
      <c r="Q194" s="60"/>
      <c r="R194" s="60">
        <v>0</v>
      </c>
      <c r="S194" s="66" t="s">
        <v>150</v>
      </c>
      <c r="T194" s="60">
        <v>1</v>
      </c>
      <c r="U194" s="67">
        <v>40323</v>
      </c>
      <c r="V194" s="68">
        <v>1</v>
      </c>
      <c r="W194" s="69">
        <v>5</v>
      </c>
      <c r="X194" s="60" t="s">
        <v>919</v>
      </c>
      <c r="Y194" s="67">
        <v>40323</v>
      </c>
      <c r="Z194" s="68">
        <v>1</v>
      </c>
      <c r="AA194" s="67" t="s">
        <v>835</v>
      </c>
      <c r="AB194" s="60">
        <v>1</v>
      </c>
      <c r="AC194" s="60">
        <v>1</v>
      </c>
      <c r="AD194" s="60"/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/>
      <c r="AM194" s="60">
        <v>0</v>
      </c>
      <c r="AO194" s="58" t="str">
        <f t="shared" si="4"/>
        <v>2010-06-10</v>
      </c>
      <c r="AP194" s="27">
        <v>4</v>
      </c>
      <c r="AS194" s="43"/>
    </row>
    <row r="195" ht="17.25" spans="1:45">
      <c r="A195" s="60">
        <v>194</v>
      </c>
      <c r="B195" s="61" t="s">
        <v>454</v>
      </c>
      <c r="C195" s="61" t="s">
        <v>631</v>
      </c>
      <c r="D195" s="61">
        <v>18147344</v>
      </c>
      <c r="E195" s="64">
        <v>16</v>
      </c>
      <c r="F195" s="62">
        <v>4</v>
      </c>
      <c r="G195" s="62">
        <v>7</v>
      </c>
      <c r="H195" s="63">
        <v>1</v>
      </c>
      <c r="I195" s="60">
        <v>6</v>
      </c>
      <c r="J195" s="60">
        <v>15</v>
      </c>
      <c r="K195" s="60">
        <v>1</v>
      </c>
      <c r="L195" s="60" t="s">
        <v>920</v>
      </c>
      <c r="M195" s="60">
        <v>2</v>
      </c>
      <c r="N195" s="65" t="s">
        <v>149</v>
      </c>
      <c r="O195" s="60"/>
      <c r="P195" s="60"/>
      <c r="Q195" s="60"/>
      <c r="R195" s="60">
        <v>0</v>
      </c>
      <c r="S195" s="66" t="s">
        <v>150</v>
      </c>
      <c r="T195" s="60">
        <v>1</v>
      </c>
      <c r="U195" s="67">
        <v>40323</v>
      </c>
      <c r="V195" s="68">
        <v>1</v>
      </c>
      <c r="W195" s="69">
        <v>5</v>
      </c>
      <c r="X195" s="60" t="s">
        <v>921</v>
      </c>
      <c r="Y195" s="67">
        <v>40323</v>
      </c>
      <c r="Z195" s="68">
        <v>1</v>
      </c>
      <c r="AA195" s="67" t="s">
        <v>835</v>
      </c>
      <c r="AB195" s="60">
        <v>1</v>
      </c>
      <c r="AC195" s="60">
        <v>1</v>
      </c>
      <c r="AD195" s="60"/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60"/>
      <c r="AM195" s="60">
        <v>0</v>
      </c>
      <c r="AO195" s="58" t="str">
        <f t="shared" si="4"/>
        <v>2010-06-10</v>
      </c>
      <c r="AP195" s="27">
        <v>4</v>
      </c>
      <c r="AS195" s="43"/>
    </row>
    <row r="196" ht="17.25" spans="1:45">
      <c r="A196" s="60">
        <v>195</v>
      </c>
      <c r="B196" s="61" t="s">
        <v>454</v>
      </c>
      <c r="C196" s="61" t="s">
        <v>631</v>
      </c>
      <c r="D196" s="61" t="s">
        <v>922</v>
      </c>
      <c r="E196" s="62">
        <v>0</v>
      </c>
      <c r="F196" s="64">
        <v>0</v>
      </c>
      <c r="G196" s="62">
        <v>0</v>
      </c>
      <c r="H196" s="63">
        <v>1</v>
      </c>
      <c r="I196" s="60">
        <v>6</v>
      </c>
      <c r="J196" s="60">
        <v>15</v>
      </c>
      <c r="K196" s="60">
        <v>1</v>
      </c>
      <c r="L196" s="60" t="s">
        <v>923</v>
      </c>
      <c r="M196" s="60">
        <v>2</v>
      </c>
      <c r="N196" s="65" t="s">
        <v>149</v>
      </c>
      <c r="O196" s="60"/>
      <c r="P196" s="60"/>
      <c r="Q196" s="60"/>
      <c r="R196" s="60">
        <v>0</v>
      </c>
      <c r="S196" s="66" t="s">
        <v>150</v>
      </c>
      <c r="T196" s="60">
        <v>1</v>
      </c>
      <c r="U196" s="67">
        <v>43260</v>
      </c>
      <c r="V196" s="68">
        <v>1</v>
      </c>
      <c r="W196" s="69">
        <v>6</v>
      </c>
      <c r="X196" s="60" t="s">
        <v>924</v>
      </c>
      <c r="Y196" s="67">
        <v>43260</v>
      </c>
      <c r="Z196" s="68">
        <v>1</v>
      </c>
      <c r="AA196" s="67" t="s">
        <v>152</v>
      </c>
      <c r="AB196" s="60">
        <v>1</v>
      </c>
      <c r="AC196" s="60">
        <v>1</v>
      </c>
      <c r="AD196" s="60"/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60"/>
      <c r="AM196" s="60">
        <v>0</v>
      </c>
      <c r="AO196" s="58" t="str">
        <f t="shared" si="4"/>
        <v>2018-06-25</v>
      </c>
      <c r="AP196" s="27">
        <v>4</v>
      </c>
      <c r="AS196" s="43"/>
    </row>
    <row r="197" ht="17.25" spans="1:45">
      <c r="A197" s="60">
        <v>196</v>
      </c>
      <c r="B197" s="61" t="s">
        <v>454</v>
      </c>
      <c r="C197" s="61" t="s">
        <v>631</v>
      </c>
      <c r="D197" s="61" t="s">
        <v>925</v>
      </c>
      <c r="E197" s="62">
        <v>0</v>
      </c>
      <c r="F197" s="64">
        <v>0</v>
      </c>
      <c r="G197" s="62">
        <v>0</v>
      </c>
      <c r="H197" s="63">
        <v>2</v>
      </c>
      <c r="I197" s="60">
        <v>6</v>
      </c>
      <c r="J197" s="60">
        <v>15</v>
      </c>
      <c r="K197" s="60">
        <v>1</v>
      </c>
      <c r="L197" s="60" t="s">
        <v>926</v>
      </c>
      <c r="M197" s="60">
        <v>2</v>
      </c>
      <c r="N197" s="65" t="s">
        <v>149</v>
      </c>
      <c r="O197" s="60"/>
      <c r="P197" s="60"/>
      <c r="Q197" s="60"/>
      <c r="R197" s="60">
        <v>0</v>
      </c>
      <c r="S197" s="66" t="s">
        <v>150</v>
      </c>
      <c r="T197" s="60">
        <v>1</v>
      </c>
      <c r="U197" s="67">
        <v>43260</v>
      </c>
      <c r="V197" s="68">
        <v>1</v>
      </c>
      <c r="W197" s="69">
        <v>6</v>
      </c>
      <c r="X197" s="60" t="s">
        <v>927</v>
      </c>
      <c r="Y197" s="67">
        <v>43260</v>
      </c>
      <c r="Z197" s="68">
        <v>1</v>
      </c>
      <c r="AA197" s="67" t="s">
        <v>152</v>
      </c>
      <c r="AB197" s="60">
        <v>1</v>
      </c>
      <c r="AC197" s="60">
        <v>1</v>
      </c>
      <c r="AD197" s="60"/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/>
      <c r="AM197" s="60">
        <v>0</v>
      </c>
      <c r="AO197" s="58" t="str">
        <f t="shared" si="4"/>
        <v>2018-06-25</v>
      </c>
      <c r="AP197" s="27">
        <v>4</v>
      </c>
      <c r="AS197" s="43"/>
    </row>
    <row r="198" ht="17.25" spans="1:45">
      <c r="A198" s="60">
        <v>197</v>
      </c>
      <c r="B198" s="61" t="s">
        <v>552</v>
      </c>
      <c r="C198" s="61" t="s">
        <v>631</v>
      </c>
      <c r="D198" s="61" t="s">
        <v>928</v>
      </c>
      <c r="E198" s="62">
        <v>0</v>
      </c>
      <c r="F198" s="62">
        <v>0</v>
      </c>
      <c r="G198" s="62">
        <v>0</v>
      </c>
      <c r="H198" s="63">
        <v>3</v>
      </c>
      <c r="I198" s="60">
        <v>8</v>
      </c>
      <c r="J198" s="60">
        <v>30</v>
      </c>
      <c r="K198" s="60">
        <v>1</v>
      </c>
      <c r="L198" s="60" t="s">
        <v>929</v>
      </c>
      <c r="M198" s="60">
        <v>2</v>
      </c>
      <c r="N198" s="65" t="s">
        <v>149</v>
      </c>
      <c r="O198" s="60"/>
      <c r="P198" s="60"/>
      <c r="Q198" s="60"/>
      <c r="R198" s="60">
        <v>0</v>
      </c>
      <c r="S198" s="70"/>
      <c r="T198" s="60">
        <v>1</v>
      </c>
      <c r="U198" s="67">
        <v>43260</v>
      </c>
      <c r="V198" s="68">
        <v>1</v>
      </c>
      <c r="W198" s="69">
        <v>6</v>
      </c>
      <c r="X198" s="60" t="s">
        <v>930</v>
      </c>
      <c r="Y198" s="67">
        <v>43260</v>
      </c>
      <c r="Z198" s="68">
        <v>1</v>
      </c>
      <c r="AA198" s="67" t="s">
        <v>152</v>
      </c>
      <c r="AB198" s="60">
        <v>1</v>
      </c>
      <c r="AC198" s="60">
        <v>1</v>
      </c>
      <c r="AD198" s="60"/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/>
      <c r="AM198" s="60">
        <v>0</v>
      </c>
      <c r="AO198" s="58" t="str">
        <f t="shared" si="4"/>
        <v>2018-06-25</v>
      </c>
      <c r="AP198" s="27">
        <v>4</v>
      </c>
      <c r="AS198" s="43"/>
    </row>
    <row r="199" ht="17.25" spans="1:45">
      <c r="A199" s="60">
        <v>198</v>
      </c>
      <c r="B199" s="61" t="s">
        <v>552</v>
      </c>
      <c r="C199" s="61" t="s">
        <v>553</v>
      </c>
      <c r="D199" s="61" t="s">
        <v>931</v>
      </c>
      <c r="E199" s="62">
        <v>8</v>
      </c>
      <c r="F199" s="62">
        <v>1</v>
      </c>
      <c r="G199" s="62">
        <v>1</v>
      </c>
      <c r="H199" s="63">
        <v>1</v>
      </c>
      <c r="I199" s="60">
        <v>8</v>
      </c>
      <c r="J199" s="60">
        <v>30</v>
      </c>
      <c r="K199" s="60">
        <v>1</v>
      </c>
      <c r="L199" s="60" t="s">
        <v>932</v>
      </c>
      <c r="M199" s="60">
        <v>2</v>
      </c>
      <c r="N199" s="65" t="s">
        <v>149</v>
      </c>
      <c r="O199" s="60"/>
      <c r="P199" s="60"/>
      <c r="Q199" s="60"/>
      <c r="R199" s="60">
        <v>0</v>
      </c>
      <c r="S199" s="70"/>
      <c r="T199" s="60">
        <v>1</v>
      </c>
      <c r="U199" s="67">
        <v>41679</v>
      </c>
      <c r="V199" s="68">
        <v>1</v>
      </c>
      <c r="W199" s="69">
        <v>6</v>
      </c>
      <c r="X199" s="60" t="s">
        <v>933</v>
      </c>
      <c r="Y199" s="67">
        <v>41679</v>
      </c>
      <c r="Z199" s="68">
        <v>1</v>
      </c>
      <c r="AA199" s="67" t="s">
        <v>934</v>
      </c>
      <c r="AB199" s="60">
        <v>1</v>
      </c>
      <c r="AC199" s="60">
        <v>1</v>
      </c>
      <c r="AD199" s="60"/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60"/>
      <c r="AM199" s="60">
        <v>0</v>
      </c>
      <c r="AO199" s="58" t="str">
        <f t="shared" si="4"/>
        <v>2014-02-25</v>
      </c>
      <c r="AP199" s="27">
        <v>4</v>
      </c>
      <c r="AS199" s="43"/>
    </row>
    <row r="200" ht="17.25" spans="1:45">
      <c r="A200" s="60">
        <v>199</v>
      </c>
      <c r="B200" s="61" t="s">
        <v>552</v>
      </c>
      <c r="C200" s="61" t="s">
        <v>553</v>
      </c>
      <c r="D200" s="61" t="s">
        <v>935</v>
      </c>
      <c r="E200" s="62">
        <v>1</v>
      </c>
      <c r="F200" s="62">
        <v>3</v>
      </c>
      <c r="G200" s="62">
        <v>1</v>
      </c>
      <c r="H200" s="63">
        <v>2</v>
      </c>
      <c r="I200" s="60">
        <v>6</v>
      </c>
      <c r="J200" s="60">
        <v>15</v>
      </c>
      <c r="K200" s="60">
        <v>1</v>
      </c>
      <c r="L200" s="60" t="s">
        <v>936</v>
      </c>
      <c r="M200" s="60">
        <v>2</v>
      </c>
      <c r="N200" s="65" t="s">
        <v>149</v>
      </c>
      <c r="O200" s="60"/>
      <c r="P200" s="60"/>
      <c r="Q200" s="60"/>
      <c r="R200" s="60">
        <v>0</v>
      </c>
      <c r="S200" s="70"/>
      <c r="T200" s="60">
        <v>1</v>
      </c>
      <c r="U200" s="67">
        <v>41679</v>
      </c>
      <c r="V200" s="68">
        <v>1</v>
      </c>
      <c r="W200" s="69">
        <v>6</v>
      </c>
      <c r="X200" s="60" t="s">
        <v>937</v>
      </c>
      <c r="Y200" s="67">
        <v>41679</v>
      </c>
      <c r="Z200" s="68">
        <v>1</v>
      </c>
      <c r="AA200" s="67" t="s">
        <v>934</v>
      </c>
      <c r="AB200" s="60">
        <v>1</v>
      </c>
      <c r="AC200" s="60">
        <v>1</v>
      </c>
      <c r="AD200" s="60"/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60"/>
      <c r="AM200" s="60">
        <v>0</v>
      </c>
      <c r="AO200" s="58" t="str">
        <f t="shared" si="4"/>
        <v>2014-02-25</v>
      </c>
      <c r="AP200" s="27">
        <v>4</v>
      </c>
      <c r="AS200" s="43"/>
    </row>
    <row r="201" ht="17.25" spans="1:45">
      <c r="A201" s="60">
        <v>200</v>
      </c>
      <c r="B201" s="61" t="s">
        <v>552</v>
      </c>
      <c r="C201" s="61" t="s">
        <v>553</v>
      </c>
      <c r="D201" s="61" t="s">
        <v>938</v>
      </c>
      <c r="E201" s="62">
        <v>7</v>
      </c>
      <c r="F201" s="62">
        <v>4</v>
      </c>
      <c r="G201" s="62">
        <v>1</v>
      </c>
      <c r="H201" s="63">
        <v>3</v>
      </c>
      <c r="I201" s="60">
        <v>6</v>
      </c>
      <c r="J201" s="60">
        <v>15</v>
      </c>
      <c r="K201" s="60">
        <v>1</v>
      </c>
      <c r="L201" s="60" t="s">
        <v>939</v>
      </c>
      <c r="M201" s="60">
        <v>2</v>
      </c>
      <c r="N201" s="65" t="s">
        <v>149</v>
      </c>
      <c r="O201" s="60"/>
      <c r="P201" s="60"/>
      <c r="Q201" s="60"/>
      <c r="R201" s="60">
        <v>0</v>
      </c>
      <c r="S201" s="70"/>
      <c r="T201" s="60">
        <v>1</v>
      </c>
      <c r="U201" s="67">
        <v>41373</v>
      </c>
      <c r="V201" s="68">
        <v>1</v>
      </c>
      <c r="W201" s="69">
        <v>6</v>
      </c>
      <c r="X201" s="60" t="s">
        <v>940</v>
      </c>
      <c r="Y201" s="67">
        <v>41373</v>
      </c>
      <c r="Z201" s="68">
        <v>1</v>
      </c>
      <c r="AA201" s="67" t="s">
        <v>941</v>
      </c>
      <c r="AB201" s="60">
        <v>1</v>
      </c>
      <c r="AC201" s="60">
        <v>1</v>
      </c>
      <c r="AD201" s="60"/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60"/>
      <c r="AM201" s="60">
        <v>0</v>
      </c>
      <c r="AO201" s="58" t="str">
        <f t="shared" si="4"/>
        <v>2013-04-25</v>
      </c>
      <c r="AP201" s="27">
        <v>4</v>
      </c>
      <c r="AS201" s="43"/>
    </row>
    <row r="202" ht="17.25" spans="1:45">
      <c r="A202" s="60">
        <v>201</v>
      </c>
      <c r="B202" s="61" t="s">
        <v>552</v>
      </c>
      <c r="C202" s="61" t="s">
        <v>553</v>
      </c>
      <c r="D202" s="61" t="s">
        <v>942</v>
      </c>
      <c r="E202" s="62">
        <v>6</v>
      </c>
      <c r="F202" s="62">
        <v>1</v>
      </c>
      <c r="G202" s="62">
        <v>7</v>
      </c>
      <c r="H202" s="63">
        <v>3</v>
      </c>
      <c r="I202" s="60">
        <v>6</v>
      </c>
      <c r="J202" s="60">
        <v>15</v>
      </c>
      <c r="K202" s="60">
        <v>1</v>
      </c>
      <c r="L202" s="60" t="s">
        <v>943</v>
      </c>
      <c r="M202" s="60">
        <v>2</v>
      </c>
      <c r="N202" s="65" t="s">
        <v>149</v>
      </c>
      <c r="O202" s="60"/>
      <c r="P202" s="60"/>
      <c r="Q202" s="60"/>
      <c r="R202" s="60">
        <v>0</v>
      </c>
      <c r="S202" s="70"/>
      <c r="T202" s="60">
        <v>1</v>
      </c>
      <c r="U202" s="67">
        <v>40511</v>
      </c>
      <c r="V202" s="68">
        <v>1</v>
      </c>
      <c r="W202" s="69">
        <v>6</v>
      </c>
      <c r="X202" s="60" t="s">
        <v>944</v>
      </c>
      <c r="Y202" s="67">
        <v>40511</v>
      </c>
      <c r="Z202" s="68">
        <v>1</v>
      </c>
      <c r="AA202" s="67" t="s">
        <v>273</v>
      </c>
      <c r="AB202" s="60">
        <v>1</v>
      </c>
      <c r="AC202" s="60">
        <v>1</v>
      </c>
      <c r="AD202" s="60"/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60"/>
      <c r="AM202" s="60">
        <v>0</v>
      </c>
      <c r="AO202" s="58" t="str">
        <f t="shared" si="4"/>
        <v>2010-12-15</v>
      </c>
      <c r="AP202" s="27">
        <v>4</v>
      </c>
      <c r="AS202" s="43"/>
    </row>
    <row r="203" ht="17.25" spans="1:45">
      <c r="A203" s="60">
        <v>202</v>
      </c>
      <c r="B203" s="61" t="s">
        <v>454</v>
      </c>
      <c r="C203" s="61" t="s">
        <v>631</v>
      </c>
      <c r="D203" s="61" t="s">
        <v>945</v>
      </c>
      <c r="E203" s="62">
        <v>6</v>
      </c>
      <c r="F203" s="62">
        <v>9</v>
      </c>
      <c r="G203" s="62">
        <v>2</v>
      </c>
      <c r="H203" s="63">
        <v>2</v>
      </c>
      <c r="I203" s="60">
        <v>1</v>
      </c>
      <c r="J203" s="60">
        <v>30</v>
      </c>
      <c r="K203" s="60">
        <v>1</v>
      </c>
      <c r="L203" s="60" t="s">
        <v>946</v>
      </c>
      <c r="M203" s="60">
        <v>2</v>
      </c>
      <c r="N203" s="65" t="s">
        <v>197</v>
      </c>
      <c r="O203" s="60"/>
      <c r="P203" s="60"/>
      <c r="Q203" s="60"/>
      <c r="R203" s="60">
        <v>0</v>
      </c>
      <c r="S203" s="66" t="s">
        <v>150</v>
      </c>
      <c r="T203" s="60">
        <v>1</v>
      </c>
      <c r="U203" s="67">
        <v>40503</v>
      </c>
      <c r="V203" s="68">
        <v>1</v>
      </c>
      <c r="W203" s="69">
        <v>6</v>
      </c>
      <c r="X203" s="60" t="s">
        <v>947</v>
      </c>
      <c r="Y203" s="67">
        <v>40503</v>
      </c>
      <c r="Z203" s="68">
        <v>1</v>
      </c>
      <c r="AA203" s="67" t="s">
        <v>948</v>
      </c>
      <c r="AB203" s="60">
        <v>1</v>
      </c>
      <c r="AC203" s="60">
        <v>1</v>
      </c>
      <c r="AD203" s="60"/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60"/>
      <c r="AM203" s="60">
        <v>0</v>
      </c>
      <c r="AO203" s="58" t="str">
        <f t="shared" si="4"/>
        <v>2010-12-07</v>
      </c>
      <c r="AP203" s="27">
        <v>4</v>
      </c>
      <c r="AS203" s="43"/>
    </row>
    <row r="204" ht="17.25" spans="1:45">
      <c r="A204" s="60">
        <v>203</v>
      </c>
      <c r="B204" s="61" t="s">
        <v>454</v>
      </c>
      <c r="C204" s="61" t="s">
        <v>631</v>
      </c>
      <c r="D204" s="61" t="s">
        <v>949</v>
      </c>
      <c r="E204" s="62">
        <v>8</v>
      </c>
      <c r="F204" s="62">
        <v>1</v>
      </c>
      <c r="G204" s="62">
        <v>1</v>
      </c>
      <c r="H204" s="63">
        <v>2</v>
      </c>
      <c r="I204" s="60">
        <v>8</v>
      </c>
      <c r="J204" s="60">
        <v>30</v>
      </c>
      <c r="K204" s="60">
        <v>1</v>
      </c>
      <c r="L204" s="60" t="s">
        <v>950</v>
      </c>
      <c r="M204" s="60">
        <v>2</v>
      </c>
      <c r="N204" s="65" t="s">
        <v>149</v>
      </c>
      <c r="O204" s="60"/>
      <c r="P204" s="60"/>
      <c r="Q204" s="60"/>
      <c r="R204" s="60">
        <v>0</v>
      </c>
      <c r="S204" s="66" t="s">
        <v>150</v>
      </c>
      <c r="T204" s="60">
        <v>1</v>
      </c>
      <c r="U204" s="67">
        <v>40484</v>
      </c>
      <c r="V204" s="68">
        <v>1</v>
      </c>
      <c r="W204" s="69">
        <v>6</v>
      </c>
      <c r="X204" s="60" t="s">
        <v>951</v>
      </c>
      <c r="Y204" s="67">
        <v>40484</v>
      </c>
      <c r="Z204" s="68">
        <v>1</v>
      </c>
      <c r="AA204" s="67" t="s">
        <v>952</v>
      </c>
      <c r="AB204" s="60">
        <v>1</v>
      </c>
      <c r="AC204" s="60">
        <v>1</v>
      </c>
      <c r="AD204" s="60"/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/>
      <c r="AM204" s="60">
        <v>0</v>
      </c>
      <c r="AO204" s="58" t="str">
        <f t="shared" si="4"/>
        <v>2010-11-18</v>
      </c>
      <c r="AP204" s="27">
        <v>4</v>
      </c>
      <c r="AS204" s="43"/>
    </row>
    <row r="205" ht="17.25" spans="1:45">
      <c r="A205" s="60">
        <v>204</v>
      </c>
      <c r="B205" s="61" t="s">
        <v>454</v>
      </c>
      <c r="C205" s="61" t="s">
        <v>631</v>
      </c>
      <c r="D205" s="61" t="s">
        <v>953</v>
      </c>
      <c r="E205" s="62">
        <v>1</v>
      </c>
      <c r="F205" s="62">
        <v>3</v>
      </c>
      <c r="G205" s="62">
        <v>1</v>
      </c>
      <c r="H205" s="63">
        <v>1</v>
      </c>
      <c r="I205" s="60">
        <v>6</v>
      </c>
      <c r="J205" s="60">
        <v>15</v>
      </c>
      <c r="K205" s="60">
        <v>1</v>
      </c>
      <c r="L205" s="60" t="s">
        <v>954</v>
      </c>
      <c r="M205" s="60">
        <v>2</v>
      </c>
      <c r="N205" s="65">
        <v>5</v>
      </c>
      <c r="O205" s="60"/>
      <c r="P205" s="60"/>
      <c r="Q205" s="60"/>
      <c r="R205" s="60">
        <v>0</v>
      </c>
      <c r="S205" s="66" t="s">
        <v>150</v>
      </c>
      <c r="T205" s="60">
        <v>1</v>
      </c>
      <c r="U205" s="67">
        <v>40503</v>
      </c>
      <c r="V205" s="68">
        <v>1</v>
      </c>
      <c r="W205" s="69">
        <v>6</v>
      </c>
      <c r="X205" s="60" t="s">
        <v>955</v>
      </c>
      <c r="Y205" s="67">
        <v>40503</v>
      </c>
      <c r="Z205" s="68">
        <v>1</v>
      </c>
      <c r="AA205" s="67" t="s">
        <v>948</v>
      </c>
      <c r="AB205" s="60">
        <v>1</v>
      </c>
      <c r="AC205" s="60">
        <v>1</v>
      </c>
      <c r="AD205" s="60"/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60"/>
      <c r="AM205" s="60">
        <v>0</v>
      </c>
      <c r="AO205" s="58" t="str">
        <f t="shared" si="4"/>
        <v>2010-12-07</v>
      </c>
      <c r="AP205" s="27">
        <v>4</v>
      </c>
      <c r="AS205" s="43"/>
    </row>
    <row r="206" ht="17.25" spans="1:45">
      <c r="A206" s="60">
        <v>205</v>
      </c>
      <c r="B206" s="61" t="s">
        <v>454</v>
      </c>
      <c r="C206" s="61" t="s">
        <v>631</v>
      </c>
      <c r="D206" s="61" t="s">
        <v>956</v>
      </c>
      <c r="E206" s="62">
        <v>7</v>
      </c>
      <c r="F206" s="62">
        <v>4</v>
      </c>
      <c r="G206" s="62">
        <v>1</v>
      </c>
      <c r="H206" s="63">
        <v>1</v>
      </c>
      <c r="I206" s="60">
        <v>8</v>
      </c>
      <c r="J206" s="60">
        <v>30</v>
      </c>
      <c r="K206" s="60">
        <v>1</v>
      </c>
      <c r="L206" s="60" t="s">
        <v>957</v>
      </c>
      <c r="M206" s="60">
        <v>2</v>
      </c>
      <c r="N206" s="65" t="s">
        <v>149</v>
      </c>
      <c r="O206" s="60"/>
      <c r="P206" s="60"/>
      <c r="Q206" s="60"/>
      <c r="R206" s="60">
        <v>0</v>
      </c>
      <c r="S206" s="66" t="s">
        <v>150</v>
      </c>
      <c r="T206" s="60">
        <v>1</v>
      </c>
      <c r="U206" s="67">
        <v>40503</v>
      </c>
      <c r="V206" s="68">
        <v>1</v>
      </c>
      <c r="W206" s="69">
        <v>7</v>
      </c>
      <c r="X206" s="60" t="s">
        <v>958</v>
      </c>
      <c r="Y206" s="67">
        <v>40503</v>
      </c>
      <c r="Z206" s="68">
        <v>1</v>
      </c>
      <c r="AA206" s="67" t="s">
        <v>948</v>
      </c>
      <c r="AB206" s="60">
        <v>1</v>
      </c>
      <c r="AC206" s="60">
        <v>1</v>
      </c>
      <c r="AD206" s="60"/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60"/>
      <c r="AM206" s="60">
        <v>0</v>
      </c>
      <c r="AO206" s="58" t="str">
        <f t="shared" si="4"/>
        <v>2010-12-07</v>
      </c>
      <c r="AP206" s="27">
        <v>4</v>
      </c>
      <c r="AS206" s="43"/>
    </row>
    <row r="207" ht="17.25" spans="1:45">
      <c r="A207" s="60">
        <v>206</v>
      </c>
      <c r="B207" s="61" t="s">
        <v>454</v>
      </c>
      <c r="C207" s="61" t="s">
        <v>631</v>
      </c>
      <c r="D207" s="61" t="s">
        <v>959</v>
      </c>
      <c r="E207" s="62">
        <v>6</v>
      </c>
      <c r="F207" s="62">
        <v>1</v>
      </c>
      <c r="G207" s="62">
        <v>7</v>
      </c>
      <c r="H207" s="63">
        <v>2</v>
      </c>
      <c r="I207" s="60">
        <v>8</v>
      </c>
      <c r="J207" s="60">
        <v>30</v>
      </c>
      <c r="K207" s="60">
        <v>1</v>
      </c>
      <c r="L207" s="60" t="s">
        <v>960</v>
      </c>
      <c r="M207" s="60">
        <v>2</v>
      </c>
      <c r="N207" s="65" t="s">
        <v>149</v>
      </c>
      <c r="O207" s="60"/>
      <c r="P207" s="60"/>
      <c r="Q207" s="60"/>
      <c r="R207" s="60">
        <v>0</v>
      </c>
      <c r="S207" s="66" t="s">
        <v>150</v>
      </c>
      <c r="T207" s="60">
        <v>1</v>
      </c>
      <c r="U207" s="67">
        <v>43321</v>
      </c>
      <c r="V207" s="68">
        <v>1</v>
      </c>
      <c r="W207" s="69">
        <v>7</v>
      </c>
      <c r="X207" s="60" t="s">
        <v>961</v>
      </c>
      <c r="Y207" s="67">
        <v>43321</v>
      </c>
      <c r="Z207" s="68">
        <v>1</v>
      </c>
      <c r="AA207" s="67" t="s">
        <v>214</v>
      </c>
      <c r="AB207" s="60">
        <v>1</v>
      </c>
      <c r="AC207" s="60">
        <v>1</v>
      </c>
      <c r="AD207" s="60"/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60"/>
      <c r="AM207" s="60">
        <v>0</v>
      </c>
      <c r="AO207" s="58" t="str">
        <f t="shared" si="4"/>
        <v>2018-08-25</v>
      </c>
      <c r="AP207" s="27">
        <v>4</v>
      </c>
      <c r="AS207" s="43"/>
    </row>
    <row r="208" ht="17.25" spans="1:45">
      <c r="A208" s="60">
        <v>207</v>
      </c>
      <c r="B208" s="61" t="s">
        <v>454</v>
      </c>
      <c r="C208" s="61" t="s">
        <v>631</v>
      </c>
      <c r="D208" s="61" t="s">
        <v>962</v>
      </c>
      <c r="E208" s="62">
        <v>6</v>
      </c>
      <c r="F208" s="62">
        <v>9</v>
      </c>
      <c r="G208" s="62">
        <v>2</v>
      </c>
      <c r="H208" s="63">
        <v>3</v>
      </c>
      <c r="I208" s="60">
        <v>5</v>
      </c>
      <c r="J208" s="60">
        <v>30</v>
      </c>
      <c r="K208" s="60">
        <v>1</v>
      </c>
      <c r="L208" s="60" t="s">
        <v>963</v>
      </c>
      <c r="M208" s="60">
        <v>2</v>
      </c>
      <c r="N208" s="65" t="s">
        <v>197</v>
      </c>
      <c r="O208" s="60"/>
      <c r="P208" s="60"/>
      <c r="Q208" s="60"/>
      <c r="R208" s="60">
        <v>0</v>
      </c>
      <c r="S208" s="66" t="s">
        <v>150</v>
      </c>
      <c r="T208" s="60">
        <v>1</v>
      </c>
      <c r="U208" s="67">
        <v>43321</v>
      </c>
      <c r="V208" s="68">
        <v>1</v>
      </c>
      <c r="W208" s="69">
        <v>7</v>
      </c>
      <c r="X208" s="60" t="s">
        <v>964</v>
      </c>
      <c r="Y208" s="67">
        <v>43321</v>
      </c>
      <c r="Z208" s="68">
        <v>1</v>
      </c>
      <c r="AA208" s="67" t="s">
        <v>214</v>
      </c>
      <c r="AB208" s="60">
        <v>1</v>
      </c>
      <c r="AC208" s="60">
        <v>1</v>
      </c>
      <c r="AD208" s="60"/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60"/>
      <c r="AM208" s="60">
        <v>0</v>
      </c>
      <c r="AO208" s="58" t="str">
        <f t="shared" si="4"/>
        <v>2018-08-25</v>
      </c>
      <c r="AP208" s="27">
        <v>4</v>
      </c>
      <c r="AS208" s="43"/>
    </row>
    <row r="209" ht="17.25" spans="1:45">
      <c r="A209" s="60">
        <v>208</v>
      </c>
      <c r="B209" s="61" t="s">
        <v>454</v>
      </c>
      <c r="C209" s="61" t="s">
        <v>631</v>
      </c>
      <c r="D209" s="61" t="s">
        <v>965</v>
      </c>
      <c r="E209" s="62">
        <v>6</v>
      </c>
      <c r="F209" s="64">
        <v>15</v>
      </c>
      <c r="G209" s="62">
        <v>2</v>
      </c>
      <c r="H209" s="63">
        <v>1</v>
      </c>
      <c r="I209" s="60">
        <v>6</v>
      </c>
      <c r="J209" s="60">
        <v>15</v>
      </c>
      <c r="K209" s="60">
        <v>1</v>
      </c>
      <c r="L209" s="60" t="s">
        <v>966</v>
      </c>
      <c r="M209" s="60">
        <v>2</v>
      </c>
      <c r="N209" s="65" t="s">
        <v>149</v>
      </c>
      <c r="O209" s="60"/>
      <c r="P209" s="60"/>
      <c r="Q209" s="60"/>
      <c r="R209" s="60">
        <v>0</v>
      </c>
      <c r="S209" s="66" t="s">
        <v>150</v>
      </c>
      <c r="T209" s="60">
        <v>1</v>
      </c>
      <c r="U209" s="67">
        <v>43168</v>
      </c>
      <c r="V209" s="68">
        <v>1</v>
      </c>
      <c r="W209" s="69">
        <v>7</v>
      </c>
      <c r="X209" s="60" t="s">
        <v>967</v>
      </c>
      <c r="Y209" s="67">
        <v>43168</v>
      </c>
      <c r="Z209" s="68">
        <v>1</v>
      </c>
      <c r="AA209" s="67" t="s">
        <v>968</v>
      </c>
      <c r="AB209" s="60">
        <v>1</v>
      </c>
      <c r="AC209" s="60">
        <v>1</v>
      </c>
      <c r="AD209" s="60"/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60"/>
      <c r="AM209" s="60">
        <v>0</v>
      </c>
      <c r="AO209" s="58" t="str">
        <f t="shared" si="4"/>
        <v>2018-03-25</v>
      </c>
      <c r="AP209" s="27">
        <v>4</v>
      </c>
      <c r="AS209" s="43"/>
    </row>
    <row r="210" ht="17.25" spans="1:47">
      <c r="A210" s="60">
        <v>209</v>
      </c>
      <c r="B210" s="61" t="s">
        <v>454</v>
      </c>
      <c r="C210" s="61" t="s">
        <v>631</v>
      </c>
      <c r="D210" s="61" t="s">
        <v>969</v>
      </c>
      <c r="E210" s="62">
        <v>6</v>
      </c>
      <c r="F210" s="64">
        <v>14</v>
      </c>
      <c r="G210" s="62">
        <v>1</v>
      </c>
      <c r="H210" s="63">
        <v>2</v>
      </c>
      <c r="I210" s="60">
        <v>8</v>
      </c>
      <c r="J210" s="60">
        <v>30</v>
      </c>
      <c r="K210" s="60">
        <v>1</v>
      </c>
      <c r="L210" s="60" t="s">
        <v>970</v>
      </c>
      <c r="M210" s="60">
        <v>2</v>
      </c>
      <c r="N210" s="65" t="s">
        <v>149</v>
      </c>
      <c r="O210" s="60"/>
      <c r="P210" s="60"/>
      <c r="Q210" s="60"/>
      <c r="R210" s="60">
        <v>0</v>
      </c>
      <c r="S210" s="66" t="s">
        <v>150</v>
      </c>
      <c r="T210" s="60">
        <v>1</v>
      </c>
      <c r="U210" s="67">
        <v>42683</v>
      </c>
      <c r="V210" s="68">
        <v>1</v>
      </c>
      <c r="W210" s="69">
        <v>7</v>
      </c>
      <c r="X210" s="60" t="s">
        <v>971</v>
      </c>
      <c r="Y210" s="67">
        <v>42683</v>
      </c>
      <c r="Z210" s="68">
        <v>1</v>
      </c>
      <c r="AA210" s="67" t="s">
        <v>327</v>
      </c>
      <c r="AB210" s="60">
        <v>1</v>
      </c>
      <c r="AC210" s="60">
        <v>1</v>
      </c>
      <c r="AD210" s="60"/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60"/>
      <c r="AM210" s="60">
        <v>0</v>
      </c>
      <c r="AO210" s="58" t="str">
        <f t="shared" si="4"/>
        <v>2016-11-25</v>
      </c>
      <c r="AP210" s="27">
        <v>4</v>
      </c>
      <c r="AS210" s="43"/>
      <c r="AU210" s="27">
        <v>2</v>
      </c>
    </row>
    <row r="211" ht="17.25" spans="1:47">
      <c r="A211" s="60">
        <v>210</v>
      </c>
      <c r="B211" s="61" t="s">
        <v>552</v>
      </c>
      <c r="C211" s="61" t="s">
        <v>631</v>
      </c>
      <c r="D211" s="61" t="s">
        <v>972</v>
      </c>
      <c r="E211" s="62">
        <v>6</v>
      </c>
      <c r="F211" s="64">
        <v>14</v>
      </c>
      <c r="G211" s="62">
        <v>1</v>
      </c>
      <c r="H211" s="63">
        <v>3</v>
      </c>
      <c r="I211" s="60">
        <v>8</v>
      </c>
      <c r="J211" s="60">
        <v>30</v>
      </c>
      <c r="K211" s="60">
        <v>1</v>
      </c>
      <c r="L211" s="60" t="s">
        <v>973</v>
      </c>
      <c r="M211" s="60">
        <v>2</v>
      </c>
      <c r="N211" s="65" t="s">
        <v>149</v>
      </c>
      <c r="O211" s="60"/>
      <c r="P211" s="60"/>
      <c r="Q211" s="60"/>
      <c r="R211" s="60">
        <v>0</v>
      </c>
      <c r="S211" s="70"/>
      <c r="T211" s="60">
        <v>1</v>
      </c>
      <c r="U211" s="67">
        <v>42409</v>
      </c>
      <c r="V211" s="68">
        <v>1</v>
      </c>
      <c r="W211" s="69">
        <v>8</v>
      </c>
      <c r="X211" s="60" t="s">
        <v>974</v>
      </c>
      <c r="Y211" s="67">
        <v>42409</v>
      </c>
      <c r="Z211" s="68">
        <v>1</v>
      </c>
      <c r="AA211" s="67" t="s">
        <v>975</v>
      </c>
      <c r="AB211" s="60">
        <v>1</v>
      </c>
      <c r="AC211" s="60">
        <v>1</v>
      </c>
      <c r="AD211" s="60"/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60"/>
      <c r="AM211" s="60">
        <v>0</v>
      </c>
      <c r="AO211" s="58" t="str">
        <f t="shared" si="4"/>
        <v>2016-02-25</v>
      </c>
      <c r="AP211" s="27">
        <v>4</v>
      </c>
      <c r="AS211" s="43"/>
      <c r="AU211" s="27">
        <v>2</v>
      </c>
    </row>
    <row r="212" ht="17.25" spans="1:45">
      <c r="A212" s="60">
        <v>211</v>
      </c>
      <c r="B212" s="61" t="s">
        <v>454</v>
      </c>
      <c r="C212" s="61" t="s">
        <v>631</v>
      </c>
      <c r="D212" s="61" t="s">
        <v>976</v>
      </c>
      <c r="E212" s="62">
        <v>7</v>
      </c>
      <c r="F212" s="62">
        <v>4</v>
      </c>
      <c r="G212" s="62">
        <v>1</v>
      </c>
      <c r="H212" s="63">
        <v>3</v>
      </c>
      <c r="I212" s="60">
        <v>6</v>
      </c>
      <c r="J212" s="60">
        <v>15</v>
      </c>
      <c r="K212" s="60">
        <v>1</v>
      </c>
      <c r="L212" s="60" t="s">
        <v>977</v>
      </c>
      <c r="M212" s="60">
        <v>2</v>
      </c>
      <c r="N212" s="65" t="s">
        <v>149</v>
      </c>
      <c r="O212" s="60"/>
      <c r="P212" s="60"/>
      <c r="Q212" s="60"/>
      <c r="R212" s="60">
        <v>0</v>
      </c>
      <c r="S212" s="66" t="s">
        <v>150</v>
      </c>
      <c r="T212" s="60">
        <v>1</v>
      </c>
      <c r="U212" s="67">
        <v>41373</v>
      </c>
      <c r="V212" s="68">
        <v>1</v>
      </c>
      <c r="W212" s="69">
        <v>8</v>
      </c>
      <c r="X212" s="60" t="s">
        <v>978</v>
      </c>
      <c r="Y212" s="67">
        <v>41373</v>
      </c>
      <c r="Z212" s="68">
        <v>1</v>
      </c>
      <c r="AA212" s="67" t="s">
        <v>941</v>
      </c>
      <c r="AB212" s="60">
        <v>1</v>
      </c>
      <c r="AC212" s="60">
        <v>1</v>
      </c>
      <c r="AD212" s="60"/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/>
      <c r="AM212" s="60">
        <v>0</v>
      </c>
      <c r="AO212" s="58" t="str">
        <f t="shared" si="4"/>
        <v>2013-04-25</v>
      </c>
      <c r="AP212" s="27">
        <v>4</v>
      </c>
      <c r="AS212" s="43"/>
    </row>
    <row r="213" ht="17.25" spans="1:45">
      <c r="A213" s="60">
        <v>212</v>
      </c>
      <c r="B213" s="61" t="s">
        <v>454</v>
      </c>
      <c r="C213" s="61" t="s">
        <v>895</v>
      </c>
      <c r="D213" s="61" t="s">
        <v>979</v>
      </c>
      <c r="E213" s="62">
        <v>7</v>
      </c>
      <c r="F213" s="62">
        <v>4</v>
      </c>
      <c r="G213" s="62">
        <v>1</v>
      </c>
      <c r="H213" s="63">
        <v>2</v>
      </c>
      <c r="I213" s="60">
        <v>5</v>
      </c>
      <c r="J213" s="60">
        <v>30</v>
      </c>
      <c r="K213" s="60">
        <v>1</v>
      </c>
      <c r="L213" s="60" t="s">
        <v>980</v>
      </c>
      <c r="M213" s="60">
        <v>2</v>
      </c>
      <c r="N213" s="65" t="s">
        <v>197</v>
      </c>
      <c r="O213" s="60"/>
      <c r="P213" s="60"/>
      <c r="Q213" s="60"/>
      <c r="R213" s="60">
        <v>0</v>
      </c>
      <c r="S213" s="66" t="s">
        <v>150</v>
      </c>
      <c r="T213" s="60">
        <v>1</v>
      </c>
      <c r="U213" s="67">
        <v>41373</v>
      </c>
      <c r="V213" s="68">
        <v>1</v>
      </c>
      <c r="W213" s="69">
        <v>8</v>
      </c>
      <c r="X213" s="60" t="s">
        <v>981</v>
      </c>
      <c r="Y213" s="67">
        <v>41373</v>
      </c>
      <c r="Z213" s="68">
        <v>1</v>
      </c>
      <c r="AA213" s="67" t="s">
        <v>941</v>
      </c>
      <c r="AB213" s="60">
        <v>1</v>
      </c>
      <c r="AC213" s="60">
        <v>1</v>
      </c>
      <c r="AD213" s="60"/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/>
      <c r="AM213" s="60">
        <v>0</v>
      </c>
      <c r="AO213" s="58" t="str">
        <f t="shared" si="4"/>
        <v>2013-04-25</v>
      </c>
      <c r="AP213" s="27">
        <v>4</v>
      </c>
      <c r="AS213" s="43"/>
    </row>
    <row r="214" ht="17.25" spans="1:45">
      <c r="A214" s="60">
        <v>213</v>
      </c>
      <c r="B214" s="61" t="s">
        <v>454</v>
      </c>
      <c r="C214" s="61" t="s">
        <v>895</v>
      </c>
      <c r="D214" s="61" t="s">
        <v>982</v>
      </c>
      <c r="E214" s="62">
        <v>7</v>
      </c>
      <c r="F214" s="62">
        <v>4</v>
      </c>
      <c r="G214" s="62">
        <v>1</v>
      </c>
      <c r="H214" s="63">
        <v>2</v>
      </c>
      <c r="I214" s="60">
        <v>5</v>
      </c>
      <c r="J214" s="60">
        <v>30</v>
      </c>
      <c r="K214" s="60">
        <v>1</v>
      </c>
      <c r="L214" s="60" t="s">
        <v>983</v>
      </c>
      <c r="M214" s="60">
        <v>2</v>
      </c>
      <c r="N214" s="65" t="s">
        <v>197</v>
      </c>
      <c r="O214" s="60"/>
      <c r="P214" s="60"/>
      <c r="Q214" s="60"/>
      <c r="R214" s="60">
        <v>0</v>
      </c>
      <c r="S214" s="66" t="s">
        <v>150</v>
      </c>
      <c r="T214" s="60">
        <v>1</v>
      </c>
      <c r="U214" s="67">
        <v>41161</v>
      </c>
      <c r="V214" s="68">
        <v>1</v>
      </c>
      <c r="W214" s="69">
        <v>8</v>
      </c>
      <c r="X214" s="60" t="s">
        <v>984</v>
      </c>
      <c r="Y214" s="67">
        <v>41161</v>
      </c>
      <c r="Z214" s="68">
        <v>1</v>
      </c>
      <c r="AA214" s="67" t="s">
        <v>985</v>
      </c>
      <c r="AB214" s="60">
        <v>1</v>
      </c>
      <c r="AC214" s="60">
        <v>1</v>
      </c>
      <c r="AD214" s="60"/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60"/>
      <c r="AM214" s="60">
        <v>0</v>
      </c>
      <c r="AO214" s="58" t="str">
        <f t="shared" si="4"/>
        <v>2012-09-25</v>
      </c>
      <c r="AP214" s="27">
        <v>4</v>
      </c>
      <c r="AS214" s="43"/>
    </row>
    <row r="215" ht="17.25" spans="1:45">
      <c r="A215" s="60">
        <v>214</v>
      </c>
      <c r="B215" s="61" t="s">
        <v>454</v>
      </c>
      <c r="C215" s="61" t="s">
        <v>895</v>
      </c>
      <c r="D215" s="61" t="s">
        <v>986</v>
      </c>
      <c r="E215" s="62">
        <v>7</v>
      </c>
      <c r="F215" s="62">
        <v>4</v>
      </c>
      <c r="G215" s="62">
        <v>1</v>
      </c>
      <c r="H215" s="63">
        <v>1</v>
      </c>
      <c r="I215" s="60">
        <v>8</v>
      </c>
      <c r="J215" s="60">
        <v>30</v>
      </c>
      <c r="K215" s="60">
        <v>1</v>
      </c>
      <c r="L215" s="60" t="s">
        <v>987</v>
      </c>
      <c r="M215" s="60">
        <v>2</v>
      </c>
      <c r="N215" s="65" t="s">
        <v>149</v>
      </c>
      <c r="O215" s="60"/>
      <c r="P215" s="60"/>
      <c r="Q215" s="60"/>
      <c r="R215" s="60">
        <v>0</v>
      </c>
      <c r="S215" s="66" t="s">
        <v>150</v>
      </c>
      <c r="T215" s="60">
        <v>1</v>
      </c>
      <c r="U215" s="67">
        <v>41038</v>
      </c>
      <c r="V215" s="68">
        <v>1</v>
      </c>
      <c r="W215" s="69">
        <v>8</v>
      </c>
      <c r="X215" s="60" t="s">
        <v>988</v>
      </c>
      <c r="Y215" s="67">
        <v>41038</v>
      </c>
      <c r="Z215" s="68">
        <v>1</v>
      </c>
      <c r="AA215" s="67" t="s">
        <v>989</v>
      </c>
      <c r="AB215" s="60">
        <v>1</v>
      </c>
      <c r="AC215" s="60">
        <v>1</v>
      </c>
      <c r="AD215" s="60"/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/>
      <c r="AM215" s="60">
        <v>0</v>
      </c>
      <c r="AO215" s="58" t="str">
        <f t="shared" si="4"/>
        <v>2012-05-25</v>
      </c>
      <c r="AP215" s="27">
        <v>4</v>
      </c>
      <c r="AS215" s="43"/>
    </row>
    <row r="216" ht="17.25" spans="1:45">
      <c r="A216" s="60">
        <v>215</v>
      </c>
      <c r="B216" s="61" t="s">
        <v>454</v>
      </c>
      <c r="C216" s="61" t="s">
        <v>895</v>
      </c>
      <c r="D216" s="61" t="s">
        <v>990</v>
      </c>
      <c r="E216" s="62">
        <v>6</v>
      </c>
      <c r="F216" s="62">
        <v>1</v>
      </c>
      <c r="G216" s="62">
        <v>6</v>
      </c>
      <c r="H216" s="63">
        <v>1</v>
      </c>
      <c r="I216" s="60">
        <v>8</v>
      </c>
      <c r="J216" s="60">
        <v>30</v>
      </c>
      <c r="K216" s="60">
        <v>1</v>
      </c>
      <c r="L216" s="60" t="s">
        <v>991</v>
      </c>
      <c r="M216" s="60">
        <v>2</v>
      </c>
      <c r="N216" s="65" t="s">
        <v>149</v>
      </c>
      <c r="O216" s="60"/>
      <c r="P216" s="60"/>
      <c r="Q216" s="60"/>
      <c r="R216" s="60">
        <v>0</v>
      </c>
      <c r="S216" s="66" t="s">
        <v>150</v>
      </c>
      <c r="T216" s="60">
        <v>1</v>
      </c>
      <c r="U216" s="67">
        <v>40604</v>
      </c>
      <c r="V216" s="68">
        <v>1</v>
      </c>
      <c r="W216" s="69">
        <v>8</v>
      </c>
      <c r="X216" s="60" t="s">
        <v>992</v>
      </c>
      <c r="Y216" s="67">
        <v>40604</v>
      </c>
      <c r="Z216" s="68">
        <v>1</v>
      </c>
      <c r="AA216" s="67" t="s">
        <v>993</v>
      </c>
      <c r="AB216" s="60">
        <v>1</v>
      </c>
      <c r="AC216" s="60">
        <v>1</v>
      </c>
      <c r="AD216" s="60"/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/>
      <c r="AM216" s="60">
        <v>0</v>
      </c>
      <c r="AO216" s="58" t="str">
        <f t="shared" si="4"/>
        <v>2011-03-18</v>
      </c>
      <c r="AP216" s="27">
        <v>4</v>
      </c>
      <c r="AS216" s="43"/>
    </row>
    <row r="217" ht="17.25" spans="1:45">
      <c r="A217" s="60">
        <v>216</v>
      </c>
      <c r="B217" s="61" t="s">
        <v>454</v>
      </c>
      <c r="C217" s="61" t="s">
        <v>895</v>
      </c>
      <c r="D217" s="61" t="s">
        <v>994</v>
      </c>
      <c r="E217" s="64">
        <v>14</v>
      </c>
      <c r="F217" s="62">
        <v>7</v>
      </c>
      <c r="G217" s="62">
        <v>1</v>
      </c>
      <c r="H217" s="63">
        <v>2</v>
      </c>
      <c r="I217" s="60">
        <v>6</v>
      </c>
      <c r="J217" s="60">
        <v>15</v>
      </c>
      <c r="K217" s="60">
        <v>1</v>
      </c>
      <c r="L217" s="60" t="s">
        <v>995</v>
      </c>
      <c r="M217" s="60">
        <v>2</v>
      </c>
      <c r="N217" s="65" t="s">
        <v>149</v>
      </c>
      <c r="O217" s="60"/>
      <c r="P217" s="60"/>
      <c r="Q217" s="60"/>
      <c r="R217" s="60">
        <v>0</v>
      </c>
      <c r="S217" s="66" t="s">
        <v>150</v>
      </c>
      <c r="T217" s="60">
        <v>1</v>
      </c>
      <c r="U217" s="67">
        <v>40604</v>
      </c>
      <c r="V217" s="68">
        <v>1</v>
      </c>
      <c r="W217" s="69">
        <v>8</v>
      </c>
      <c r="X217" s="60" t="s">
        <v>996</v>
      </c>
      <c r="Y217" s="67">
        <v>40604</v>
      </c>
      <c r="Z217" s="68">
        <v>1</v>
      </c>
      <c r="AA217" s="67" t="s">
        <v>993</v>
      </c>
      <c r="AB217" s="60">
        <v>1</v>
      </c>
      <c r="AC217" s="60">
        <v>1</v>
      </c>
      <c r="AD217" s="60"/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60"/>
      <c r="AM217" s="60">
        <v>0</v>
      </c>
      <c r="AO217" s="58" t="str">
        <f t="shared" si="4"/>
        <v>2011-03-18</v>
      </c>
      <c r="AP217" s="27">
        <v>4</v>
      </c>
      <c r="AS217" s="43"/>
    </row>
    <row r="218" ht="17.25" spans="1:45">
      <c r="A218" s="60">
        <v>217</v>
      </c>
      <c r="B218" s="61" t="s">
        <v>997</v>
      </c>
      <c r="C218" s="61" t="s">
        <v>998</v>
      </c>
      <c r="D218" s="61">
        <v>18942110</v>
      </c>
      <c r="E218" s="62">
        <v>8</v>
      </c>
      <c r="F218" s="62">
        <v>1</v>
      </c>
      <c r="G218" s="62">
        <v>1</v>
      </c>
      <c r="H218" s="63">
        <v>3</v>
      </c>
      <c r="I218" s="60">
        <v>5</v>
      </c>
      <c r="J218" s="60">
        <v>30</v>
      </c>
      <c r="K218" s="60">
        <v>1</v>
      </c>
      <c r="L218" s="60" t="s">
        <v>999</v>
      </c>
      <c r="M218" s="60">
        <v>2</v>
      </c>
      <c r="N218" s="65">
        <v>5</v>
      </c>
      <c r="O218" s="60"/>
      <c r="P218" s="60"/>
      <c r="Q218" s="60"/>
      <c r="R218" s="60">
        <v>0</v>
      </c>
      <c r="S218" s="70"/>
      <c r="T218" s="68">
        <v>600000</v>
      </c>
      <c r="U218" s="67">
        <v>42633</v>
      </c>
      <c r="V218" s="68">
        <v>1</v>
      </c>
      <c r="W218" s="69">
        <v>9</v>
      </c>
      <c r="X218" s="60" t="s">
        <v>1000</v>
      </c>
      <c r="Y218" s="67">
        <v>42633</v>
      </c>
      <c r="Z218" s="68">
        <v>1</v>
      </c>
      <c r="AA218" s="85" t="s">
        <v>1001</v>
      </c>
      <c r="AB218" s="60">
        <v>1</v>
      </c>
      <c r="AC218" s="60">
        <v>1</v>
      </c>
      <c r="AD218" s="60"/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60"/>
      <c r="AM218" s="60">
        <v>0</v>
      </c>
      <c r="AO218" s="58" t="str">
        <f t="shared" si="4"/>
        <v>2016-10-06</v>
      </c>
      <c r="AP218" s="27">
        <v>4</v>
      </c>
      <c r="AS218" s="43"/>
    </row>
    <row r="219" ht="17.25" spans="1:47">
      <c r="A219" s="60">
        <v>218</v>
      </c>
      <c r="B219" s="61" t="s">
        <v>1002</v>
      </c>
      <c r="C219" s="61" t="s">
        <v>1003</v>
      </c>
      <c r="D219" s="61">
        <v>20190109005</v>
      </c>
      <c r="E219" s="62">
        <v>1</v>
      </c>
      <c r="F219" s="62">
        <v>2</v>
      </c>
      <c r="G219" s="62">
        <v>1</v>
      </c>
      <c r="H219" s="63">
        <v>1</v>
      </c>
      <c r="I219" s="60">
        <v>1</v>
      </c>
      <c r="J219" s="60">
        <v>30</v>
      </c>
      <c r="K219" s="60">
        <v>1</v>
      </c>
      <c r="L219" s="60" t="s">
        <v>1004</v>
      </c>
      <c r="M219" s="60">
        <v>2</v>
      </c>
      <c r="N219" s="65" t="s">
        <v>149</v>
      </c>
      <c r="O219" s="60"/>
      <c r="P219" s="60"/>
      <c r="Q219" s="60"/>
      <c r="R219" s="60">
        <v>0</v>
      </c>
      <c r="S219" s="66" t="s">
        <v>150</v>
      </c>
      <c r="T219" s="68">
        <v>400000</v>
      </c>
      <c r="U219" s="67">
        <v>42633</v>
      </c>
      <c r="V219" s="68">
        <v>1</v>
      </c>
      <c r="W219" s="69">
        <v>9</v>
      </c>
      <c r="X219" s="60" t="s">
        <v>1005</v>
      </c>
      <c r="Y219" s="67">
        <v>42633</v>
      </c>
      <c r="Z219" s="68">
        <v>1</v>
      </c>
      <c r="AA219" s="85" t="s">
        <v>1001</v>
      </c>
      <c r="AB219" s="60">
        <v>1</v>
      </c>
      <c r="AC219" s="60">
        <v>1</v>
      </c>
      <c r="AD219" s="60"/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/>
      <c r="AM219" s="60">
        <v>0</v>
      </c>
      <c r="AO219" s="58" t="str">
        <f t="shared" si="4"/>
        <v>2016-10-06</v>
      </c>
      <c r="AP219" s="27">
        <v>4</v>
      </c>
      <c r="AS219" s="43"/>
      <c r="AU219" s="27">
        <v>1</v>
      </c>
    </row>
    <row r="220" ht="17.25" spans="1:45">
      <c r="A220" s="60">
        <v>219</v>
      </c>
      <c r="B220" s="61" t="s">
        <v>1006</v>
      </c>
      <c r="C220" s="61" t="s">
        <v>1007</v>
      </c>
      <c r="D220" s="61">
        <v>2019011104</v>
      </c>
      <c r="E220" s="62">
        <v>2</v>
      </c>
      <c r="F220" s="62">
        <v>2</v>
      </c>
      <c r="G220" s="62">
        <v>2</v>
      </c>
      <c r="H220" s="63">
        <v>2</v>
      </c>
      <c r="I220" s="60">
        <v>5</v>
      </c>
      <c r="J220" s="60">
        <v>30</v>
      </c>
      <c r="K220" s="60">
        <v>1</v>
      </c>
      <c r="L220" s="60" t="s">
        <v>1008</v>
      </c>
      <c r="M220" s="60">
        <v>2</v>
      </c>
      <c r="N220" s="65" t="s">
        <v>149</v>
      </c>
      <c r="O220" s="60"/>
      <c r="P220" s="60"/>
      <c r="Q220" s="60"/>
      <c r="R220" s="60">
        <v>0</v>
      </c>
      <c r="S220" s="66" t="s">
        <v>150</v>
      </c>
      <c r="T220" s="68">
        <v>350000</v>
      </c>
      <c r="U220" s="67">
        <v>42956</v>
      </c>
      <c r="V220" s="68">
        <v>1</v>
      </c>
      <c r="W220" s="69">
        <v>9</v>
      </c>
      <c r="X220" s="60" t="s">
        <v>1009</v>
      </c>
      <c r="Y220" s="67">
        <v>42956</v>
      </c>
      <c r="Z220" s="68">
        <v>1</v>
      </c>
      <c r="AA220" s="85" t="s">
        <v>1010</v>
      </c>
      <c r="AB220" s="60">
        <v>2</v>
      </c>
      <c r="AC220" s="60">
        <v>1</v>
      </c>
      <c r="AD220" s="60"/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60"/>
      <c r="AM220" s="60">
        <v>0</v>
      </c>
      <c r="AO220" s="58" t="str">
        <f t="shared" si="4"/>
        <v>2017-08-25</v>
      </c>
      <c r="AP220" s="27">
        <v>4</v>
      </c>
      <c r="AS220" s="43"/>
    </row>
    <row r="221" ht="17.25" spans="1:45">
      <c r="A221" s="60">
        <v>220</v>
      </c>
      <c r="B221" s="61" t="s">
        <v>1011</v>
      </c>
      <c r="C221" s="61" t="s">
        <v>1012</v>
      </c>
      <c r="D221" s="61" t="s">
        <v>1013</v>
      </c>
      <c r="E221" s="64">
        <v>22</v>
      </c>
      <c r="F221" s="62">
        <v>2</v>
      </c>
      <c r="G221" s="62">
        <v>1</v>
      </c>
      <c r="H221" s="63">
        <v>3</v>
      </c>
      <c r="I221" s="60">
        <v>4</v>
      </c>
      <c r="J221" s="60">
        <v>30</v>
      </c>
      <c r="K221" s="60">
        <v>1</v>
      </c>
      <c r="L221" s="60" t="s">
        <v>1014</v>
      </c>
      <c r="M221" s="60">
        <v>2</v>
      </c>
      <c r="N221" s="65" t="s">
        <v>149</v>
      </c>
      <c r="O221" s="60"/>
      <c r="P221" s="60"/>
      <c r="Q221" s="60"/>
      <c r="R221" s="60">
        <v>0</v>
      </c>
      <c r="S221" s="66" t="s">
        <v>150</v>
      </c>
      <c r="T221" s="68">
        <v>203000</v>
      </c>
      <c r="U221" s="67">
        <v>42103</v>
      </c>
      <c r="V221" s="68">
        <v>1</v>
      </c>
      <c r="W221" s="69">
        <v>9</v>
      </c>
      <c r="X221" s="60" t="s">
        <v>1015</v>
      </c>
      <c r="Y221" s="67">
        <v>42103</v>
      </c>
      <c r="Z221" s="68">
        <v>1</v>
      </c>
      <c r="AA221" s="85" t="s">
        <v>1016</v>
      </c>
      <c r="AB221" s="60">
        <v>2</v>
      </c>
      <c r="AC221" s="60">
        <v>1</v>
      </c>
      <c r="AD221" s="60"/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60"/>
      <c r="AM221" s="60">
        <v>0</v>
      </c>
      <c r="AO221" s="58" t="str">
        <f t="shared" si="4"/>
        <v>2015-04-25</v>
      </c>
      <c r="AP221" s="27">
        <v>4</v>
      </c>
      <c r="AS221" s="43"/>
    </row>
    <row r="222" ht="17.25" spans="1:45">
      <c r="A222" s="60">
        <v>221</v>
      </c>
      <c r="B222" s="61" t="s">
        <v>1011</v>
      </c>
      <c r="C222" s="61" t="s">
        <v>1017</v>
      </c>
      <c r="D222" s="61" t="s">
        <v>1018</v>
      </c>
      <c r="E222" s="64">
        <v>11</v>
      </c>
      <c r="F222" s="62">
        <v>2</v>
      </c>
      <c r="G222" s="62">
        <v>1</v>
      </c>
      <c r="H222" s="63">
        <v>3</v>
      </c>
      <c r="I222" s="60">
        <v>10</v>
      </c>
      <c r="J222" s="60">
        <v>30</v>
      </c>
      <c r="K222" s="60">
        <v>1</v>
      </c>
      <c r="L222" s="60" t="s">
        <v>1019</v>
      </c>
      <c r="M222" s="60">
        <v>2</v>
      </c>
      <c r="N222" s="65" t="s">
        <v>149</v>
      </c>
      <c r="O222" s="60"/>
      <c r="P222" s="60"/>
      <c r="Q222" s="60"/>
      <c r="R222" s="60">
        <v>0</v>
      </c>
      <c r="S222" s="66" t="s">
        <v>150</v>
      </c>
      <c r="T222" s="68">
        <v>150000</v>
      </c>
      <c r="U222" s="67">
        <v>42044</v>
      </c>
      <c r="V222" s="68">
        <v>1</v>
      </c>
      <c r="W222" s="69">
        <v>9</v>
      </c>
      <c r="X222" s="60" t="s">
        <v>1020</v>
      </c>
      <c r="Y222" s="67">
        <v>42044</v>
      </c>
      <c r="Z222" s="68">
        <v>1</v>
      </c>
      <c r="AA222" s="85" t="s">
        <v>1021</v>
      </c>
      <c r="AB222" s="60">
        <v>1</v>
      </c>
      <c r="AC222" s="60">
        <v>1</v>
      </c>
      <c r="AD222" s="60"/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60"/>
      <c r="AM222" s="60">
        <v>0</v>
      </c>
      <c r="AO222" s="58" t="str">
        <f t="shared" si="4"/>
        <v>2015-02-25</v>
      </c>
      <c r="AP222" s="27">
        <v>4</v>
      </c>
      <c r="AS222" s="43"/>
    </row>
    <row r="223" ht="17.25" spans="1:45">
      <c r="A223" s="60">
        <v>222</v>
      </c>
      <c r="B223" s="61" t="s">
        <v>1022</v>
      </c>
      <c r="C223" s="61" t="s">
        <v>1023</v>
      </c>
      <c r="D223" s="61">
        <v>48160801019</v>
      </c>
      <c r="E223" s="62">
        <v>0</v>
      </c>
      <c r="F223" s="62">
        <v>0</v>
      </c>
      <c r="G223" s="62">
        <v>0</v>
      </c>
      <c r="H223" s="63">
        <v>2</v>
      </c>
      <c r="I223" s="60">
        <v>6</v>
      </c>
      <c r="J223" s="60">
        <v>30</v>
      </c>
      <c r="K223" s="60">
        <v>1</v>
      </c>
      <c r="L223" s="60" t="s">
        <v>1024</v>
      </c>
      <c r="M223" s="60">
        <v>2</v>
      </c>
      <c r="N223" s="65" t="s">
        <v>149</v>
      </c>
      <c r="O223" s="60"/>
      <c r="P223" s="60"/>
      <c r="Q223" s="60"/>
      <c r="R223" s="60">
        <v>0</v>
      </c>
      <c r="S223" s="66" t="s">
        <v>150</v>
      </c>
      <c r="T223" s="68">
        <v>450000</v>
      </c>
      <c r="U223" s="67">
        <v>41982</v>
      </c>
      <c r="V223" s="68">
        <v>1</v>
      </c>
      <c r="W223" s="69">
        <v>9</v>
      </c>
      <c r="X223" s="60" t="s">
        <v>1025</v>
      </c>
      <c r="Y223" s="67">
        <v>41982</v>
      </c>
      <c r="Z223" s="68">
        <v>1</v>
      </c>
      <c r="AA223" s="85" t="s">
        <v>1026</v>
      </c>
      <c r="AB223" s="60">
        <v>1</v>
      </c>
      <c r="AC223" s="60">
        <v>1</v>
      </c>
      <c r="AD223" s="60"/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60"/>
      <c r="AM223" s="60">
        <v>0</v>
      </c>
      <c r="AO223" s="58" t="str">
        <f t="shared" si="4"/>
        <v>2014-12-25</v>
      </c>
      <c r="AP223" s="27">
        <v>4</v>
      </c>
      <c r="AS223" s="43"/>
    </row>
    <row r="224" ht="17.25" spans="1:45">
      <c r="A224" s="60">
        <v>223</v>
      </c>
      <c r="B224" s="61" t="s">
        <v>1022</v>
      </c>
      <c r="C224" s="61" t="s">
        <v>1023</v>
      </c>
      <c r="D224" s="61">
        <v>48170701004</v>
      </c>
      <c r="E224" s="62">
        <v>1</v>
      </c>
      <c r="F224" s="62">
        <v>0</v>
      </c>
      <c r="G224" s="62">
        <v>0</v>
      </c>
      <c r="H224" s="63">
        <v>2</v>
      </c>
      <c r="I224" s="60">
        <v>1</v>
      </c>
      <c r="J224" s="60">
        <v>30</v>
      </c>
      <c r="K224" s="60">
        <v>1</v>
      </c>
      <c r="L224" s="60" t="s">
        <v>1027</v>
      </c>
      <c r="M224" s="60">
        <v>2</v>
      </c>
      <c r="N224" s="65" t="s">
        <v>197</v>
      </c>
      <c r="O224" s="60"/>
      <c r="P224" s="60"/>
      <c r="Q224" s="60"/>
      <c r="R224" s="60">
        <v>0</v>
      </c>
      <c r="S224" s="66" t="s">
        <v>150</v>
      </c>
      <c r="T224" s="68">
        <v>524500</v>
      </c>
      <c r="U224" s="67">
        <v>41768</v>
      </c>
      <c r="V224" s="68">
        <v>1</v>
      </c>
      <c r="W224" s="69">
        <v>9</v>
      </c>
      <c r="X224" s="60" t="s">
        <v>1028</v>
      </c>
      <c r="Y224" s="67">
        <v>41768</v>
      </c>
      <c r="Z224" s="68">
        <v>1</v>
      </c>
      <c r="AA224" s="85" t="s">
        <v>1029</v>
      </c>
      <c r="AB224" s="60">
        <v>1</v>
      </c>
      <c r="AC224" s="60">
        <v>1</v>
      </c>
      <c r="AD224" s="60"/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60"/>
      <c r="AM224" s="60">
        <v>0</v>
      </c>
      <c r="AO224" s="58" t="str">
        <f t="shared" si="4"/>
        <v>2014-05-25</v>
      </c>
      <c r="AP224" s="27">
        <v>4</v>
      </c>
      <c r="AS224" s="43"/>
    </row>
    <row r="225" ht="17.25" spans="1:45">
      <c r="A225" s="60">
        <v>224</v>
      </c>
      <c r="B225" s="61" t="s">
        <v>1030</v>
      </c>
      <c r="C225" s="61" t="s">
        <v>1031</v>
      </c>
      <c r="D225" s="61" t="s">
        <v>1032</v>
      </c>
      <c r="E225" s="64">
        <v>16</v>
      </c>
      <c r="F225" s="62">
        <v>4</v>
      </c>
      <c r="G225" s="62">
        <v>7</v>
      </c>
      <c r="H225" s="63">
        <v>1</v>
      </c>
      <c r="I225" s="60">
        <v>4</v>
      </c>
      <c r="J225" s="60">
        <v>30</v>
      </c>
      <c r="K225" s="60">
        <v>1</v>
      </c>
      <c r="L225" s="60" t="s">
        <v>1033</v>
      </c>
      <c r="M225" s="60">
        <v>2</v>
      </c>
      <c r="N225" s="65" t="s">
        <v>197</v>
      </c>
      <c r="O225" s="60"/>
      <c r="P225" s="60"/>
      <c r="Q225" s="60"/>
      <c r="R225" s="60">
        <v>0</v>
      </c>
      <c r="S225" s="66" t="s">
        <v>150</v>
      </c>
      <c r="T225" s="68">
        <v>632000</v>
      </c>
      <c r="U225" s="67">
        <v>42622</v>
      </c>
      <c r="V225" s="68">
        <v>1</v>
      </c>
      <c r="W225" s="69">
        <v>9</v>
      </c>
      <c r="X225" s="60" t="s">
        <v>1034</v>
      </c>
      <c r="Y225" s="67">
        <v>42622</v>
      </c>
      <c r="Z225" s="68">
        <v>1</v>
      </c>
      <c r="AA225" s="85" t="s">
        <v>1035</v>
      </c>
      <c r="AB225" s="60">
        <v>1</v>
      </c>
      <c r="AC225" s="60">
        <v>1</v>
      </c>
      <c r="AD225" s="60"/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60"/>
      <c r="AM225" s="60">
        <v>0</v>
      </c>
      <c r="AO225" s="58" t="str">
        <f t="shared" si="4"/>
        <v>2016-09-25</v>
      </c>
      <c r="AP225" s="27">
        <v>4</v>
      </c>
      <c r="AS225" s="43"/>
    </row>
    <row r="226" ht="17.25" spans="1:45">
      <c r="A226" s="60">
        <v>225</v>
      </c>
      <c r="B226" s="61" t="s">
        <v>454</v>
      </c>
      <c r="C226" s="61" t="s">
        <v>631</v>
      </c>
      <c r="D226" s="61" t="s">
        <v>1036</v>
      </c>
      <c r="E226" s="62">
        <v>0</v>
      </c>
      <c r="F226" s="64">
        <v>0</v>
      </c>
      <c r="G226" s="62">
        <v>0</v>
      </c>
      <c r="H226" s="63">
        <v>1</v>
      </c>
      <c r="I226" s="60">
        <v>2</v>
      </c>
      <c r="J226" s="60">
        <v>30</v>
      </c>
      <c r="K226" s="60">
        <v>1</v>
      </c>
      <c r="L226" s="60" t="s">
        <v>1037</v>
      </c>
      <c r="M226" s="60">
        <v>2</v>
      </c>
      <c r="N226" s="65" t="s">
        <v>149</v>
      </c>
      <c r="O226" s="60"/>
      <c r="P226" s="60"/>
      <c r="Q226" s="60"/>
      <c r="R226" s="60">
        <v>0</v>
      </c>
      <c r="S226" s="66" t="s">
        <v>150</v>
      </c>
      <c r="T226" s="68">
        <v>520000</v>
      </c>
      <c r="U226" s="67">
        <v>42622</v>
      </c>
      <c r="V226" s="68">
        <v>1</v>
      </c>
      <c r="W226" s="69">
        <v>9</v>
      </c>
      <c r="X226" s="60" t="s">
        <v>1038</v>
      </c>
      <c r="Y226" s="67">
        <v>42622</v>
      </c>
      <c r="Z226" s="68">
        <v>1</v>
      </c>
      <c r="AA226" s="85" t="s">
        <v>1035</v>
      </c>
      <c r="AB226" s="60">
        <v>2</v>
      </c>
      <c r="AC226" s="60">
        <v>1</v>
      </c>
      <c r="AD226" s="60"/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60"/>
      <c r="AM226" s="60">
        <v>0</v>
      </c>
      <c r="AO226" s="58" t="str">
        <f t="shared" si="4"/>
        <v>2016-09-25</v>
      </c>
      <c r="AP226" s="27">
        <v>4</v>
      </c>
      <c r="AS226" s="43"/>
    </row>
    <row r="227" ht="17.25" spans="1:45">
      <c r="A227" s="60">
        <v>226</v>
      </c>
      <c r="B227" s="61" t="s">
        <v>454</v>
      </c>
      <c r="C227" s="61" t="s">
        <v>631</v>
      </c>
      <c r="D227" s="61" t="s">
        <v>1039</v>
      </c>
      <c r="E227" s="62">
        <v>0</v>
      </c>
      <c r="F227" s="64">
        <v>0</v>
      </c>
      <c r="G227" s="62">
        <v>0</v>
      </c>
      <c r="H227" s="63">
        <v>2</v>
      </c>
      <c r="I227" s="60">
        <v>13</v>
      </c>
      <c r="J227" s="60">
        <v>30</v>
      </c>
      <c r="K227" s="60">
        <v>1</v>
      </c>
      <c r="L227" s="60" t="s">
        <v>1040</v>
      </c>
      <c r="M227" s="60">
        <v>2</v>
      </c>
      <c r="N227" s="65" t="s">
        <v>197</v>
      </c>
      <c r="O227" s="60"/>
      <c r="P227" s="60"/>
      <c r="Q227" s="60"/>
      <c r="R227" s="60">
        <v>0</v>
      </c>
      <c r="S227" s="66" t="s">
        <v>150</v>
      </c>
      <c r="T227" s="68">
        <v>350000</v>
      </c>
      <c r="U227" s="67">
        <v>42622</v>
      </c>
      <c r="V227" s="68">
        <v>1</v>
      </c>
      <c r="W227" s="69">
        <v>9</v>
      </c>
      <c r="X227" s="60" t="s">
        <v>1041</v>
      </c>
      <c r="Y227" s="67">
        <v>42622</v>
      </c>
      <c r="Z227" s="68">
        <v>1</v>
      </c>
      <c r="AA227" s="85" t="s">
        <v>1035</v>
      </c>
      <c r="AB227" s="60">
        <v>1</v>
      </c>
      <c r="AC227" s="60">
        <v>1</v>
      </c>
      <c r="AD227" s="60"/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/>
      <c r="AM227" s="60">
        <v>0</v>
      </c>
      <c r="AO227" s="58" t="str">
        <f t="shared" si="4"/>
        <v>2016-09-25</v>
      </c>
      <c r="AP227" s="27">
        <v>4</v>
      </c>
      <c r="AS227" s="43"/>
    </row>
    <row r="228" ht="17.25" spans="1:45">
      <c r="A228" s="60">
        <v>227</v>
      </c>
      <c r="B228" s="61" t="s">
        <v>454</v>
      </c>
      <c r="C228" s="61" t="s">
        <v>631</v>
      </c>
      <c r="D228" s="61" t="s">
        <v>1042</v>
      </c>
      <c r="E228" s="62">
        <v>0</v>
      </c>
      <c r="F228" s="62">
        <v>0</v>
      </c>
      <c r="G228" s="62">
        <v>0</v>
      </c>
      <c r="H228" s="63">
        <v>3</v>
      </c>
      <c r="I228" s="60">
        <v>8</v>
      </c>
      <c r="J228" s="60">
        <v>30</v>
      </c>
      <c r="K228" s="60">
        <v>1</v>
      </c>
      <c r="L228" s="60" t="s">
        <v>1043</v>
      </c>
      <c r="M228" s="60">
        <v>2</v>
      </c>
      <c r="N228" s="65" t="s">
        <v>197</v>
      </c>
      <c r="O228" s="60"/>
      <c r="P228" s="60"/>
      <c r="Q228" s="60"/>
      <c r="R228" s="60">
        <v>0</v>
      </c>
      <c r="S228" s="66" t="s">
        <v>150</v>
      </c>
      <c r="T228" s="68">
        <v>250000</v>
      </c>
      <c r="U228" s="67">
        <v>42256</v>
      </c>
      <c r="V228" s="68">
        <v>1</v>
      </c>
      <c r="W228" s="69">
        <v>9</v>
      </c>
      <c r="X228" s="60" t="s">
        <v>1044</v>
      </c>
      <c r="Y228" s="67">
        <v>42256</v>
      </c>
      <c r="Z228" s="68">
        <v>1</v>
      </c>
      <c r="AA228" s="85" t="s">
        <v>1045</v>
      </c>
      <c r="AB228" s="60">
        <v>1</v>
      </c>
      <c r="AC228" s="60">
        <v>1</v>
      </c>
      <c r="AD228" s="60"/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/>
      <c r="AM228" s="60">
        <v>0</v>
      </c>
      <c r="AO228" s="58" t="str">
        <f t="shared" si="4"/>
        <v>2015-09-25</v>
      </c>
      <c r="AP228" s="27">
        <v>4</v>
      </c>
      <c r="AS228" s="43"/>
    </row>
    <row r="229" ht="17.25" spans="1:45">
      <c r="A229" s="60">
        <v>228</v>
      </c>
      <c r="B229" s="61" t="s">
        <v>1046</v>
      </c>
      <c r="C229" s="61" t="s">
        <v>1047</v>
      </c>
      <c r="D229" s="61" t="s">
        <v>1048</v>
      </c>
      <c r="E229" s="62">
        <v>8</v>
      </c>
      <c r="F229" s="62">
        <v>1</v>
      </c>
      <c r="G229" s="62">
        <v>1</v>
      </c>
      <c r="H229" s="63">
        <v>1</v>
      </c>
      <c r="I229" s="60">
        <v>7</v>
      </c>
      <c r="J229" s="60">
        <v>30</v>
      </c>
      <c r="K229" s="60">
        <v>1</v>
      </c>
      <c r="L229" s="60" t="s">
        <v>1049</v>
      </c>
      <c r="M229" s="60">
        <v>2</v>
      </c>
      <c r="N229" s="65" t="s">
        <v>149</v>
      </c>
      <c r="O229" s="60"/>
      <c r="P229" s="60"/>
      <c r="Q229" s="60"/>
      <c r="R229" s="60">
        <v>0</v>
      </c>
      <c r="S229" s="66" t="s">
        <v>150</v>
      </c>
      <c r="T229" s="68">
        <v>56000</v>
      </c>
      <c r="U229" s="67">
        <v>42256</v>
      </c>
      <c r="V229" s="68">
        <v>1</v>
      </c>
      <c r="W229" s="69">
        <v>9</v>
      </c>
      <c r="X229" s="60" t="s">
        <v>1050</v>
      </c>
      <c r="Y229" s="67">
        <v>42256</v>
      </c>
      <c r="Z229" s="68">
        <v>1</v>
      </c>
      <c r="AA229" s="85" t="s">
        <v>1045</v>
      </c>
      <c r="AB229" s="60">
        <v>1</v>
      </c>
      <c r="AC229" s="60">
        <v>1</v>
      </c>
      <c r="AD229" s="60"/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60"/>
      <c r="AM229" s="60">
        <v>0</v>
      </c>
      <c r="AO229" s="58" t="str">
        <f t="shared" si="4"/>
        <v>2015-09-25</v>
      </c>
      <c r="AP229" s="27">
        <v>4</v>
      </c>
      <c r="AS229" s="43"/>
    </row>
    <row r="230" ht="17.25" spans="1:45">
      <c r="A230" s="60">
        <v>229</v>
      </c>
      <c r="B230" s="61" t="s">
        <v>1046</v>
      </c>
      <c r="C230" s="61" t="s">
        <v>1047</v>
      </c>
      <c r="D230" s="61" t="s">
        <v>1051</v>
      </c>
      <c r="E230" s="62">
        <v>1</v>
      </c>
      <c r="F230" s="62">
        <v>3</v>
      </c>
      <c r="G230" s="62">
        <v>1</v>
      </c>
      <c r="H230" s="63">
        <v>2</v>
      </c>
      <c r="I230" s="60">
        <v>7</v>
      </c>
      <c r="J230" s="60">
        <v>30</v>
      </c>
      <c r="K230" s="60">
        <v>1</v>
      </c>
      <c r="L230" s="60" t="s">
        <v>1052</v>
      </c>
      <c r="M230" s="60">
        <v>2</v>
      </c>
      <c r="N230" s="65" t="s">
        <v>149</v>
      </c>
      <c r="O230" s="60"/>
      <c r="P230" s="60"/>
      <c r="Q230" s="60"/>
      <c r="R230" s="60">
        <v>0</v>
      </c>
      <c r="S230" s="66" t="s">
        <v>150</v>
      </c>
      <c r="T230" s="68">
        <v>360000</v>
      </c>
      <c r="U230" s="67">
        <v>42987</v>
      </c>
      <c r="V230" s="68">
        <v>1</v>
      </c>
      <c r="W230" s="69">
        <v>9</v>
      </c>
      <c r="X230" s="60" t="s">
        <v>1053</v>
      </c>
      <c r="Y230" s="67">
        <v>42987</v>
      </c>
      <c r="Z230" s="68">
        <v>1</v>
      </c>
      <c r="AA230" s="85" t="s">
        <v>1054</v>
      </c>
      <c r="AB230" s="60">
        <v>1</v>
      </c>
      <c r="AC230" s="60">
        <v>1</v>
      </c>
      <c r="AD230" s="60"/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/>
      <c r="AM230" s="60">
        <v>0</v>
      </c>
      <c r="AO230" s="58" t="str">
        <f t="shared" si="4"/>
        <v>2017-09-25</v>
      </c>
      <c r="AP230" s="27">
        <v>4</v>
      </c>
      <c r="AS230" s="43"/>
    </row>
    <row r="231" ht="17.25" spans="1:45">
      <c r="A231" s="60">
        <v>230</v>
      </c>
      <c r="B231" s="61" t="s">
        <v>1055</v>
      </c>
      <c r="C231" s="61" t="s">
        <v>1056</v>
      </c>
      <c r="D231" s="61" t="s">
        <v>1057</v>
      </c>
      <c r="E231" s="62">
        <v>7</v>
      </c>
      <c r="F231" s="62">
        <v>4</v>
      </c>
      <c r="G231" s="62">
        <v>1</v>
      </c>
      <c r="H231" s="63">
        <v>3</v>
      </c>
      <c r="I231" s="60">
        <v>6</v>
      </c>
      <c r="J231" s="60">
        <v>15</v>
      </c>
      <c r="K231" s="60">
        <v>1</v>
      </c>
      <c r="L231" s="60" t="s">
        <v>1058</v>
      </c>
      <c r="M231" s="60">
        <v>2</v>
      </c>
      <c r="N231" s="65" t="s">
        <v>149</v>
      </c>
      <c r="O231" s="60"/>
      <c r="P231" s="60"/>
      <c r="Q231" s="60"/>
      <c r="R231" s="60">
        <v>0</v>
      </c>
      <c r="S231" s="66" t="s">
        <v>150</v>
      </c>
      <c r="T231" s="68">
        <v>56400</v>
      </c>
      <c r="U231" s="67">
        <v>42987</v>
      </c>
      <c r="V231" s="68">
        <v>1</v>
      </c>
      <c r="W231" s="69">
        <v>9</v>
      </c>
      <c r="X231" s="60" t="s">
        <v>1059</v>
      </c>
      <c r="Y231" s="67">
        <v>42987</v>
      </c>
      <c r="Z231" s="68">
        <v>1</v>
      </c>
      <c r="AA231" s="85" t="s">
        <v>1054</v>
      </c>
      <c r="AB231" s="60">
        <v>1</v>
      </c>
      <c r="AC231" s="60">
        <v>1</v>
      </c>
      <c r="AD231" s="60"/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/>
      <c r="AM231" s="60">
        <v>0</v>
      </c>
      <c r="AO231" s="58" t="str">
        <f t="shared" si="4"/>
        <v>2017-09-25</v>
      </c>
      <c r="AP231" s="27">
        <v>4</v>
      </c>
      <c r="AS231" s="43"/>
    </row>
    <row r="232" ht="17.25" spans="1:45">
      <c r="A232" s="60">
        <v>231</v>
      </c>
      <c r="B232" s="61" t="s">
        <v>1060</v>
      </c>
      <c r="C232" s="61" t="s">
        <v>1061</v>
      </c>
      <c r="D232" s="61" t="s">
        <v>1062</v>
      </c>
      <c r="E232" s="62">
        <v>6</v>
      </c>
      <c r="F232" s="62">
        <v>1</v>
      </c>
      <c r="G232" s="62">
        <v>7</v>
      </c>
      <c r="H232" s="63">
        <v>3</v>
      </c>
      <c r="I232" s="60">
        <v>5</v>
      </c>
      <c r="J232" s="60">
        <v>30</v>
      </c>
      <c r="K232" s="60">
        <v>1</v>
      </c>
      <c r="L232" s="60" t="s">
        <v>1063</v>
      </c>
      <c r="M232" s="60">
        <v>2</v>
      </c>
      <c r="N232" s="65" t="s">
        <v>197</v>
      </c>
      <c r="O232" s="60"/>
      <c r="P232" s="60"/>
      <c r="Q232" s="60"/>
      <c r="R232" s="60">
        <v>0</v>
      </c>
      <c r="S232" s="66" t="s">
        <v>150</v>
      </c>
      <c r="T232" s="68">
        <v>45800</v>
      </c>
      <c r="U232" s="67">
        <v>42256</v>
      </c>
      <c r="V232" s="68">
        <v>1</v>
      </c>
      <c r="W232" s="69">
        <v>9</v>
      </c>
      <c r="X232" s="60" t="s">
        <v>1064</v>
      </c>
      <c r="Y232" s="67">
        <v>42256</v>
      </c>
      <c r="Z232" s="68">
        <v>1</v>
      </c>
      <c r="AA232" s="85" t="s">
        <v>1045</v>
      </c>
      <c r="AB232" s="60">
        <v>1</v>
      </c>
      <c r="AC232" s="60">
        <v>1</v>
      </c>
      <c r="AD232" s="60"/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60"/>
      <c r="AM232" s="60">
        <v>0</v>
      </c>
      <c r="AO232" s="58" t="str">
        <f t="shared" si="4"/>
        <v>2015-09-25</v>
      </c>
      <c r="AP232" s="27">
        <v>4</v>
      </c>
      <c r="AS232" s="43"/>
    </row>
    <row r="233" ht="17.25" spans="1:45">
      <c r="A233" s="60">
        <v>232</v>
      </c>
      <c r="B233" s="61" t="s">
        <v>552</v>
      </c>
      <c r="C233" s="61" t="s">
        <v>1061</v>
      </c>
      <c r="D233" s="61" t="s">
        <v>1065</v>
      </c>
      <c r="E233" s="62">
        <v>6</v>
      </c>
      <c r="F233" s="62">
        <v>9</v>
      </c>
      <c r="G233" s="62">
        <v>2</v>
      </c>
      <c r="H233" s="63">
        <v>2</v>
      </c>
      <c r="I233" s="60">
        <v>8</v>
      </c>
      <c r="J233" s="60">
        <v>30</v>
      </c>
      <c r="K233" s="60">
        <v>1</v>
      </c>
      <c r="L233" s="60" t="s">
        <v>1066</v>
      </c>
      <c r="M233" s="60">
        <v>2</v>
      </c>
      <c r="N233" s="65" t="s">
        <v>149</v>
      </c>
      <c r="O233" s="60"/>
      <c r="P233" s="60"/>
      <c r="Q233" s="60"/>
      <c r="R233" s="60">
        <v>0</v>
      </c>
      <c r="S233" s="66" t="s">
        <v>150</v>
      </c>
      <c r="T233" s="68">
        <v>65800</v>
      </c>
      <c r="U233" s="67">
        <v>41891</v>
      </c>
      <c r="V233" s="68">
        <v>1</v>
      </c>
      <c r="W233" s="69">
        <v>9</v>
      </c>
      <c r="X233" s="60" t="s">
        <v>1067</v>
      </c>
      <c r="Y233" s="67">
        <v>41891</v>
      </c>
      <c r="Z233" s="68">
        <v>1</v>
      </c>
      <c r="AA233" s="85" t="s">
        <v>1068</v>
      </c>
      <c r="AB233" s="60">
        <v>1</v>
      </c>
      <c r="AC233" s="60">
        <v>1</v>
      </c>
      <c r="AD233" s="60"/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/>
      <c r="AM233" s="60">
        <v>0</v>
      </c>
      <c r="AO233" s="58" t="str">
        <f t="shared" si="4"/>
        <v>2014-09-25</v>
      </c>
      <c r="AP233" s="27">
        <v>4</v>
      </c>
      <c r="AS233" s="43"/>
    </row>
    <row r="234" ht="17.25" spans="1:45">
      <c r="A234" s="60">
        <v>233</v>
      </c>
      <c r="B234" s="61" t="s">
        <v>781</v>
      </c>
      <c r="C234" s="61" t="s">
        <v>1069</v>
      </c>
      <c r="D234" s="61" t="s">
        <v>1070</v>
      </c>
      <c r="E234" s="62">
        <v>8</v>
      </c>
      <c r="F234" s="62">
        <v>1</v>
      </c>
      <c r="G234" s="62">
        <v>1</v>
      </c>
      <c r="H234" s="63">
        <v>2</v>
      </c>
      <c r="I234" s="60">
        <v>8</v>
      </c>
      <c r="J234" s="60">
        <v>15</v>
      </c>
      <c r="K234" s="60">
        <v>1</v>
      </c>
      <c r="L234" s="60" t="s">
        <v>1071</v>
      </c>
      <c r="M234" s="60">
        <v>2</v>
      </c>
      <c r="N234" s="65" t="s">
        <v>149</v>
      </c>
      <c r="O234" s="60"/>
      <c r="P234" s="60"/>
      <c r="Q234" s="60"/>
      <c r="R234" s="60">
        <v>0</v>
      </c>
      <c r="S234" s="66" t="s">
        <v>150</v>
      </c>
      <c r="T234" s="60">
        <v>1</v>
      </c>
      <c r="U234" s="67">
        <v>43290</v>
      </c>
      <c r="V234" s="68">
        <v>1</v>
      </c>
      <c r="W234" s="69">
        <v>10</v>
      </c>
      <c r="X234" s="60" t="s">
        <v>1072</v>
      </c>
      <c r="Y234" s="67">
        <v>43290</v>
      </c>
      <c r="Z234" s="68">
        <v>1</v>
      </c>
      <c r="AA234" s="67" t="s">
        <v>499</v>
      </c>
      <c r="AB234" s="60">
        <v>1</v>
      </c>
      <c r="AC234" s="60">
        <v>1</v>
      </c>
      <c r="AD234" s="60"/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/>
      <c r="AM234" s="60">
        <v>0</v>
      </c>
      <c r="AO234" s="58" t="str">
        <f t="shared" si="4"/>
        <v>2018-07-25</v>
      </c>
      <c r="AP234" s="27">
        <v>4</v>
      </c>
      <c r="AS234" s="43"/>
    </row>
    <row r="235" ht="17.25" spans="1:45">
      <c r="A235" s="60">
        <v>234</v>
      </c>
      <c r="B235" s="61" t="s">
        <v>781</v>
      </c>
      <c r="C235" s="61" t="s">
        <v>1069</v>
      </c>
      <c r="D235" s="61" t="s">
        <v>1073</v>
      </c>
      <c r="E235" s="62">
        <v>1</v>
      </c>
      <c r="F235" s="62">
        <v>3</v>
      </c>
      <c r="G235" s="62">
        <v>1</v>
      </c>
      <c r="H235" s="63">
        <v>1</v>
      </c>
      <c r="I235" s="60">
        <v>8</v>
      </c>
      <c r="J235" s="60">
        <v>15</v>
      </c>
      <c r="K235" s="60">
        <v>1</v>
      </c>
      <c r="L235" s="60" t="s">
        <v>1074</v>
      </c>
      <c r="M235" s="60">
        <v>2</v>
      </c>
      <c r="N235" s="65" t="s">
        <v>149</v>
      </c>
      <c r="O235" s="60"/>
      <c r="P235" s="60"/>
      <c r="Q235" s="60"/>
      <c r="R235" s="60">
        <v>0</v>
      </c>
      <c r="S235" s="66" t="s">
        <v>150</v>
      </c>
      <c r="T235" s="60">
        <v>1</v>
      </c>
      <c r="U235" s="67">
        <v>43290</v>
      </c>
      <c r="V235" s="68">
        <v>1</v>
      </c>
      <c r="W235" s="69">
        <v>10</v>
      </c>
      <c r="X235" s="60" t="s">
        <v>1075</v>
      </c>
      <c r="Y235" s="67">
        <v>43290</v>
      </c>
      <c r="Z235" s="68">
        <v>1</v>
      </c>
      <c r="AA235" s="67" t="s">
        <v>499</v>
      </c>
      <c r="AB235" s="60">
        <v>1</v>
      </c>
      <c r="AC235" s="60">
        <v>1</v>
      </c>
      <c r="AD235" s="60"/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/>
      <c r="AM235" s="60">
        <v>0</v>
      </c>
      <c r="AO235" s="58" t="str">
        <f t="shared" si="4"/>
        <v>2018-07-25</v>
      </c>
      <c r="AP235" s="27">
        <v>4</v>
      </c>
      <c r="AS235" s="43"/>
    </row>
    <row r="236" ht="17.25" spans="1:45">
      <c r="A236" s="60">
        <v>235</v>
      </c>
      <c r="B236" s="61" t="s">
        <v>781</v>
      </c>
      <c r="C236" s="61" t="s">
        <v>782</v>
      </c>
      <c r="D236" s="61" t="s">
        <v>1076</v>
      </c>
      <c r="E236" s="62">
        <v>7</v>
      </c>
      <c r="F236" s="62">
        <v>4</v>
      </c>
      <c r="G236" s="62">
        <v>1</v>
      </c>
      <c r="H236" s="63">
        <v>1</v>
      </c>
      <c r="I236" s="60">
        <v>8</v>
      </c>
      <c r="J236" s="60">
        <v>15</v>
      </c>
      <c r="K236" s="60">
        <v>1</v>
      </c>
      <c r="L236" s="60" t="s">
        <v>1077</v>
      </c>
      <c r="M236" s="60">
        <v>2</v>
      </c>
      <c r="N236" s="65" t="s">
        <v>149</v>
      </c>
      <c r="O236" s="60"/>
      <c r="P236" s="60"/>
      <c r="Q236" s="60"/>
      <c r="R236" s="60">
        <v>0</v>
      </c>
      <c r="S236" s="70"/>
      <c r="T236" s="60">
        <v>1</v>
      </c>
      <c r="U236" s="67">
        <v>43290</v>
      </c>
      <c r="V236" s="68">
        <v>1</v>
      </c>
      <c r="W236" s="69">
        <v>10</v>
      </c>
      <c r="X236" s="60" t="s">
        <v>1078</v>
      </c>
      <c r="Y236" s="67">
        <v>43290</v>
      </c>
      <c r="Z236" s="68">
        <v>1</v>
      </c>
      <c r="AA236" s="67" t="s">
        <v>499</v>
      </c>
      <c r="AB236" s="60">
        <v>1</v>
      </c>
      <c r="AC236" s="60">
        <v>1</v>
      </c>
      <c r="AD236" s="60"/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/>
      <c r="AM236" s="60">
        <v>0</v>
      </c>
      <c r="AO236" s="58" t="str">
        <f t="shared" si="4"/>
        <v>2018-07-25</v>
      </c>
      <c r="AP236" s="27">
        <v>4</v>
      </c>
      <c r="AS236" s="43"/>
    </row>
    <row r="237" ht="17.25" spans="1:45">
      <c r="A237" s="60">
        <v>236</v>
      </c>
      <c r="B237" s="61" t="s">
        <v>454</v>
      </c>
      <c r="C237" s="61" t="s">
        <v>553</v>
      </c>
      <c r="D237" s="61" t="s">
        <v>1079</v>
      </c>
      <c r="E237" s="62">
        <v>6</v>
      </c>
      <c r="F237" s="62">
        <v>1</v>
      </c>
      <c r="G237" s="62">
        <v>7</v>
      </c>
      <c r="H237" s="63">
        <v>2</v>
      </c>
      <c r="I237" s="60">
        <v>8</v>
      </c>
      <c r="J237" s="60">
        <v>15</v>
      </c>
      <c r="K237" s="60">
        <v>1</v>
      </c>
      <c r="L237" s="60" t="s">
        <v>1080</v>
      </c>
      <c r="M237" s="60">
        <v>2</v>
      </c>
      <c r="N237" s="65" t="s">
        <v>149</v>
      </c>
      <c r="O237" s="60"/>
      <c r="P237" s="60"/>
      <c r="Q237" s="60"/>
      <c r="R237" s="60">
        <v>0</v>
      </c>
      <c r="S237" s="66" t="s">
        <v>150</v>
      </c>
      <c r="T237" s="60">
        <v>1</v>
      </c>
      <c r="U237" s="67">
        <v>43290</v>
      </c>
      <c r="V237" s="68">
        <v>1</v>
      </c>
      <c r="W237" s="69">
        <v>10</v>
      </c>
      <c r="X237" s="60" t="s">
        <v>1081</v>
      </c>
      <c r="Y237" s="67">
        <v>43290</v>
      </c>
      <c r="Z237" s="68">
        <v>1</v>
      </c>
      <c r="AA237" s="67" t="s">
        <v>499</v>
      </c>
      <c r="AB237" s="60">
        <v>1</v>
      </c>
      <c r="AC237" s="60">
        <v>1</v>
      </c>
      <c r="AD237" s="60"/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60"/>
      <c r="AM237" s="60">
        <v>0</v>
      </c>
      <c r="AO237" s="58" t="str">
        <f t="shared" si="4"/>
        <v>2018-07-25</v>
      </c>
      <c r="AP237" s="27">
        <v>4</v>
      </c>
      <c r="AS237" s="43"/>
    </row>
    <row r="238" ht="17.25" spans="1:45">
      <c r="A238" s="60">
        <v>237</v>
      </c>
      <c r="B238" s="61" t="s">
        <v>454</v>
      </c>
      <c r="C238" s="61" t="s">
        <v>553</v>
      </c>
      <c r="D238" s="61" t="s">
        <v>1082</v>
      </c>
      <c r="E238" s="62">
        <v>6</v>
      </c>
      <c r="F238" s="62">
        <v>9</v>
      </c>
      <c r="G238" s="62">
        <v>2</v>
      </c>
      <c r="H238" s="63">
        <v>3</v>
      </c>
      <c r="I238" s="60">
        <v>6</v>
      </c>
      <c r="J238" s="60">
        <v>15</v>
      </c>
      <c r="K238" s="60">
        <v>1</v>
      </c>
      <c r="L238" s="60" t="s">
        <v>1083</v>
      </c>
      <c r="M238" s="60">
        <v>2</v>
      </c>
      <c r="N238" s="65" t="s">
        <v>149</v>
      </c>
      <c r="O238" s="60"/>
      <c r="P238" s="60"/>
      <c r="Q238" s="60"/>
      <c r="R238" s="60">
        <v>0</v>
      </c>
      <c r="S238" s="66" t="s">
        <v>150</v>
      </c>
      <c r="T238" s="60">
        <v>1</v>
      </c>
      <c r="U238" s="67">
        <v>43260</v>
      </c>
      <c r="V238" s="68">
        <v>1</v>
      </c>
      <c r="W238" s="69">
        <v>10</v>
      </c>
      <c r="X238" s="60" t="s">
        <v>1084</v>
      </c>
      <c r="Y238" s="67">
        <v>43260</v>
      </c>
      <c r="Z238" s="68">
        <v>1</v>
      </c>
      <c r="AA238" s="67" t="s">
        <v>152</v>
      </c>
      <c r="AB238" s="60">
        <v>1</v>
      </c>
      <c r="AC238" s="60">
        <v>1</v>
      </c>
      <c r="AD238" s="60"/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60"/>
      <c r="AM238" s="60">
        <v>0</v>
      </c>
      <c r="AO238" s="58" t="str">
        <f t="shared" si="4"/>
        <v>2018-06-25</v>
      </c>
      <c r="AP238" s="27">
        <v>4</v>
      </c>
      <c r="AS238" s="43"/>
    </row>
    <row r="239" ht="17.25" spans="1:45">
      <c r="A239" s="60">
        <v>238</v>
      </c>
      <c r="B239" s="61" t="s">
        <v>552</v>
      </c>
      <c r="C239" s="61" t="s">
        <v>736</v>
      </c>
      <c r="D239" s="61" t="s">
        <v>1085</v>
      </c>
      <c r="E239" s="62">
        <v>6</v>
      </c>
      <c r="F239" s="64">
        <v>15</v>
      </c>
      <c r="G239" s="62">
        <v>2</v>
      </c>
      <c r="H239" s="63">
        <v>1</v>
      </c>
      <c r="I239" s="60">
        <v>6</v>
      </c>
      <c r="J239" s="60">
        <v>15</v>
      </c>
      <c r="K239" s="60">
        <v>1</v>
      </c>
      <c r="L239" s="60" t="s">
        <v>1086</v>
      </c>
      <c r="M239" s="60">
        <v>2</v>
      </c>
      <c r="N239" s="65" t="s">
        <v>149</v>
      </c>
      <c r="O239" s="60"/>
      <c r="P239" s="60"/>
      <c r="Q239" s="60"/>
      <c r="R239" s="60">
        <v>0</v>
      </c>
      <c r="S239" s="66" t="s">
        <v>150</v>
      </c>
      <c r="T239" s="60">
        <v>1</v>
      </c>
      <c r="U239" s="67">
        <v>43260</v>
      </c>
      <c r="V239" s="68">
        <v>1</v>
      </c>
      <c r="W239" s="69">
        <v>10</v>
      </c>
      <c r="X239" s="60" t="s">
        <v>1087</v>
      </c>
      <c r="Y239" s="67">
        <v>43260</v>
      </c>
      <c r="Z239" s="68">
        <v>1</v>
      </c>
      <c r="AA239" s="67" t="s">
        <v>152</v>
      </c>
      <c r="AB239" s="60">
        <v>1</v>
      </c>
      <c r="AC239" s="60">
        <v>1</v>
      </c>
      <c r="AD239" s="60"/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60"/>
      <c r="AM239" s="60">
        <v>0</v>
      </c>
      <c r="AO239" s="58" t="str">
        <f t="shared" si="4"/>
        <v>2018-06-25</v>
      </c>
      <c r="AP239" s="27">
        <v>4</v>
      </c>
      <c r="AS239" s="43"/>
    </row>
    <row r="240" ht="17.25" spans="1:47">
      <c r="A240" s="60">
        <v>239</v>
      </c>
      <c r="B240" s="61" t="s">
        <v>552</v>
      </c>
      <c r="C240" s="61" t="s">
        <v>736</v>
      </c>
      <c r="D240" s="61" t="s">
        <v>1088</v>
      </c>
      <c r="E240" s="62">
        <v>6</v>
      </c>
      <c r="F240" s="64">
        <v>14</v>
      </c>
      <c r="G240" s="62">
        <v>1</v>
      </c>
      <c r="H240" s="63">
        <v>2</v>
      </c>
      <c r="I240" s="60">
        <v>6</v>
      </c>
      <c r="J240" s="60">
        <v>15</v>
      </c>
      <c r="K240" s="60">
        <v>1</v>
      </c>
      <c r="L240" s="60" t="s">
        <v>1089</v>
      </c>
      <c r="M240" s="60">
        <v>2</v>
      </c>
      <c r="N240" s="65" t="s">
        <v>149</v>
      </c>
      <c r="O240" s="60"/>
      <c r="P240" s="60"/>
      <c r="Q240" s="60"/>
      <c r="R240" s="60">
        <v>0</v>
      </c>
      <c r="S240" s="66" t="s">
        <v>150</v>
      </c>
      <c r="T240" s="60">
        <v>1</v>
      </c>
      <c r="U240" s="67">
        <v>43260</v>
      </c>
      <c r="V240" s="68">
        <v>1</v>
      </c>
      <c r="W240" s="69">
        <v>10</v>
      </c>
      <c r="X240" s="60" t="s">
        <v>1090</v>
      </c>
      <c r="Y240" s="67">
        <v>43260</v>
      </c>
      <c r="Z240" s="68">
        <v>1</v>
      </c>
      <c r="AA240" s="67" t="s">
        <v>152</v>
      </c>
      <c r="AB240" s="60">
        <v>1</v>
      </c>
      <c r="AC240" s="60">
        <v>1</v>
      </c>
      <c r="AD240" s="60"/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60"/>
      <c r="AM240" s="60">
        <v>0</v>
      </c>
      <c r="AO240" s="58" t="str">
        <f t="shared" si="4"/>
        <v>2018-06-25</v>
      </c>
      <c r="AP240" s="27">
        <v>4</v>
      </c>
      <c r="AS240" s="43"/>
      <c r="AU240" s="27">
        <v>2</v>
      </c>
    </row>
    <row r="241" ht="17.25" spans="1:47">
      <c r="A241" s="60">
        <v>240</v>
      </c>
      <c r="B241" s="61" t="s">
        <v>552</v>
      </c>
      <c r="C241" s="61" t="s">
        <v>736</v>
      </c>
      <c r="D241" s="61" t="s">
        <v>1091</v>
      </c>
      <c r="E241" s="62">
        <v>6</v>
      </c>
      <c r="F241" s="64">
        <v>14</v>
      </c>
      <c r="G241" s="62">
        <v>1</v>
      </c>
      <c r="H241" s="63">
        <v>3</v>
      </c>
      <c r="I241" s="60">
        <v>6</v>
      </c>
      <c r="J241" s="60">
        <v>15</v>
      </c>
      <c r="K241" s="60">
        <v>1</v>
      </c>
      <c r="L241" s="60" t="s">
        <v>1092</v>
      </c>
      <c r="M241" s="60">
        <v>2</v>
      </c>
      <c r="N241" s="65" t="s">
        <v>149</v>
      </c>
      <c r="O241" s="60"/>
      <c r="P241" s="60"/>
      <c r="Q241" s="60"/>
      <c r="R241" s="60">
        <v>0</v>
      </c>
      <c r="S241" s="66" t="s">
        <v>150</v>
      </c>
      <c r="T241" s="60">
        <v>1</v>
      </c>
      <c r="U241" s="67">
        <v>43260</v>
      </c>
      <c r="V241" s="68">
        <v>1</v>
      </c>
      <c r="W241" s="69">
        <v>10</v>
      </c>
      <c r="X241" s="60" t="s">
        <v>1093</v>
      </c>
      <c r="Y241" s="67">
        <v>43260</v>
      </c>
      <c r="Z241" s="68">
        <v>1</v>
      </c>
      <c r="AA241" s="67" t="s">
        <v>152</v>
      </c>
      <c r="AB241" s="60">
        <v>1</v>
      </c>
      <c r="AC241" s="60">
        <v>1</v>
      </c>
      <c r="AD241" s="60"/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/>
      <c r="AM241" s="60">
        <v>0</v>
      </c>
      <c r="AO241" s="58" t="str">
        <f t="shared" si="4"/>
        <v>2018-06-25</v>
      </c>
      <c r="AP241" s="27">
        <v>4</v>
      </c>
      <c r="AS241" s="43"/>
      <c r="AU241" s="27">
        <v>2</v>
      </c>
    </row>
    <row r="242" ht="17.25" spans="1:45">
      <c r="A242" s="60">
        <v>241</v>
      </c>
      <c r="B242" s="61" t="s">
        <v>552</v>
      </c>
      <c r="C242" s="61" t="s">
        <v>736</v>
      </c>
      <c r="D242" s="61" t="s">
        <v>1094</v>
      </c>
      <c r="E242" s="62">
        <v>7</v>
      </c>
      <c r="F242" s="62">
        <v>4</v>
      </c>
      <c r="G242" s="62">
        <v>1</v>
      </c>
      <c r="H242" s="63">
        <v>3</v>
      </c>
      <c r="I242" s="60">
        <v>6</v>
      </c>
      <c r="J242" s="60">
        <v>30</v>
      </c>
      <c r="K242" s="60">
        <v>1</v>
      </c>
      <c r="L242" s="60" t="s">
        <v>627</v>
      </c>
      <c r="M242" s="60">
        <v>2</v>
      </c>
      <c r="N242" s="65" t="s">
        <v>149</v>
      </c>
      <c r="O242" s="60"/>
      <c r="P242" s="60"/>
      <c r="Q242" s="60"/>
      <c r="R242" s="60">
        <v>0</v>
      </c>
      <c r="S242" s="66" t="s">
        <v>150</v>
      </c>
      <c r="T242" s="60">
        <v>1</v>
      </c>
      <c r="U242" s="67">
        <v>43168</v>
      </c>
      <c r="V242" s="68">
        <v>1</v>
      </c>
      <c r="W242" s="69">
        <v>10</v>
      </c>
      <c r="X242" s="60" t="s">
        <v>1095</v>
      </c>
      <c r="Y242" s="67">
        <v>43168</v>
      </c>
      <c r="Z242" s="68">
        <v>1</v>
      </c>
      <c r="AA242" s="67" t="s">
        <v>968</v>
      </c>
      <c r="AB242" s="60">
        <v>1</v>
      </c>
      <c r="AC242" s="60">
        <v>1</v>
      </c>
      <c r="AD242" s="60"/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60"/>
      <c r="AM242" s="60">
        <v>0</v>
      </c>
      <c r="AO242" s="58" t="str">
        <f t="shared" si="4"/>
        <v>2018-03-25</v>
      </c>
      <c r="AP242" s="27">
        <v>4</v>
      </c>
      <c r="AS242" s="43"/>
    </row>
    <row r="243" ht="17.25" spans="1:45">
      <c r="A243" s="60">
        <v>242</v>
      </c>
      <c r="B243" s="61" t="s">
        <v>552</v>
      </c>
      <c r="C243" s="61" t="s">
        <v>736</v>
      </c>
      <c r="D243" s="61" t="s">
        <v>1096</v>
      </c>
      <c r="E243" s="62">
        <v>7</v>
      </c>
      <c r="F243" s="62">
        <v>4</v>
      </c>
      <c r="G243" s="62">
        <v>1</v>
      </c>
      <c r="H243" s="63">
        <v>2</v>
      </c>
      <c r="I243" s="60">
        <v>6</v>
      </c>
      <c r="J243" s="60">
        <v>30</v>
      </c>
      <c r="K243" s="60">
        <v>1</v>
      </c>
      <c r="L243" s="60" t="s">
        <v>1097</v>
      </c>
      <c r="M243" s="60">
        <v>2</v>
      </c>
      <c r="N243" s="65" t="s">
        <v>149</v>
      </c>
      <c r="O243" s="60"/>
      <c r="P243" s="60"/>
      <c r="Q243" s="60"/>
      <c r="R243" s="60">
        <v>0</v>
      </c>
      <c r="S243" s="66" t="s">
        <v>150</v>
      </c>
      <c r="T243" s="60">
        <v>1</v>
      </c>
      <c r="U243" s="67">
        <v>43168</v>
      </c>
      <c r="V243" s="68">
        <v>1</v>
      </c>
      <c r="W243" s="69">
        <v>10</v>
      </c>
      <c r="X243" s="60" t="s">
        <v>1098</v>
      </c>
      <c r="Y243" s="67">
        <v>43168</v>
      </c>
      <c r="Z243" s="68">
        <v>1</v>
      </c>
      <c r="AA243" s="67" t="s">
        <v>968</v>
      </c>
      <c r="AB243" s="60">
        <v>1</v>
      </c>
      <c r="AC243" s="60">
        <v>1</v>
      </c>
      <c r="AD243" s="60"/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/>
      <c r="AM243" s="60">
        <v>0</v>
      </c>
      <c r="AO243" s="58" t="str">
        <f t="shared" si="4"/>
        <v>2018-03-25</v>
      </c>
      <c r="AP243" s="27">
        <v>4</v>
      </c>
      <c r="AS243" s="43"/>
    </row>
    <row r="244" ht="17.25" spans="1:45">
      <c r="A244" s="60">
        <v>243</v>
      </c>
      <c r="B244" s="61" t="s">
        <v>1099</v>
      </c>
      <c r="C244" s="61" t="s">
        <v>1100</v>
      </c>
      <c r="D244" s="61">
        <v>54131008018</v>
      </c>
      <c r="E244" s="62">
        <v>7</v>
      </c>
      <c r="F244" s="62">
        <v>4</v>
      </c>
      <c r="G244" s="62">
        <v>1</v>
      </c>
      <c r="H244" s="63">
        <v>2</v>
      </c>
      <c r="I244" s="60">
        <v>6</v>
      </c>
      <c r="J244" s="60">
        <v>30</v>
      </c>
      <c r="K244" s="60">
        <v>1</v>
      </c>
      <c r="L244" s="60" t="s">
        <v>1101</v>
      </c>
      <c r="M244" s="60">
        <v>2</v>
      </c>
      <c r="N244" s="65" t="s">
        <v>149</v>
      </c>
      <c r="O244" s="60"/>
      <c r="P244" s="60"/>
      <c r="Q244" s="60"/>
      <c r="R244" s="60">
        <v>0</v>
      </c>
      <c r="S244" s="66" t="s">
        <v>150</v>
      </c>
      <c r="T244" s="60">
        <v>1</v>
      </c>
      <c r="U244" s="67">
        <v>42864</v>
      </c>
      <c r="V244" s="68">
        <v>1</v>
      </c>
      <c r="W244" s="69">
        <v>10</v>
      </c>
      <c r="X244" s="60" t="s">
        <v>1102</v>
      </c>
      <c r="Y244" s="67">
        <v>42864</v>
      </c>
      <c r="Z244" s="68">
        <v>1</v>
      </c>
      <c r="AA244" s="67" t="s">
        <v>311</v>
      </c>
      <c r="AB244" s="60">
        <v>1</v>
      </c>
      <c r="AC244" s="60">
        <v>1</v>
      </c>
      <c r="AD244" s="60"/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/>
      <c r="AM244" s="60">
        <v>0</v>
      </c>
      <c r="AO244" s="58" t="str">
        <f t="shared" si="4"/>
        <v>2017-05-25</v>
      </c>
      <c r="AP244" s="27">
        <v>4</v>
      </c>
      <c r="AS244" s="43"/>
    </row>
    <row r="245" ht="17.25" spans="1:45">
      <c r="A245" s="60">
        <v>244</v>
      </c>
      <c r="B245" s="61" t="s">
        <v>678</v>
      </c>
      <c r="C245" s="61" t="s">
        <v>679</v>
      </c>
      <c r="D245" s="61" t="s">
        <v>1103</v>
      </c>
      <c r="E245" s="62">
        <v>7</v>
      </c>
      <c r="F245" s="62">
        <v>4</v>
      </c>
      <c r="G245" s="62">
        <v>1</v>
      </c>
      <c r="H245" s="63">
        <v>1</v>
      </c>
      <c r="I245" s="60">
        <v>6</v>
      </c>
      <c r="J245" s="60">
        <v>30</v>
      </c>
      <c r="K245" s="60">
        <v>1</v>
      </c>
      <c r="L245" s="60" t="s">
        <v>627</v>
      </c>
      <c r="M245" s="60">
        <v>2</v>
      </c>
      <c r="N245" s="65" t="s">
        <v>149</v>
      </c>
      <c r="O245" s="60"/>
      <c r="P245" s="60"/>
      <c r="Q245" s="60"/>
      <c r="R245" s="60">
        <v>0</v>
      </c>
      <c r="S245" s="66" t="s">
        <v>150</v>
      </c>
      <c r="T245" s="60">
        <v>1</v>
      </c>
      <c r="U245" s="67">
        <v>42864</v>
      </c>
      <c r="V245" s="68">
        <v>1</v>
      </c>
      <c r="W245" s="69">
        <v>10</v>
      </c>
      <c r="X245" s="60" t="s">
        <v>1104</v>
      </c>
      <c r="Y245" s="67">
        <v>42864</v>
      </c>
      <c r="Z245" s="68">
        <v>1</v>
      </c>
      <c r="AA245" s="67" t="s">
        <v>311</v>
      </c>
      <c r="AB245" s="60">
        <v>1</v>
      </c>
      <c r="AC245" s="60">
        <v>1</v>
      </c>
      <c r="AD245" s="60"/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/>
      <c r="AM245" s="60">
        <v>0</v>
      </c>
      <c r="AO245" s="58" t="str">
        <f t="shared" si="4"/>
        <v>2017-05-25</v>
      </c>
      <c r="AP245" s="27">
        <v>4</v>
      </c>
      <c r="AS245" s="43"/>
    </row>
    <row r="246" ht="17.25" spans="1:45">
      <c r="A246" s="60">
        <v>245</v>
      </c>
      <c r="B246" s="61" t="s">
        <v>1060</v>
      </c>
      <c r="C246" s="61" t="s">
        <v>1100</v>
      </c>
      <c r="D246" s="61">
        <v>54131008011</v>
      </c>
      <c r="E246" s="62">
        <v>6</v>
      </c>
      <c r="F246" s="62">
        <v>1</v>
      </c>
      <c r="G246" s="62">
        <v>6</v>
      </c>
      <c r="H246" s="63">
        <v>3</v>
      </c>
      <c r="I246" s="60">
        <v>6</v>
      </c>
      <c r="J246" s="60">
        <v>15</v>
      </c>
      <c r="K246" s="60">
        <v>1</v>
      </c>
      <c r="L246" s="60" t="s">
        <v>1105</v>
      </c>
      <c r="M246" s="60">
        <v>2</v>
      </c>
      <c r="N246" s="65" t="s">
        <v>149</v>
      </c>
      <c r="O246" s="60"/>
      <c r="P246" s="60"/>
      <c r="Q246" s="60"/>
      <c r="R246" s="60">
        <v>0</v>
      </c>
      <c r="S246" s="66" t="s">
        <v>150</v>
      </c>
      <c r="T246" s="60">
        <v>1</v>
      </c>
      <c r="U246" s="67">
        <v>42591</v>
      </c>
      <c r="V246" s="68">
        <v>1</v>
      </c>
      <c r="W246" s="69">
        <v>10</v>
      </c>
      <c r="X246" s="60" t="s">
        <v>1106</v>
      </c>
      <c r="Y246" s="67">
        <v>42591</v>
      </c>
      <c r="Z246" s="68">
        <v>1</v>
      </c>
      <c r="AA246" s="67" t="s">
        <v>1107</v>
      </c>
      <c r="AB246" s="60">
        <v>1</v>
      </c>
      <c r="AC246" s="60">
        <v>1</v>
      </c>
      <c r="AD246" s="60"/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/>
      <c r="AM246" s="60">
        <v>0</v>
      </c>
      <c r="AO246" s="58" t="str">
        <f t="shared" si="4"/>
        <v>2016-08-25</v>
      </c>
      <c r="AP246" s="27">
        <v>4</v>
      </c>
      <c r="AS246" s="43"/>
    </row>
    <row r="247" ht="17.25" spans="1:45">
      <c r="A247" s="60">
        <v>246</v>
      </c>
      <c r="B247" s="61" t="s">
        <v>1099</v>
      </c>
      <c r="C247" s="61" t="s">
        <v>1100</v>
      </c>
      <c r="D247" s="61">
        <v>54140605028</v>
      </c>
      <c r="E247" s="64">
        <v>14</v>
      </c>
      <c r="F247" s="62">
        <v>7</v>
      </c>
      <c r="G247" s="62">
        <v>1</v>
      </c>
      <c r="H247" s="63">
        <v>2</v>
      </c>
      <c r="I247" s="60">
        <v>8</v>
      </c>
      <c r="J247" s="60">
        <v>15</v>
      </c>
      <c r="K247" s="60">
        <v>1</v>
      </c>
      <c r="L247" s="60" t="s">
        <v>1071</v>
      </c>
      <c r="M247" s="60">
        <v>2</v>
      </c>
      <c r="N247" s="65" t="s">
        <v>149</v>
      </c>
      <c r="O247" s="60"/>
      <c r="P247" s="60"/>
      <c r="Q247" s="60"/>
      <c r="R247" s="60">
        <v>0</v>
      </c>
      <c r="S247" s="70"/>
      <c r="T247" s="60">
        <v>1</v>
      </c>
      <c r="U247" s="67">
        <v>42409</v>
      </c>
      <c r="V247" s="68">
        <v>1</v>
      </c>
      <c r="W247" s="69">
        <v>10</v>
      </c>
      <c r="X247" s="60" t="s">
        <v>1108</v>
      </c>
      <c r="Y247" s="67">
        <v>42409</v>
      </c>
      <c r="Z247" s="68">
        <v>1</v>
      </c>
      <c r="AA247" s="67" t="s">
        <v>975</v>
      </c>
      <c r="AB247" s="60">
        <v>1</v>
      </c>
      <c r="AC247" s="60">
        <v>1</v>
      </c>
      <c r="AD247" s="60"/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60"/>
      <c r="AM247" s="60">
        <v>0</v>
      </c>
      <c r="AO247" s="58" t="str">
        <f t="shared" si="4"/>
        <v>2016-02-25</v>
      </c>
      <c r="AP247" s="27">
        <v>4</v>
      </c>
      <c r="AS247" s="43"/>
    </row>
    <row r="248" ht="17.25" spans="1:45">
      <c r="A248" s="60">
        <v>247</v>
      </c>
      <c r="B248" s="61" t="s">
        <v>1099</v>
      </c>
      <c r="C248" s="61" t="s">
        <v>1100</v>
      </c>
      <c r="D248" s="61">
        <v>54121205014</v>
      </c>
      <c r="E248" s="62">
        <v>8</v>
      </c>
      <c r="F248" s="62">
        <v>1</v>
      </c>
      <c r="G248" s="62">
        <v>1</v>
      </c>
      <c r="H248" s="63">
        <v>2</v>
      </c>
      <c r="I248" s="60">
        <v>8</v>
      </c>
      <c r="J248" s="60">
        <v>15</v>
      </c>
      <c r="K248" s="60">
        <v>1</v>
      </c>
      <c r="L248" s="60" t="s">
        <v>1071</v>
      </c>
      <c r="M248" s="60">
        <v>2</v>
      </c>
      <c r="N248" s="65" t="s">
        <v>149</v>
      </c>
      <c r="O248" s="60"/>
      <c r="P248" s="60"/>
      <c r="Q248" s="60"/>
      <c r="R248" s="60">
        <v>0</v>
      </c>
      <c r="S248" s="70"/>
      <c r="T248" s="60">
        <v>1</v>
      </c>
      <c r="U248" s="67">
        <v>42409</v>
      </c>
      <c r="V248" s="68">
        <v>1</v>
      </c>
      <c r="W248" s="69">
        <v>10</v>
      </c>
      <c r="X248" s="60" t="s">
        <v>1109</v>
      </c>
      <c r="Y248" s="67">
        <v>42409</v>
      </c>
      <c r="Z248" s="68">
        <v>1</v>
      </c>
      <c r="AA248" s="67" t="s">
        <v>975</v>
      </c>
      <c r="AB248" s="60">
        <v>1</v>
      </c>
      <c r="AC248" s="60">
        <v>1</v>
      </c>
      <c r="AD248" s="60"/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60"/>
      <c r="AM248" s="60">
        <v>0</v>
      </c>
      <c r="AO248" s="58" t="str">
        <f t="shared" si="4"/>
        <v>2016-02-25</v>
      </c>
      <c r="AP248" s="27">
        <v>4</v>
      </c>
      <c r="AS248" s="43"/>
    </row>
    <row r="249" ht="17.25" spans="1:47">
      <c r="A249" s="60">
        <v>248</v>
      </c>
      <c r="B249" s="61" t="s">
        <v>454</v>
      </c>
      <c r="C249" s="61" t="s">
        <v>1110</v>
      </c>
      <c r="D249" s="61" t="s">
        <v>1111</v>
      </c>
      <c r="E249" s="62">
        <v>1</v>
      </c>
      <c r="F249" s="62">
        <v>2</v>
      </c>
      <c r="G249" s="62">
        <v>1</v>
      </c>
      <c r="H249" s="63">
        <v>1</v>
      </c>
      <c r="I249" s="60">
        <v>8</v>
      </c>
      <c r="J249" s="60">
        <v>15</v>
      </c>
      <c r="K249" s="60">
        <v>1</v>
      </c>
      <c r="L249" s="60" t="s">
        <v>1071</v>
      </c>
      <c r="M249" s="60">
        <v>2</v>
      </c>
      <c r="N249" s="65" t="s">
        <v>149</v>
      </c>
      <c r="O249" s="60"/>
      <c r="P249" s="60"/>
      <c r="Q249" s="60"/>
      <c r="R249" s="60">
        <v>0</v>
      </c>
      <c r="S249" s="66" t="s">
        <v>150</v>
      </c>
      <c r="T249" s="60">
        <v>1</v>
      </c>
      <c r="U249" s="67">
        <v>42409</v>
      </c>
      <c r="V249" s="68">
        <v>1</v>
      </c>
      <c r="W249" s="69">
        <v>10</v>
      </c>
      <c r="X249" s="60" t="s">
        <v>1112</v>
      </c>
      <c r="Y249" s="67">
        <v>42409</v>
      </c>
      <c r="Z249" s="68">
        <v>1</v>
      </c>
      <c r="AA249" s="67" t="s">
        <v>975</v>
      </c>
      <c r="AB249" s="60">
        <v>1</v>
      </c>
      <c r="AC249" s="60">
        <v>1</v>
      </c>
      <c r="AD249" s="60"/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60"/>
      <c r="AM249" s="60">
        <v>0</v>
      </c>
      <c r="AO249" s="58" t="str">
        <f t="shared" si="4"/>
        <v>2016-02-25</v>
      </c>
      <c r="AP249" s="27">
        <v>4</v>
      </c>
      <c r="AS249" s="43"/>
      <c r="AU249" s="27">
        <v>1</v>
      </c>
    </row>
    <row r="250" ht="17.25" spans="1:45">
      <c r="A250" s="60">
        <v>249</v>
      </c>
      <c r="B250" s="61" t="s">
        <v>1099</v>
      </c>
      <c r="C250" s="61" t="s">
        <v>1100</v>
      </c>
      <c r="D250" s="61">
        <v>54140123030</v>
      </c>
      <c r="E250" s="62">
        <v>2</v>
      </c>
      <c r="F250" s="62">
        <v>2</v>
      </c>
      <c r="G250" s="62">
        <v>2</v>
      </c>
      <c r="H250" s="63">
        <v>1</v>
      </c>
      <c r="I250" s="60">
        <v>8</v>
      </c>
      <c r="J250" s="60">
        <v>15</v>
      </c>
      <c r="K250" s="60">
        <v>1</v>
      </c>
      <c r="L250" s="60" t="s">
        <v>1071</v>
      </c>
      <c r="M250" s="60">
        <v>2</v>
      </c>
      <c r="N250" s="65" t="s">
        <v>149</v>
      </c>
      <c r="O250" s="60"/>
      <c r="P250" s="60"/>
      <c r="Q250" s="60"/>
      <c r="R250" s="60">
        <v>0</v>
      </c>
      <c r="S250" s="70"/>
      <c r="T250" s="60">
        <v>1</v>
      </c>
      <c r="U250" s="67">
        <v>41314</v>
      </c>
      <c r="V250" s="68">
        <v>1</v>
      </c>
      <c r="W250" s="69">
        <v>10</v>
      </c>
      <c r="X250" s="60" t="s">
        <v>1113</v>
      </c>
      <c r="Y250" s="67">
        <v>41314</v>
      </c>
      <c r="Z250" s="68">
        <v>1</v>
      </c>
      <c r="AA250" s="67" t="s">
        <v>606</v>
      </c>
      <c r="AB250" s="60">
        <v>1</v>
      </c>
      <c r="AC250" s="60">
        <v>1</v>
      </c>
      <c r="AD250" s="60"/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60"/>
      <c r="AM250" s="60">
        <v>0</v>
      </c>
      <c r="AO250" s="58" t="str">
        <f t="shared" ref="AO250:AO313" si="5">AA250</f>
        <v>2013-02-25</v>
      </c>
      <c r="AP250" s="27">
        <v>4</v>
      </c>
      <c r="AS250" s="43"/>
    </row>
    <row r="251" ht="17.25" spans="1:45">
      <c r="A251" s="60">
        <v>250</v>
      </c>
      <c r="B251" s="61" t="s">
        <v>454</v>
      </c>
      <c r="C251" s="61" t="s">
        <v>631</v>
      </c>
      <c r="D251" s="61" t="s">
        <v>1114</v>
      </c>
      <c r="E251" s="64">
        <v>22</v>
      </c>
      <c r="F251" s="62">
        <v>2</v>
      </c>
      <c r="G251" s="62">
        <v>1</v>
      </c>
      <c r="H251" s="63">
        <v>2</v>
      </c>
      <c r="I251" s="60">
        <v>8</v>
      </c>
      <c r="J251" s="60">
        <v>15</v>
      </c>
      <c r="K251" s="60">
        <v>1</v>
      </c>
      <c r="L251" s="60" t="s">
        <v>1115</v>
      </c>
      <c r="M251" s="60">
        <v>2</v>
      </c>
      <c r="N251" s="65" t="s">
        <v>149</v>
      </c>
      <c r="O251" s="60"/>
      <c r="P251" s="60"/>
      <c r="Q251" s="60"/>
      <c r="R251" s="60">
        <v>0</v>
      </c>
      <c r="S251" s="66" t="s">
        <v>150</v>
      </c>
      <c r="T251" s="60">
        <v>1</v>
      </c>
      <c r="U251" s="67">
        <v>41314</v>
      </c>
      <c r="V251" s="68">
        <v>1</v>
      </c>
      <c r="W251" s="69">
        <v>10</v>
      </c>
      <c r="X251" s="60" t="s">
        <v>1116</v>
      </c>
      <c r="Y251" s="67">
        <v>41314</v>
      </c>
      <c r="Z251" s="68">
        <v>1</v>
      </c>
      <c r="AA251" s="67" t="s">
        <v>606</v>
      </c>
      <c r="AB251" s="60">
        <v>1</v>
      </c>
      <c r="AC251" s="60">
        <v>1</v>
      </c>
      <c r="AD251" s="60"/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/>
      <c r="AM251" s="60">
        <v>0</v>
      </c>
      <c r="AO251" s="58" t="str">
        <f t="shared" si="5"/>
        <v>2013-02-25</v>
      </c>
      <c r="AP251" s="27">
        <v>4</v>
      </c>
      <c r="AS251" s="43"/>
    </row>
    <row r="252" ht="17.25" spans="1:45">
      <c r="A252" s="60">
        <v>251</v>
      </c>
      <c r="B252" s="61" t="s">
        <v>454</v>
      </c>
      <c r="C252" s="61" t="s">
        <v>631</v>
      </c>
      <c r="D252" s="61" t="s">
        <v>1117</v>
      </c>
      <c r="E252" s="64">
        <v>11</v>
      </c>
      <c r="F252" s="62">
        <v>2</v>
      </c>
      <c r="G252" s="62">
        <v>1</v>
      </c>
      <c r="H252" s="63">
        <v>3</v>
      </c>
      <c r="I252" s="60">
        <v>4</v>
      </c>
      <c r="J252" s="60">
        <v>15</v>
      </c>
      <c r="K252" s="60">
        <v>1</v>
      </c>
      <c r="L252" s="60" t="s">
        <v>1118</v>
      </c>
      <c r="M252" s="60">
        <v>2</v>
      </c>
      <c r="N252" s="65" t="s">
        <v>149</v>
      </c>
      <c r="O252" s="60"/>
      <c r="P252" s="60"/>
      <c r="Q252" s="60"/>
      <c r="R252" s="60">
        <v>0</v>
      </c>
      <c r="S252" s="66" t="s">
        <v>150</v>
      </c>
      <c r="T252" s="60">
        <v>1</v>
      </c>
      <c r="U252" s="67">
        <v>41161</v>
      </c>
      <c r="V252" s="68">
        <v>1</v>
      </c>
      <c r="W252" s="69">
        <v>10</v>
      </c>
      <c r="X252" s="60" t="s">
        <v>1119</v>
      </c>
      <c r="Y252" s="67">
        <v>41161</v>
      </c>
      <c r="Z252" s="68">
        <v>1</v>
      </c>
      <c r="AA252" s="67" t="s">
        <v>985</v>
      </c>
      <c r="AB252" s="60">
        <v>1</v>
      </c>
      <c r="AC252" s="60">
        <v>1</v>
      </c>
      <c r="AD252" s="60"/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/>
      <c r="AM252" s="60">
        <v>0</v>
      </c>
      <c r="AO252" s="58" t="str">
        <f t="shared" si="5"/>
        <v>2012-09-25</v>
      </c>
      <c r="AP252" s="27">
        <v>4</v>
      </c>
      <c r="AS252" s="43"/>
    </row>
    <row r="253" ht="17.25" spans="1:45">
      <c r="A253" s="60">
        <v>252</v>
      </c>
      <c r="B253" s="61" t="s">
        <v>1120</v>
      </c>
      <c r="C253" s="61" t="s">
        <v>826</v>
      </c>
      <c r="D253" s="61" t="s">
        <v>1121</v>
      </c>
      <c r="E253" s="62">
        <v>0</v>
      </c>
      <c r="F253" s="62">
        <v>0</v>
      </c>
      <c r="G253" s="62">
        <v>0</v>
      </c>
      <c r="H253" s="63">
        <v>1</v>
      </c>
      <c r="I253" s="60">
        <v>4</v>
      </c>
      <c r="J253" s="60">
        <v>15</v>
      </c>
      <c r="K253" s="60">
        <v>1</v>
      </c>
      <c r="L253" s="60" t="s">
        <v>1122</v>
      </c>
      <c r="M253" s="60">
        <v>2</v>
      </c>
      <c r="N253" s="65" t="s">
        <v>149</v>
      </c>
      <c r="O253" s="60"/>
      <c r="P253" s="60"/>
      <c r="Q253" s="60"/>
      <c r="R253" s="60">
        <v>0</v>
      </c>
      <c r="S253" s="66" t="s">
        <v>150</v>
      </c>
      <c r="T253" s="60">
        <v>1</v>
      </c>
      <c r="U253" s="67">
        <v>41161</v>
      </c>
      <c r="V253" s="68">
        <v>1</v>
      </c>
      <c r="W253" s="69">
        <v>10</v>
      </c>
      <c r="X253" s="60" t="s">
        <v>1123</v>
      </c>
      <c r="Y253" s="67">
        <v>41161</v>
      </c>
      <c r="Z253" s="68">
        <v>1</v>
      </c>
      <c r="AA253" s="67" t="s">
        <v>985</v>
      </c>
      <c r="AB253" s="60">
        <v>1</v>
      </c>
      <c r="AC253" s="60">
        <v>1</v>
      </c>
      <c r="AD253" s="60"/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/>
      <c r="AM253" s="60">
        <v>0</v>
      </c>
      <c r="AO253" s="58" t="str">
        <f t="shared" si="5"/>
        <v>2012-09-25</v>
      </c>
      <c r="AP253" s="27">
        <v>4</v>
      </c>
      <c r="AS253" s="43"/>
    </row>
    <row r="254" ht="17.25" spans="1:45">
      <c r="A254" s="60">
        <v>253</v>
      </c>
      <c r="B254" s="61" t="s">
        <v>1124</v>
      </c>
      <c r="C254" s="61" t="s">
        <v>1125</v>
      </c>
      <c r="D254" s="61" t="s">
        <v>1126</v>
      </c>
      <c r="E254" s="62">
        <v>1</v>
      </c>
      <c r="F254" s="62">
        <v>0</v>
      </c>
      <c r="G254" s="62">
        <v>0</v>
      </c>
      <c r="H254" s="63">
        <v>2</v>
      </c>
      <c r="I254" s="60">
        <v>5</v>
      </c>
      <c r="J254" s="60">
        <v>30</v>
      </c>
      <c r="K254" s="60">
        <v>1</v>
      </c>
      <c r="L254" s="60" t="s">
        <v>1127</v>
      </c>
      <c r="M254" s="60">
        <v>2</v>
      </c>
      <c r="N254" s="65" t="s">
        <v>197</v>
      </c>
      <c r="O254" s="60"/>
      <c r="P254" s="60"/>
      <c r="Q254" s="60"/>
      <c r="R254" s="60">
        <v>0</v>
      </c>
      <c r="S254" s="66" t="s">
        <v>150</v>
      </c>
      <c r="T254" s="60">
        <v>1</v>
      </c>
      <c r="U254" s="67">
        <v>41130</v>
      </c>
      <c r="V254" s="68">
        <v>1</v>
      </c>
      <c r="W254" s="69">
        <v>10</v>
      </c>
      <c r="X254" s="60" t="s">
        <v>1128</v>
      </c>
      <c r="Y254" s="67">
        <v>41130</v>
      </c>
      <c r="Z254" s="68">
        <v>1</v>
      </c>
      <c r="AA254" s="67" t="s">
        <v>1129</v>
      </c>
      <c r="AB254" s="60">
        <v>1</v>
      </c>
      <c r="AC254" s="60">
        <v>1</v>
      </c>
      <c r="AD254" s="60"/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60"/>
      <c r="AM254" s="60">
        <v>0</v>
      </c>
      <c r="AO254" s="58" t="str">
        <f t="shared" si="5"/>
        <v>2012-08-25</v>
      </c>
      <c r="AP254" s="27">
        <v>4</v>
      </c>
      <c r="AS254" s="43"/>
    </row>
    <row r="255" ht="17.25" spans="1:45">
      <c r="A255" s="60">
        <v>254</v>
      </c>
      <c r="B255" s="61" t="s">
        <v>1124</v>
      </c>
      <c r="C255" s="61" t="s">
        <v>1130</v>
      </c>
      <c r="D255" s="61" t="s">
        <v>1131</v>
      </c>
      <c r="E255" s="64">
        <v>16</v>
      </c>
      <c r="F255" s="62">
        <v>4</v>
      </c>
      <c r="G255" s="62">
        <v>7</v>
      </c>
      <c r="H255" s="63">
        <v>3</v>
      </c>
      <c r="I255" s="60">
        <v>6</v>
      </c>
      <c r="J255" s="60">
        <v>15</v>
      </c>
      <c r="K255" s="60">
        <v>1</v>
      </c>
      <c r="L255" s="60" t="s">
        <v>631</v>
      </c>
      <c r="M255" s="60">
        <v>2</v>
      </c>
      <c r="N255" s="65" t="s">
        <v>149</v>
      </c>
      <c r="O255" s="60"/>
      <c r="P255" s="60"/>
      <c r="Q255" s="60"/>
      <c r="R255" s="60">
        <v>0</v>
      </c>
      <c r="S255" s="66" t="s">
        <v>150</v>
      </c>
      <c r="T255" s="60">
        <v>1</v>
      </c>
      <c r="U255" s="67">
        <v>40977</v>
      </c>
      <c r="V255" s="68">
        <v>1</v>
      </c>
      <c r="W255" s="69">
        <v>10</v>
      </c>
      <c r="X255" s="60" t="s">
        <v>1132</v>
      </c>
      <c r="Y255" s="67">
        <v>40977</v>
      </c>
      <c r="Z255" s="68">
        <v>1</v>
      </c>
      <c r="AA255" s="67" t="s">
        <v>1133</v>
      </c>
      <c r="AB255" s="60">
        <v>1</v>
      </c>
      <c r="AC255" s="60">
        <v>1</v>
      </c>
      <c r="AD255" s="60"/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60"/>
      <c r="AM255" s="60">
        <v>0</v>
      </c>
      <c r="AO255" s="58" t="str">
        <f t="shared" si="5"/>
        <v>2012-03-25</v>
      </c>
      <c r="AP255" s="27">
        <v>4</v>
      </c>
      <c r="AS255" s="43"/>
    </row>
    <row r="256" ht="17.25" spans="1:45">
      <c r="A256" s="60">
        <v>255</v>
      </c>
      <c r="B256" s="61" t="s">
        <v>1134</v>
      </c>
      <c r="C256" s="61" t="s">
        <v>1135</v>
      </c>
      <c r="D256" s="61" t="s">
        <v>1136</v>
      </c>
      <c r="E256" s="62">
        <v>0</v>
      </c>
      <c r="F256" s="64">
        <v>0</v>
      </c>
      <c r="G256" s="62">
        <v>0</v>
      </c>
      <c r="H256" s="63">
        <v>3</v>
      </c>
      <c r="I256" s="60">
        <v>6</v>
      </c>
      <c r="J256" s="60">
        <v>15</v>
      </c>
      <c r="K256" s="60">
        <v>1</v>
      </c>
      <c r="L256" s="60" t="s">
        <v>631</v>
      </c>
      <c r="M256" s="60">
        <v>2</v>
      </c>
      <c r="N256" s="65" t="s">
        <v>149</v>
      </c>
      <c r="O256" s="60"/>
      <c r="P256" s="60"/>
      <c r="Q256" s="60"/>
      <c r="R256" s="60">
        <v>0</v>
      </c>
      <c r="S256" s="70"/>
      <c r="T256" s="60">
        <v>1</v>
      </c>
      <c r="U256" s="67">
        <v>40977</v>
      </c>
      <c r="V256" s="68">
        <v>1</v>
      </c>
      <c r="W256" s="69">
        <v>10</v>
      </c>
      <c r="X256" s="60" t="s">
        <v>1137</v>
      </c>
      <c r="Y256" s="67">
        <v>40977</v>
      </c>
      <c r="Z256" s="68">
        <v>1</v>
      </c>
      <c r="AA256" s="67" t="s">
        <v>1133</v>
      </c>
      <c r="AB256" s="60">
        <v>1</v>
      </c>
      <c r="AC256" s="60">
        <v>1</v>
      </c>
      <c r="AD256" s="60"/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60"/>
      <c r="AM256" s="60">
        <v>0</v>
      </c>
      <c r="AO256" s="58" t="str">
        <f t="shared" si="5"/>
        <v>2012-03-25</v>
      </c>
      <c r="AP256" s="27">
        <v>4</v>
      </c>
      <c r="AS256" s="43"/>
    </row>
    <row r="257" ht="17.25" spans="1:45">
      <c r="A257" s="60">
        <v>256</v>
      </c>
      <c r="B257" s="61" t="s">
        <v>1138</v>
      </c>
      <c r="C257" s="61" t="s">
        <v>1139</v>
      </c>
      <c r="D257" s="61">
        <v>20190108</v>
      </c>
      <c r="E257" s="62">
        <v>0</v>
      </c>
      <c r="F257" s="64">
        <v>0</v>
      </c>
      <c r="G257" s="62">
        <v>0</v>
      </c>
      <c r="H257" s="63">
        <v>2</v>
      </c>
      <c r="I257" s="60">
        <v>6</v>
      </c>
      <c r="J257" s="60">
        <v>15</v>
      </c>
      <c r="K257" s="60">
        <v>1</v>
      </c>
      <c r="L257" s="60" t="s">
        <v>631</v>
      </c>
      <c r="M257" s="60">
        <v>2</v>
      </c>
      <c r="N257" s="65" t="s">
        <v>149</v>
      </c>
      <c r="O257" s="60"/>
      <c r="P257" s="60"/>
      <c r="Q257" s="60"/>
      <c r="R257" s="60">
        <v>0</v>
      </c>
      <c r="S257" s="66" t="s">
        <v>150</v>
      </c>
      <c r="T257" s="60">
        <v>1</v>
      </c>
      <c r="U257" s="67">
        <v>40873</v>
      </c>
      <c r="V257" s="68">
        <v>1</v>
      </c>
      <c r="W257" s="69">
        <v>10</v>
      </c>
      <c r="X257" s="60" t="s">
        <v>1140</v>
      </c>
      <c r="Y257" s="67">
        <v>40873</v>
      </c>
      <c r="Z257" s="68">
        <v>1</v>
      </c>
      <c r="AA257" s="67" t="s">
        <v>1141</v>
      </c>
      <c r="AB257" s="60">
        <v>1</v>
      </c>
      <c r="AC257" s="60">
        <v>1</v>
      </c>
      <c r="AD257" s="60"/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60"/>
      <c r="AM257" s="60">
        <v>0</v>
      </c>
      <c r="AO257" s="58" t="str">
        <f t="shared" si="5"/>
        <v>2011-12-12</v>
      </c>
      <c r="AP257" s="27">
        <v>4</v>
      </c>
      <c r="AS257" s="43"/>
    </row>
    <row r="258" ht="17.25" spans="1:45">
      <c r="A258" s="60">
        <v>257</v>
      </c>
      <c r="B258" s="61" t="s">
        <v>1138</v>
      </c>
      <c r="C258" s="61" t="s">
        <v>1142</v>
      </c>
      <c r="D258" s="61" t="s">
        <v>1143</v>
      </c>
      <c r="E258" s="62">
        <v>0</v>
      </c>
      <c r="F258" s="62">
        <v>0</v>
      </c>
      <c r="G258" s="62">
        <v>0</v>
      </c>
      <c r="H258" s="63">
        <v>2</v>
      </c>
      <c r="I258" s="60">
        <v>8</v>
      </c>
      <c r="J258" s="60">
        <v>15</v>
      </c>
      <c r="K258" s="60">
        <v>1</v>
      </c>
      <c r="L258" s="60" t="s">
        <v>1144</v>
      </c>
      <c r="M258" s="60">
        <v>2</v>
      </c>
      <c r="N258" s="65" t="s">
        <v>149</v>
      </c>
      <c r="O258" s="60"/>
      <c r="P258" s="60"/>
      <c r="Q258" s="60"/>
      <c r="R258" s="60">
        <v>0</v>
      </c>
      <c r="S258" s="70"/>
      <c r="T258" s="60">
        <v>1</v>
      </c>
      <c r="U258" s="67">
        <v>40873</v>
      </c>
      <c r="V258" s="68">
        <v>1</v>
      </c>
      <c r="W258" s="69">
        <v>10</v>
      </c>
      <c r="X258" s="60" t="s">
        <v>1145</v>
      </c>
      <c r="Y258" s="67">
        <v>40873</v>
      </c>
      <c r="Z258" s="68">
        <v>1</v>
      </c>
      <c r="AA258" s="67" t="s">
        <v>1141</v>
      </c>
      <c r="AB258" s="60">
        <v>1</v>
      </c>
      <c r="AC258" s="60">
        <v>1</v>
      </c>
      <c r="AD258" s="60"/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/>
      <c r="AM258" s="60">
        <v>0</v>
      </c>
      <c r="AO258" s="58" t="str">
        <f t="shared" si="5"/>
        <v>2011-12-12</v>
      </c>
      <c r="AP258" s="27">
        <v>4</v>
      </c>
      <c r="AS258" s="43"/>
    </row>
    <row r="259" ht="17.25" spans="1:45">
      <c r="A259" s="60">
        <v>258</v>
      </c>
      <c r="B259" s="61" t="s">
        <v>1146</v>
      </c>
      <c r="C259" s="61" t="s">
        <v>1147</v>
      </c>
      <c r="D259" s="61">
        <v>24130101052</v>
      </c>
      <c r="E259" s="62">
        <v>8</v>
      </c>
      <c r="F259" s="62">
        <v>1</v>
      </c>
      <c r="G259" s="62">
        <v>1</v>
      </c>
      <c r="H259" s="63">
        <v>1</v>
      </c>
      <c r="I259" s="60">
        <v>6</v>
      </c>
      <c r="J259" s="60">
        <v>15</v>
      </c>
      <c r="K259" s="60">
        <v>1</v>
      </c>
      <c r="L259" s="60" t="s">
        <v>1148</v>
      </c>
      <c r="M259" s="60">
        <v>2</v>
      </c>
      <c r="N259" s="65" t="s">
        <v>149</v>
      </c>
      <c r="O259" s="60"/>
      <c r="P259" s="60"/>
      <c r="Q259" s="60"/>
      <c r="R259" s="60">
        <v>0</v>
      </c>
      <c r="S259" s="66" t="s">
        <v>150</v>
      </c>
      <c r="T259" s="60">
        <v>1</v>
      </c>
      <c r="U259" s="67">
        <v>40445</v>
      </c>
      <c r="V259" s="68">
        <v>1</v>
      </c>
      <c r="W259" s="69">
        <v>10</v>
      </c>
      <c r="X259" s="60" t="s">
        <v>1149</v>
      </c>
      <c r="Y259" s="67">
        <v>40445</v>
      </c>
      <c r="Z259" s="68">
        <v>1</v>
      </c>
      <c r="AA259" s="67" t="s">
        <v>830</v>
      </c>
      <c r="AB259" s="60">
        <v>1</v>
      </c>
      <c r="AC259" s="60">
        <v>1</v>
      </c>
      <c r="AD259" s="60"/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/>
      <c r="AM259" s="60">
        <v>0</v>
      </c>
      <c r="AO259" s="58" t="str">
        <f t="shared" si="5"/>
        <v>2010-10-10</v>
      </c>
      <c r="AP259" s="27">
        <v>4</v>
      </c>
      <c r="AS259" s="43"/>
    </row>
    <row r="260" ht="17.25" spans="1:45">
      <c r="A260" s="60">
        <v>259</v>
      </c>
      <c r="B260" s="61" t="s">
        <v>1150</v>
      </c>
      <c r="C260" s="61" t="s">
        <v>1151</v>
      </c>
      <c r="D260" s="61" t="s">
        <v>1152</v>
      </c>
      <c r="E260" s="62">
        <v>1</v>
      </c>
      <c r="F260" s="62">
        <v>3</v>
      </c>
      <c r="G260" s="62">
        <v>1</v>
      </c>
      <c r="H260" s="63">
        <v>1</v>
      </c>
      <c r="I260" s="60">
        <v>2</v>
      </c>
      <c r="J260" s="60">
        <v>30</v>
      </c>
      <c r="K260" s="60">
        <v>1</v>
      </c>
      <c r="L260" s="60" t="s">
        <v>1153</v>
      </c>
      <c r="M260" s="60">
        <v>2</v>
      </c>
      <c r="N260" s="65">
        <v>6</v>
      </c>
      <c r="O260" s="60"/>
      <c r="P260" s="60"/>
      <c r="Q260" s="60"/>
      <c r="R260" s="60">
        <v>0</v>
      </c>
      <c r="S260" s="66" t="s">
        <v>150</v>
      </c>
      <c r="T260" s="60">
        <v>1000000</v>
      </c>
      <c r="U260" s="67">
        <v>40445</v>
      </c>
      <c r="V260" s="68">
        <v>1</v>
      </c>
      <c r="W260" s="69">
        <v>11</v>
      </c>
      <c r="X260" s="60" t="s">
        <v>1154</v>
      </c>
      <c r="Y260" s="67">
        <v>40445</v>
      </c>
      <c r="Z260" s="68">
        <v>1</v>
      </c>
      <c r="AA260" s="67" t="s">
        <v>830</v>
      </c>
      <c r="AB260" s="60">
        <v>1</v>
      </c>
      <c r="AC260" s="60">
        <v>1</v>
      </c>
      <c r="AD260" s="60"/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60"/>
      <c r="AM260" s="60">
        <v>0</v>
      </c>
      <c r="AO260" s="58" t="str">
        <f t="shared" si="5"/>
        <v>2010-10-10</v>
      </c>
      <c r="AP260" s="27">
        <v>4</v>
      </c>
      <c r="AS260" s="43"/>
    </row>
    <row r="261" ht="17.25" spans="1:45">
      <c r="A261" s="60">
        <v>260</v>
      </c>
      <c r="B261" s="61" t="s">
        <v>1155</v>
      </c>
      <c r="C261" s="61" t="s">
        <v>1156</v>
      </c>
      <c r="D261" s="61" t="s">
        <v>1157</v>
      </c>
      <c r="E261" s="62">
        <v>7</v>
      </c>
      <c r="F261" s="62">
        <v>4</v>
      </c>
      <c r="G261" s="62">
        <v>1</v>
      </c>
      <c r="H261" s="63">
        <v>2</v>
      </c>
      <c r="I261" s="60">
        <v>4</v>
      </c>
      <c r="J261" s="60">
        <v>30</v>
      </c>
      <c r="K261" s="60">
        <v>1</v>
      </c>
      <c r="L261" s="60" t="s">
        <v>1158</v>
      </c>
      <c r="M261" s="60">
        <v>2</v>
      </c>
      <c r="N261" s="65">
        <v>6</v>
      </c>
      <c r="O261" s="60"/>
      <c r="P261" s="60"/>
      <c r="Q261" s="60"/>
      <c r="R261" s="60">
        <v>0</v>
      </c>
      <c r="S261" s="66" t="s">
        <v>150</v>
      </c>
      <c r="T261" s="60">
        <v>1000000</v>
      </c>
      <c r="U261" s="67">
        <v>43290</v>
      </c>
      <c r="V261" s="68">
        <v>1</v>
      </c>
      <c r="W261" s="69">
        <v>11</v>
      </c>
      <c r="X261" s="60" t="s">
        <v>1159</v>
      </c>
      <c r="Y261" s="67">
        <v>43290</v>
      </c>
      <c r="Z261" s="68">
        <v>1</v>
      </c>
      <c r="AA261" s="67" t="s">
        <v>499</v>
      </c>
      <c r="AB261" s="60">
        <v>1</v>
      </c>
      <c r="AC261" s="60">
        <v>1</v>
      </c>
      <c r="AD261" s="60"/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60"/>
      <c r="AM261" s="60">
        <v>0</v>
      </c>
      <c r="AO261" s="58" t="str">
        <f t="shared" si="5"/>
        <v>2018-07-25</v>
      </c>
      <c r="AP261" s="27">
        <v>4</v>
      </c>
      <c r="AS261" s="43"/>
    </row>
    <row r="262" ht="17.25" spans="1:45">
      <c r="A262" s="60">
        <v>261</v>
      </c>
      <c r="B262" s="61" t="s">
        <v>1160</v>
      </c>
      <c r="C262" s="61" t="s">
        <v>1161</v>
      </c>
      <c r="D262" s="61" t="s">
        <v>1162</v>
      </c>
      <c r="E262" s="62">
        <v>6</v>
      </c>
      <c r="F262" s="62">
        <v>1</v>
      </c>
      <c r="G262" s="62">
        <v>7</v>
      </c>
      <c r="H262" s="63">
        <v>3</v>
      </c>
      <c r="I262" s="60">
        <v>2</v>
      </c>
      <c r="J262" s="60">
        <v>30</v>
      </c>
      <c r="K262" s="60">
        <v>1</v>
      </c>
      <c r="L262" s="60" t="s">
        <v>1163</v>
      </c>
      <c r="M262" s="60">
        <v>2</v>
      </c>
      <c r="N262" s="65">
        <v>6</v>
      </c>
      <c r="O262" s="60"/>
      <c r="P262" s="60"/>
      <c r="Q262" s="60"/>
      <c r="R262" s="60">
        <v>0</v>
      </c>
      <c r="S262" s="66" t="s">
        <v>150</v>
      </c>
      <c r="T262" s="60">
        <v>1000000</v>
      </c>
      <c r="U262" s="67">
        <v>42775</v>
      </c>
      <c r="V262" s="68">
        <v>1</v>
      </c>
      <c r="W262" s="69">
        <v>11</v>
      </c>
      <c r="X262" s="60" t="s">
        <v>1164</v>
      </c>
      <c r="Y262" s="67">
        <v>42775</v>
      </c>
      <c r="Z262" s="68">
        <v>1</v>
      </c>
      <c r="AA262" s="67" t="s">
        <v>733</v>
      </c>
      <c r="AB262" s="60">
        <v>1</v>
      </c>
      <c r="AC262" s="60">
        <v>1</v>
      </c>
      <c r="AD262" s="60"/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60"/>
      <c r="AM262" s="60">
        <v>0</v>
      </c>
      <c r="AO262" s="58" t="str">
        <f t="shared" si="5"/>
        <v>2017-02-25</v>
      </c>
      <c r="AP262" s="27">
        <v>4</v>
      </c>
      <c r="AS262" s="43"/>
    </row>
    <row r="263" ht="17.25" spans="1:45">
      <c r="A263" s="60">
        <v>262</v>
      </c>
      <c r="B263" s="61" t="s">
        <v>1165</v>
      </c>
      <c r="C263" s="61" t="s">
        <v>1166</v>
      </c>
      <c r="D263" s="61" t="s">
        <v>1167</v>
      </c>
      <c r="E263" s="62">
        <v>6</v>
      </c>
      <c r="F263" s="62">
        <v>9</v>
      </c>
      <c r="G263" s="62">
        <v>2</v>
      </c>
      <c r="H263" s="63">
        <v>1</v>
      </c>
      <c r="I263" s="60">
        <v>5</v>
      </c>
      <c r="J263" s="60">
        <v>30</v>
      </c>
      <c r="K263" s="60">
        <v>1</v>
      </c>
      <c r="L263" s="60" t="s">
        <v>1168</v>
      </c>
      <c r="M263" s="60">
        <v>2</v>
      </c>
      <c r="N263" s="65">
        <v>6</v>
      </c>
      <c r="O263" s="60"/>
      <c r="P263" s="60"/>
      <c r="Q263" s="60"/>
      <c r="R263" s="60">
        <v>0</v>
      </c>
      <c r="S263" s="70"/>
      <c r="T263" s="60">
        <v>1000000</v>
      </c>
      <c r="U263" s="67">
        <v>41130</v>
      </c>
      <c r="V263" s="68">
        <v>1</v>
      </c>
      <c r="W263" s="69">
        <v>11</v>
      </c>
      <c r="X263" s="60" t="s">
        <v>1169</v>
      </c>
      <c r="Y263" s="67">
        <v>41130</v>
      </c>
      <c r="Z263" s="68">
        <v>1</v>
      </c>
      <c r="AA263" s="67" t="s">
        <v>1129</v>
      </c>
      <c r="AB263" s="60">
        <v>1</v>
      </c>
      <c r="AC263" s="60">
        <v>1</v>
      </c>
      <c r="AD263" s="60"/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60"/>
      <c r="AM263" s="60">
        <v>0</v>
      </c>
      <c r="AO263" s="58" t="str">
        <f t="shared" si="5"/>
        <v>2012-08-25</v>
      </c>
      <c r="AP263" s="27">
        <v>4</v>
      </c>
      <c r="AS263" s="43"/>
    </row>
    <row r="264" ht="17.25" spans="1:45">
      <c r="A264" s="60">
        <v>263</v>
      </c>
      <c r="B264" s="61" t="s">
        <v>1170</v>
      </c>
      <c r="C264" s="61" t="s">
        <v>1171</v>
      </c>
      <c r="D264" s="61">
        <v>713</v>
      </c>
      <c r="E264" s="62">
        <v>8</v>
      </c>
      <c r="F264" s="62">
        <v>1</v>
      </c>
      <c r="G264" s="62">
        <v>1</v>
      </c>
      <c r="H264" s="63">
        <v>2</v>
      </c>
      <c r="I264" s="60">
        <v>4</v>
      </c>
      <c r="J264" s="60">
        <v>30</v>
      </c>
      <c r="K264" s="60">
        <v>1</v>
      </c>
      <c r="L264" s="60" t="s">
        <v>1172</v>
      </c>
      <c r="M264" s="60">
        <v>2</v>
      </c>
      <c r="N264" s="65">
        <v>6</v>
      </c>
      <c r="O264" s="60"/>
      <c r="P264" s="60"/>
      <c r="Q264" s="60"/>
      <c r="R264" s="60">
        <v>0</v>
      </c>
      <c r="S264" s="66" t="s">
        <v>150</v>
      </c>
      <c r="T264" s="60">
        <v>1000000</v>
      </c>
      <c r="U264" s="67">
        <v>40977</v>
      </c>
      <c r="V264" s="68">
        <v>1</v>
      </c>
      <c r="W264" s="69">
        <v>11</v>
      </c>
      <c r="X264" s="60" t="s">
        <v>1173</v>
      </c>
      <c r="Y264" s="67">
        <v>40977</v>
      </c>
      <c r="Z264" s="68">
        <v>1</v>
      </c>
      <c r="AA264" s="67" t="s">
        <v>1133</v>
      </c>
      <c r="AB264" s="60">
        <v>1</v>
      </c>
      <c r="AC264" s="60">
        <v>1</v>
      </c>
      <c r="AD264" s="60"/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60"/>
      <c r="AM264" s="60">
        <v>0</v>
      </c>
      <c r="AO264" s="58" t="str">
        <f t="shared" si="5"/>
        <v>2012-03-25</v>
      </c>
      <c r="AP264" s="27">
        <v>4</v>
      </c>
      <c r="AS264" s="43"/>
    </row>
    <row r="265" ht="17.25" spans="1:45">
      <c r="A265" s="60">
        <v>264</v>
      </c>
      <c r="B265" s="61" t="s">
        <v>1174</v>
      </c>
      <c r="C265" s="61" t="s">
        <v>1175</v>
      </c>
      <c r="D265" s="61">
        <v>2017061914</v>
      </c>
      <c r="E265" s="62">
        <v>1</v>
      </c>
      <c r="F265" s="62">
        <v>3</v>
      </c>
      <c r="G265" s="62">
        <v>1</v>
      </c>
      <c r="H265" s="63">
        <v>3</v>
      </c>
      <c r="I265" s="60">
        <v>6</v>
      </c>
      <c r="J265" s="60">
        <v>30</v>
      </c>
      <c r="K265" s="60">
        <v>1</v>
      </c>
      <c r="L265" s="60" t="s">
        <v>1176</v>
      </c>
      <c r="M265" s="60">
        <v>2</v>
      </c>
      <c r="N265" s="65">
        <v>5</v>
      </c>
      <c r="O265" s="60"/>
      <c r="P265" s="60"/>
      <c r="Q265" s="60"/>
      <c r="R265" s="60">
        <v>0</v>
      </c>
      <c r="S265" s="66" t="s">
        <v>150</v>
      </c>
      <c r="T265" s="60">
        <v>1</v>
      </c>
      <c r="U265" s="67">
        <v>43290</v>
      </c>
      <c r="V265" s="68">
        <v>1</v>
      </c>
      <c r="W265" s="69">
        <v>12</v>
      </c>
      <c r="X265" s="60" t="s">
        <v>1177</v>
      </c>
      <c r="Y265" s="67">
        <v>43290</v>
      </c>
      <c r="Z265" s="68">
        <v>1</v>
      </c>
      <c r="AA265" s="67" t="s">
        <v>499</v>
      </c>
      <c r="AB265" s="60">
        <v>1</v>
      </c>
      <c r="AC265" s="60">
        <v>1</v>
      </c>
      <c r="AD265" s="60"/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60"/>
      <c r="AM265" s="60">
        <v>0</v>
      </c>
      <c r="AO265" s="58" t="str">
        <f t="shared" si="5"/>
        <v>2018-07-25</v>
      </c>
      <c r="AP265" s="27">
        <v>4</v>
      </c>
      <c r="AS265" s="43"/>
    </row>
    <row r="266" ht="17.25" spans="1:45">
      <c r="A266" s="60">
        <v>265</v>
      </c>
      <c r="B266" s="61" t="s">
        <v>1178</v>
      </c>
      <c r="C266" s="61" t="s">
        <v>1069</v>
      </c>
      <c r="D266" s="61" t="s">
        <v>1179</v>
      </c>
      <c r="E266" s="62">
        <v>7</v>
      </c>
      <c r="F266" s="62">
        <v>4</v>
      </c>
      <c r="G266" s="62">
        <v>1</v>
      </c>
      <c r="H266" s="63">
        <v>3</v>
      </c>
      <c r="I266" s="60">
        <v>2</v>
      </c>
      <c r="J266" s="60">
        <v>30</v>
      </c>
      <c r="K266" s="60">
        <v>1</v>
      </c>
      <c r="L266" s="60" t="s">
        <v>1180</v>
      </c>
      <c r="M266" s="60">
        <v>2</v>
      </c>
      <c r="N266" s="65">
        <v>5</v>
      </c>
      <c r="O266" s="60"/>
      <c r="P266" s="60"/>
      <c r="Q266" s="60"/>
      <c r="R266" s="60">
        <v>0</v>
      </c>
      <c r="S266" s="66" t="s">
        <v>150</v>
      </c>
      <c r="T266" s="60">
        <v>1</v>
      </c>
      <c r="U266" s="67">
        <v>43290</v>
      </c>
      <c r="V266" s="68">
        <v>1</v>
      </c>
      <c r="W266" s="69">
        <v>12</v>
      </c>
      <c r="X266" s="60" t="s">
        <v>1181</v>
      </c>
      <c r="Y266" s="67">
        <v>43290</v>
      </c>
      <c r="Z266" s="68">
        <v>1</v>
      </c>
      <c r="AA266" s="67" t="s">
        <v>499</v>
      </c>
      <c r="AB266" s="60">
        <v>1</v>
      </c>
      <c r="AC266" s="60">
        <v>1</v>
      </c>
      <c r="AD266" s="60"/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60"/>
      <c r="AM266" s="60">
        <v>0</v>
      </c>
      <c r="AO266" s="58" t="str">
        <f t="shared" si="5"/>
        <v>2018-07-25</v>
      </c>
      <c r="AP266" s="27">
        <v>4</v>
      </c>
      <c r="AS266" s="43"/>
    </row>
    <row r="267" ht="17.25" spans="1:45">
      <c r="A267" s="60">
        <v>266</v>
      </c>
      <c r="B267" s="61" t="s">
        <v>1178</v>
      </c>
      <c r="C267" s="61" t="s">
        <v>1069</v>
      </c>
      <c r="D267" s="61" t="s">
        <v>1182</v>
      </c>
      <c r="E267" s="62">
        <v>6</v>
      </c>
      <c r="F267" s="62">
        <v>1</v>
      </c>
      <c r="G267" s="62">
        <v>7</v>
      </c>
      <c r="H267" s="63">
        <v>2</v>
      </c>
      <c r="I267" s="60">
        <v>10</v>
      </c>
      <c r="J267" s="60">
        <v>30</v>
      </c>
      <c r="K267" s="60">
        <v>1</v>
      </c>
      <c r="L267" s="60" t="s">
        <v>1183</v>
      </c>
      <c r="M267" s="60">
        <v>2</v>
      </c>
      <c r="N267" s="65">
        <v>5</v>
      </c>
      <c r="O267" s="60"/>
      <c r="P267" s="60"/>
      <c r="Q267" s="60"/>
      <c r="R267" s="60">
        <v>0</v>
      </c>
      <c r="S267" s="66" t="s">
        <v>150</v>
      </c>
      <c r="T267" s="60">
        <v>1</v>
      </c>
      <c r="U267" s="67">
        <v>43290</v>
      </c>
      <c r="V267" s="68">
        <v>1</v>
      </c>
      <c r="W267" s="69">
        <v>12</v>
      </c>
      <c r="X267" s="60" t="s">
        <v>1184</v>
      </c>
      <c r="Y267" s="67">
        <v>43290</v>
      </c>
      <c r="Z267" s="68">
        <v>1</v>
      </c>
      <c r="AA267" s="67" t="s">
        <v>499</v>
      </c>
      <c r="AB267" s="60">
        <v>1</v>
      </c>
      <c r="AC267" s="60">
        <v>1</v>
      </c>
      <c r="AD267" s="60"/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60"/>
      <c r="AM267" s="60">
        <v>0</v>
      </c>
      <c r="AO267" s="58" t="str">
        <f t="shared" si="5"/>
        <v>2018-07-25</v>
      </c>
      <c r="AP267" s="27">
        <v>4</v>
      </c>
      <c r="AS267" s="43"/>
    </row>
    <row r="268" ht="17.25" spans="1:45">
      <c r="A268" s="60">
        <v>267</v>
      </c>
      <c r="B268" s="61" t="s">
        <v>1178</v>
      </c>
      <c r="C268" s="61" t="s">
        <v>1069</v>
      </c>
      <c r="D268" s="61" t="s">
        <v>1185</v>
      </c>
      <c r="E268" s="62">
        <v>6</v>
      </c>
      <c r="F268" s="62">
        <v>9</v>
      </c>
      <c r="G268" s="62">
        <v>2</v>
      </c>
      <c r="H268" s="63">
        <v>2</v>
      </c>
      <c r="I268" s="60">
        <v>6</v>
      </c>
      <c r="J268" s="60">
        <v>30</v>
      </c>
      <c r="K268" s="60">
        <v>1</v>
      </c>
      <c r="L268" s="60" t="s">
        <v>1186</v>
      </c>
      <c r="M268" s="60">
        <v>2</v>
      </c>
      <c r="N268" s="65">
        <v>5</v>
      </c>
      <c r="O268" s="60"/>
      <c r="P268" s="60"/>
      <c r="Q268" s="60"/>
      <c r="R268" s="60">
        <v>0</v>
      </c>
      <c r="S268" s="66" t="s">
        <v>150</v>
      </c>
      <c r="T268" s="60">
        <v>1</v>
      </c>
      <c r="U268" s="67">
        <v>43290</v>
      </c>
      <c r="V268" s="68">
        <v>1</v>
      </c>
      <c r="W268" s="69">
        <v>12</v>
      </c>
      <c r="X268" s="60" t="s">
        <v>1187</v>
      </c>
      <c r="Y268" s="67">
        <v>43290</v>
      </c>
      <c r="Z268" s="68">
        <v>1</v>
      </c>
      <c r="AA268" s="67" t="s">
        <v>499</v>
      </c>
      <c r="AB268" s="60">
        <v>1</v>
      </c>
      <c r="AC268" s="60">
        <v>1</v>
      </c>
      <c r="AD268" s="60"/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/>
      <c r="AM268" s="60">
        <v>0</v>
      </c>
      <c r="AO268" s="58" t="str">
        <f t="shared" si="5"/>
        <v>2018-07-25</v>
      </c>
      <c r="AP268" s="27">
        <v>4</v>
      </c>
      <c r="AS268" s="43"/>
    </row>
    <row r="269" ht="17.25" spans="1:45">
      <c r="A269" s="60">
        <v>268</v>
      </c>
      <c r="B269" s="61" t="s">
        <v>1178</v>
      </c>
      <c r="C269" s="61" t="s">
        <v>1069</v>
      </c>
      <c r="D269" s="61" t="s">
        <v>1188</v>
      </c>
      <c r="E269" s="62">
        <v>6</v>
      </c>
      <c r="F269" s="64">
        <v>15</v>
      </c>
      <c r="G269" s="62">
        <v>2</v>
      </c>
      <c r="H269" s="63">
        <v>1</v>
      </c>
      <c r="I269" s="60">
        <v>13</v>
      </c>
      <c r="J269" s="60">
        <v>30</v>
      </c>
      <c r="K269" s="60">
        <v>1</v>
      </c>
      <c r="L269" s="60" t="s">
        <v>1189</v>
      </c>
      <c r="M269" s="60">
        <v>2</v>
      </c>
      <c r="N269" s="65">
        <v>5</v>
      </c>
      <c r="O269" s="60"/>
      <c r="P269" s="60"/>
      <c r="Q269" s="60"/>
      <c r="R269" s="60">
        <v>0</v>
      </c>
      <c r="S269" s="66" t="s">
        <v>150</v>
      </c>
      <c r="T269" s="60">
        <v>1</v>
      </c>
      <c r="U269" s="67">
        <v>43290</v>
      </c>
      <c r="V269" s="68">
        <v>1</v>
      </c>
      <c r="W269" s="69">
        <v>12</v>
      </c>
      <c r="X269" s="60" t="s">
        <v>1190</v>
      </c>
      <c r="Y269" s="67">
        <v>43290</v>
      </c>
      <c r="Z269" s="68">
        <v>1</v>
      </c>
      <c r="AA269" s="67" t="s">
        <v>499</v>
      </c>
      <c r="AB269" s="60">
        <v>1</v>
      </c>
      <c r="AC269" s="60">
        <v>1</v>
      </c>
      <c r="AD269" s="60"/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/>
      <c r="AM269" s="60">
        <v>0</v>
      </c>
      <c r="AO269" s="58" t="str">
        <f t="shared" si="5"/>
        <v>2018-07-25</v>
      </c>
      <c r="AP269" s="27">
        <v>4</v>
      </c>
      <c r="AS269" s="43"/>
    </row>
    <row r="270" ht="17.25" spans="1:47">
      <c r="A270" s="60">
        <v>269</v>
      </c>
      <c r="B270" s="61" t="s">
        <v>1178</v>
      </c>
      <c r="C270" s="61" t="s">
        <v>1069</v>
      </c>
      <c r="D270" s="61" t="s">
        <v>1191</v>
      </c>
      <c r="E270" s="62">
        <v>6</v>
      </c>
      <c r="F270" s="64">
        <v>14</v>
      </c>
      <c r="G270" s="62">
        <v>1</v>
      </c>
      <c r="H270" s="63">
        <v>1</v>
      </c>
      <c r="I270" s="60">
        <v>2</v>
      </c>
      <c r="J270" s="60">
        <v>30</v>
      </c>
      <c r="K270" s="60">
        <v>1</v>
      </c>
      <c r="L270" s="60" t="s">
        <v>1192</v>
      </c>
      <c r="M270" s="60">
        <v>2</v>
      </c>
      <c r="N270" s="65" t="s">
        <v>149</v>
      </c>
      <c r="O270" s="60"/>
      <c r="P270" s="60"/>
      <c r="Q270" s="60"/>
      <c r="R270" s="60">
        <v>0</v>
      </c>
      <c r="S270" s="66" t="s">
        <v>150</v>
      </c>
      <c r="T270" s="60">
        <v>1</v>
      </c>
      <c r="U270" s="67">
        <v>40886</v>
      </c>
      <c r="V270" s="68">
        <v>1</v>
      </c>
      <c r="W270" s="69">
        <v>12</v>
      </c>
      <c r="X270" s="60" t="s">
        <v>1193</v>
      </c>
      <c r="Y270" s="67">
        <v>40886</v>
      </c>
      <c r="Z270" s="68">
        <v>1</v>
      </c>
      <c r="AA270" s="67" t="s">
        <v>1194</v>
      </c>
      <c r="AB270" s="60">
        <v>1</v>
      </c>
      <c r="AC270" s="60">
        <v>1</v>
      </c>
      <c r="AD270" s="60"/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/>
      <c r="AM270" s="60">
        <v>0</v>
      </c>
      <c r="AO270" s="58" t="str">
        <f t="shared" si="5"/>
        <v>2011-12-25</v>
      </c>
      <c r="AP270" s="27">
        <v>4</v>
      </c>
      <c r="AS270" s="43"/>
      <c r="AU270" s="27">
        <v>2</v>
      </c>
    </row>
    <row r="271" ht="17.25" spans="1:47">
      <c r="A271" s="60">
        <v>270</v>
      </c>
      <c r="B271" s="61" t="s">
        <v>1178</v>
      </c>
      <c r="C271" s="61" t="s">
        <v>1069</v>
      </c>
      <c r="D271" s="61" t="s">
        <v>1195</v>
      </c>
      <c r="E271" s="62">
        <v>6</v>
      </c>
      <c r="F271" s="64">
        <v>14</v>
      </c>
      <c r="G271" s="62">
        <v>1</v>
      </c>
      <c r="H271" s="63">
        <v>2</v>
      </c>
      <c r="I271" s="60">
        <v>5</v>
      </c>
      <c r="J271" s="60">
        <v>30</v>
      </c>
      <c r="K271" s="60">
        <v>1</v>
      </c>
      <c r="L271" s="60" t="s">
        <v>1196</v>
      </c>
      <c r="M271" s="60">
        <v>2</v>
      </c>
      <c r="N271" s="65" t="s">
        <v>197</v>
      </c>
      <c r="O271" s="60"/>
      <c r="P271" s="60"/>
      <c r="Q271" s="60"/>
      <c r="R271" s="60">
        <v>0</v>
      </c>
      <c r="S271" s="66" t="s">
        <v>150</v>
      </c>
      <c r="T271" s="60">
        <v>1</v>
      </c>
      <c r="U271" s="67">
        <v>42925</v>
      </c>
      <c r="V271" s="68">
        <v>1</v>
      </c>
      <c r="W271" s="69">
        <v>12</v>
      </c>
      <c r="X271" s="60" t="s">
        <v>1197</v>
      </c>
      <c r="Y271" s="67">
        <v>42925</v>
      </c>
      <c r="Z271" s="68">
        <v>1</v>
      </c>
      <c r="AA271" s="67" t="s">
        <v>1198</v>
      </c>
      <c r="AB271" s="60">
        <v>1</v>
      </c>
      <c r="AC271" s="60">
        <v>1</v>
      </c>
      <c r="AD271" s="60"/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/>
      <c r="AM271" s="60">
        <v>0</v>
      </c>
      <c r="AO271" s="58" t="str">
        <f t="shared" si="5"/>
        <v>2017-07-25</v>
      </c>
      <c r="AP271" s="27">
        <v>4</v>
      </c>
      <c r="AS271" s="43"/>
      <c r="AU271" s="27">
        <v>2</v>
      </c>
    </row>
    <row r="272" ht="17.25" spans="1:45">
      <c r="A272" s="60">
        <v>271</v>
      </c>
      <c r="B272" s="61" t="s">
        <v>1178</v>
      </c>
      <c r="C272" s="61" t="s">
        <v>1069</v>
      </c>
      <c r="D272" s="61" t="s">
        <v>1199</v>
      </c>
      <c r="E272" s="62">
        <v>7</v>
      </c>
      <c r="F272" s="62">
        <v>4</v>
      </c>
      <c r="G272" s="62">
        <v>1</v>
      </c>
      <c r="H272" s="63">
        <v>3</v>
      </c>
      <c r="I272" s="60">
        <v>5</v>
      </c>
      <c r="J272" s="60">
        <v>30</v>
      </c>
      <c r="K272" s="60">
        <v>1</v>
      </c>
      <c r="L272" s="60" t="s">
        <v>1200</v>
      </c>
      <c r="M272" s="60">
        <v>2</v>
      </c>
      <c r="N272" s="65" t="s">
        <v>197</v>
      </c>
      <c r="O272" s="60"/>
      <c r="P272" s="60"/>
      <c r="Q272" s="60"/>
      <c r="R272" s="60">
        <v>0</v>
      </c>
      <c r="S272" s="66" t="s">
        <v>150</v>
      </c>
      <c r="T272" s="60">
        <v>1</v>
      </c>
      <c r="U272" s="67">
        <v>42925</v>
      </c>
      <c r="V272" s="68">
        <v>1</v>
      </c>
      <c r="W272" s="69">
        <v>12</v>
      </c>
      <c r="X272" s="60" t="s">
        <v>1201</v>
      </c>
      <c r="Y272" s="67">
        <v>42925</v>
      </c>
      <c r="Z272" s="68">
        <v>1</v>
      </c>
      <c r="AA272" s="67" t="s">
        <v>1198</v>
      </c>
      <c r="AB272" s="60">
        <v>1</v>
      </c>
      <c r="AC272" s="60">
        <v>1</v>
      </c>
      <c r="AD272" s="60"/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/>
      <c r="AM272" s="60">
        <v>0</v>
      </c>
      <c r="AO272" s="58" t="str">
        <f t="shared" si="5"/>
        <v>2017-07-25</v>
      </c>
      <c r="AP272" s="27">
        <v>4</v>
      </c>
      <c r="AS272" s="43"/>
    </row>
    <row r="273" ht="17.25" spans="1:45">
      <c r="A273" s="60">
        <v>272</v>
      </c>
      <c r="B273" s="61" t="s">
        <v>1202</v>
      </c>
      <c r="C273" s="61" t="s">
        <v>1203</v>
      </c>
      <c r="D273" s="61">
        <v>160718118</v>
      </c>
      <c r="E273" s="62">
        <v>7</v>
      </c>
      <c r="F273" s="62">
        <v>4</v>
      </c>
      <c r="G273" s="62">
        <v>1</v>
      </c>
      <c r="H273" s="63">
        <v>1</v>
      </c>
      <c r="I273" s="60">
        <v>6</v>
      </c>
      <c r="J273" s="60">
        <v>30</v>
      </c>
      <c r="K273" s="60">
        <v>1</v>
      </c>
      <c r="L273" s="60" t="s">
        <v>1204</v>
      </c>
      <c r="M273" s="60">
        <v>2</v>
      </c>
      <c r="N273" s="65" t="s">
        <v>149</v>
      </c>
      <c r="O273" s="60"/>
      <c r="P273" s="60"/>
      <c r="Q273" s="60"/>
      <c r="R273" s="60">
        <v>0</v>
      </c>
      <c r="S273" s="66" t="s">
        <v>150</v>
      </c>
      <c r="T273" s="60">
        <v>1</v>
      </c>
      <c r="U273" s="67">
        <v>42775</v>
      </c>
      <c r="V273" s="68">
        <v>1</v>
      </c>
      <c r="W273" s="69">
        <v>12</v>
      </c>
      <c r="X273" s="60" t="s">
        <v>1205</v>
      </c>
      <c r="Y273" s="67">
        <v>42775</v>
      </c>
      <c r="Z273" s="68">
        <v>1</v>
      </c>
      <c r="AA273" s="67" t="s">
        <v>733</v>
      </c>
      <c r="AB273" s="60">
        <v>1</v>
      </c>
      <c r="AC273" s="60">
        <v>1</v>
      </c>
      <c r="AD273" s="60"/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/>
      <c r="AM273" s="60">
        <v>0</v>
      </c>
      <c r="AO273" s="58" t="str">
        <f t="shared" si="5"/>
        <v>2017-02-25</v>
      </c>
      <c r="AP273" s="27">
        <v>4</v>
      </c>
      <c r="AS273" s="43"/>
    </row>
    <row r="274" ht="17.25" spans="1:45">
      <c r="A274" s="60">
        <v>273</v>
      </c>
      <c r="B274" s="61" t="s">
        <v>1206</v>
      </c>
      <c r="C274" s="61" t="s">
        <v>1207</v>
      </c>
      <c r="D274" s="61" t="s">
        <v>1208</v>
      </c>
      <c r="E274" s="62">
        <v>7</v>
      </c>
      <c r="F274" s="62">
        <v>4</v>
      </c>
      <c r="G274" s="62">
        <v>1</v>
      </c>
      <c r="H274" s="63">
        <v>2</v>
      </c>
      <c r="I274" s="60">
        <v>2</v>
      </c>
      <c r="J274" s="60">
        <v>30</v>
      </c>
      <c r="K274" s="60">
        <v>1</v>
      </c>
      <c r="L274" s="60" t="s">
        <v>1209</v>
      </c>
      <c r="M274" s="60">
        <v>2</v>
      </c>
      <c r="N274" s="65" t="s">
        <v>149</v>
      </c>
      <c r="O274" s="60"/>
      <c r="P274" s="60"/>
      <c r="Q274" s="60"/>
      <c r="R274" s="60">
        <v>0</v>
      </c>
      <c r="S274" s="66" t="s">
        <v>150</v>
      </c>
      <c r="T274" s="60">
        <v>1</v>
      </c>
      <c r="U274" s="67">
        <v>40886</v>
      </c>
      <c r="V274" s="68">
        <v>1</v>
      </c>
      <c r="W274" s="69">
        <v>12</v>
      </c>
      <c r="X274" s="60" t="s">
        <v>1210</v>
      </c>
      <c r="Y274" s="67">
        <v>40886</v>
      </c>
      <c r="Z274" s="68">
        <v>1</v>
      </c>
      <c r="AA274" s="67" t="s">
        <v>1194</v>
      </c>
      <c r="AB274" s="60">
        <v>1</v>
      </c>
      <c r="AC274" s="60">
        <v>1</v>
      </c>
      <c r="AD274" s="60"/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/>
      <c r="AM274" s="60">
        <v>0</v>
      </c>
      <c r="AO274" s="58" t="str">
        <f t="shared" si="5"/>
        <v>2011-12-25</v>
      </c>
      <c r="AP274" s="27">
        <v>4</v>
      </c>
      <c r="AS274" s="43"/>
    </row>
    <row r="275" ht="17.25" spans="1:45">
      <c r="A275" s="60">
        <v>274</v>
      </c>
      <c r="B275" s="61" t="s">
        <v>1211</v>
      </c>
      <c r="C275" s="61" t="s">
        <v>1212</v>
      </c>
      <c r="D275" s="61" t="s">
        <v>1213</v>
      </c>
      <c r="E275" s="62">
        <v>7</v>
      </c>
      <c r="F275" s="62">
        <v>4</v>
      </c>
      <c r="G275" s="62">
        <v>1</v>
      </c>
      <c r="H275" s="63">
        <v>3</v>
      </c>
      <c r="I275" s="60">
        <v>2</v>
      </c>
      <c r="J275" s="60">
        <v>30</v>
      </c>
      <c r="K275" s="60">
        <v>1</v>
      </c>
      <c r="L275" s="60" t="s">
        <v>1214</v>
      </c>
      <c r="M275" s="60">
        <v>2</v>
      </c>
      <c r="N275" s="65" t="s">
        <v>149</v>
      </c>
      <c r="O275" s="60"/>
      <c r="P275" s="60"/>
      <c r="Q275" s="60"/>
      <c r="R275" s="60">
        <v>0</v>
      </c>
      <c r="S275" s="70"/>
      <c r="T275" s="60">
        <v>1</v>
      </c>
      <c r="U275" s="67">
        <v>40886</v>
      </c>
      <c r="V275" s="68">
        <v>1</v>
      </c>
      <c r="W275" s="69">
        <v>12</v>
      </c>
      <c r="X275" s="60" t="s">
        <v>1215</v>
      </c>
      <c r="Y275" s="67">
        <v>40886</v>
      </c>
      <c r="Z275" s="68">
        <v>1</v>
      </c>
      <c r="AA275" s="67" t="s">
        <v>1194</v>
      </c>
      <c r="AB275" s="60">
        <v>1</v>
      </c>
      <c r="AC275" s="60">
        <v>1</v>
      </c>
      <c r="AD275" s="60"/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/>
      <c r="AM275" s="60">
        <v>0</v>
      </c>
      <c r="AO275" s="58" t="str">
        <f t="shared" si="5"/>
        <v>2011-12-25</v>
      </c>
      <c r="AP275" s="27">
        <v>4</v>
      </c>
      <c r="AS275" s="43"/>
    </row>
    <row r="276" ht="17.25" spans="1:45">
      <c r="A276" s="60">
        <v>275</v>
      </c>
      <c r="B276" s="61" t="s">
        <v>1216</v>
      </c>
      <c r="C276" s="61" t="s">
        <v>1217</v>
      </c>
      <c r="D276" s="61">
        <v>41121203087</v>
      </c>
      <c r="E276" s="62">
        <v>6</v>
      </c>
      <c r="F276" s="62">
        <v>1</v>
      </c>
      <c r="G276" s="62">
        <v>6</v>
      </c>
      <c r="H276" s="63">
        <v>3</v>
      </c>
      <c r="I276" s="60">
        <v>2</v>
      </c>
      <c r="J276" s="60">
        <v>30</v>
      </c>
      <c r="K276" s="60">
        <v>1</v>
      </c>
      <c r="L276" s="60" t="s">
        <v>1218</v>
      </c>
      <c r="M276" s="60">
        <v>2</v>
      </c>
      <c r="N276" s="65" t="s">
        <v>149</v>
      </c>
      <c r="O276" s="60"/>
      <c r="P276" s="60"/>
      <c r="Q276" s="60"/>
      <c r="R276" s="60">
        <v>0</v>
      </c>
      <c r="S276" s="66" t="s">
        <v>150</v>
      </c>
      <c r="T276" s="60">
        <v>1</v>
      </c>
      <c r="U276" s="67">
        <v>41434</v>
      </c>
      <c r="V276" s="68">
        <v>1</v>
      </c>
      <c r="W276" s="69">
        <v>12</v>
      </c>
      <c r="X276" s="60" t="s">
        <v>1219</v>
      </c>
      <c r="Y276" s="67">
        <v>41434</v>
      </c>
      <c r="Z276" s="68">
        <v>1</v>
      </c>
      <c r="AA276" s="67" t="s">
        <v>340</v>
      </c>
      <c r="AB276" s="60">
        <v>1</v>
      </c>
      <c r="AC276" s="60">
        <v>1</v>
      </c>
      <c r="AD276" s="60"/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/>
      <c r="AM276" s="60">
        <v>0</v>
      </c>
      <c r="AO276" s="58" t="str">
        <f t="shared" si="5"/>
        <v>2013-06-25</v>
      </c>
      <c r="AP276" s="27">
        <v>4</v>
      </c>
      <c r="AS276" s="43"/>
    </row>
    <row r="277" ht="17.25" spans="1:45">
      <c r="A277" s="60">
        <v>276</v>
      </c>
      <c r="B277" s="61" t="s">
        <v>1220</v>
      </c>
      <c r="C277" s="61" t="s">
        <v>1221</v>
      </c>
      <c r="D277" s="61" t="s">
        <v>1222</v>
      </c>
      <c r="E277" s="64">
        <v>14</v>
      </c>
      <c r="F277" s="62">
        <v>7</v>
      </c>
      <c r="G277" s="62">
        <v>1</v>
      </c>
      <c r="H277" s="63">
        <v>2</v>
      </c>
      <c r="I277" s="60">
        <v>8</v>
      </c>
      <c r="J277" s="60">
        <v>30</v>
      </c>
      <c r="K277" s="60">
        <v>1</v>
      </c>
      <c r="L277" s="60" t="s">
        <v>1223</v>
      </c>
      <c r="M277" s="60">
        <v>2</v>
      </c>
      <c r="N277" s="65" t="s">
        <v>149</v>
      </c>
      <c r="O277" s="60"/>
      <c r="P277" s="60"/>
      <c r="Q277" s="60"/>
      <c r="R277" s="60">
        <v>0</v>
      </c>
      <c r="S277" s="70"/>
      <c r="T277" s="60">
        <v>1</v>
      </c>
      <c r="U277" s="67">
        <v>41161</v>
      </c>
      <c r="V277" s="68">
        <v>1</v>
      </c>
      <c r="W277" s="69">
        <v>12</v>
      </c>
      <c r="X277" s="60" t="s">
        <v>1224</v>
      </c>
      <c r="Y277" s="67">
        <v>41161</v>
      </c>
      <c r="Z277" s="68">
        <v>1</v>
      </c>
      <c r="AA277" s="67" t="s">
        <v>985</v>
      </c>
      <c r="AB277" s="60">
        <v>1</v>
      </c>
      <c r="AC277" s="60">
        <v>1</v>
      </c>
      <c r="AD277" s="60"/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/>
      <c r="AM277" s="60">
        <v>0</v>
      </c>
      <c r="AO277" s="58" t="str">
        <f t="shared" si="5"/>
        <v>2012-09-25</v>
      </c>
      <c r="AP277" s="27">
        <v>4</v>
      </c>
      <c r="AS277" s="43"/>
    </row>
    <row r="278" ht="17.25" spans="1:45">
      <c r="A278" s="60">
        <v>277</v>
      </c>
      <c r="B278" s="61" t="s">
        <v>552</v>
      </c>
      <c r="C278" s="61" t="s">
        <v>772</v>
      </c>
      <c r="D278" s="61" t="s">
        <v>1225</v>
      </c>
      <c r="E278" s="62">
        <v>8</v>
      </c>
      <c r="F278" s="62">
        <v>1</v>
      </c>
      <c r="G278" s="62">
        <v>1</v>
      </c>
      <c r="H278" s="63">
        <v>2</v>
      </c>
      <c r="I278" s="60">
        <v>8</v>
      </c>
      <c r="J278" s="60">
        <v>30</v>
      </c>
      <c r="K278" s="60">
        <v>1</v>
      </c>
      <c r="L278" s="60" t="s">
        <v>1226</v>
      </c>
      <c r="M278" s="60">
        <v>2</v>
      </c>
      <c r="N278" s="65" t="s">
        <v>149</v>
      </c>
      <c r="O278" s="60"/>
      <c r="P278" s="60"/>
      <c r="Q278" s="60"/>
      <c r="R278" s="60">
        <v>0</v>
      </c>
      <c r="S278" s="66" t="s">
        <v>150</v>
      </c>
      <c r="T278" s="60">
        <v>1</v>
      </c>
      <c r="U278" s="67">
        <v>41161</v>
      </c>
      <c r="V278" s="68">
        <v>1</v>
      </c>
      <c r="W278" s="69">
        <v>12</v>
      </c>
      <c r="X278" s="60" t="s">
        <v>1227</v>
      </c>
      <c r="Y278" s="67">
        <v>41161</v>
      </c>
      <c r="Z278" s="68">
        <v>1</v>
      </c>
      <c r="AA278" s="67" t="s">
        <v>985</v>
      </c>
      <c r="AB278" s="60">
        <v>1</v>
      </c>
      <c r="AC278" s="60">
        <v>1</v>
      </c>
      <c r="AD278" s="60"/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/>
      <c r="AM278" s="60">
        <v>0</v>
      </c>
      <c r="AO278" s="58" t="str">
        <f t="shared" si="5"/>
        <v>2012-09-25</v>
      </c>
      <c r="AP278" s="27">
        <v>4</v>
      </c>
      <c r="AS278" s="43"/>
    </row>
    <row r="279" ht="17.25" spans="1:47">
      <c r="A279" s="60">
        <v>278</v>
      </c>
      <c r="B279" s="61" t="s">
        <v>552</v>
      </c>
      <c r="C279" s="61" t="s">
        <v>772</v>
      </c>
      <c r="D279" s="61" t="s">
        <v>1228</v>
      </c>
      <c r="E279" s="62">
        <v>1</v>
      </c>
      <c r="F279" s="62">
        <v>2</v>
      </c>
      <c r="G279" s="62">
        <v>1</v>
      </c>
      <c r="H279" s="63">
        <v>1</v>
      </c>
      <c r="I279" s="60">
        <v>8</v>
      </c>
      <c r="J279" s="60">
        <v>30</v>
      </c>
      <c r="K279" s="60">
        <v>1</v>
      </c>
      <c r="L279" s="60" t="s">
        <v>1229</v>
      </c>
      <c r="M279" s="60">
        <v>2</v>
      </c>
      <c r="N279" s="65" t="s">
        <v>149</v>
      </c>
      <c r="O279" s="60"/>
      <c r="P279" s="60"/>
      <c r="Q279" s="60"/>
      <c r="R279" s="60">
        <v>0</v>
      </c>
      <c r="S279" s="66" t="s">
        <v>150</v>
      </c>
      <c r="T279" s="60">
        <v>1</v>
      </c>
      <c r="U279" s="67">
        <v>41161</v>
      </c>
      <c r="V279" s="68">
        <v>1</v>
      </c>
      <c r="W279" s="69">
        <v>12</v>
      </c>
      <c r="X279" s="60" t="s">
        <v>1230</v>
      </c>
      <c r="Y279" s="67">
        <v>41161</v>
      </c>
      <c r="Z279" s="68">
        <v>1</v>
      </c>
      <c r="AA279" s="67" t="s">
        <v>985</v>
      </c>
      <c r="AB279" s="60">
        <v>1</v>
      </c>
      <c r="AC279" s="60">
        <v>1</v>
      </c>
      <c r="AD279" s="60"/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60"/>
      <c r="AM279" s="60">
        <v>0</v>
      </c>
      <c r="AO279" s="58" t="str">
        <f t="shared" si="5"/>
        <v>2012-09-25</v>
      </c>
      <c r="AP279" s="27">
        <v>4</v>
      </c>
      <c r="AS279" s="43"/>
      <c r="AU279" s="27">
        <v>1</v>
      </c>
    </row>
    <row r="280" ht="17.25" spans="1:45">
      <c r="A280" s="60">
        <v>279</v>
      </c>
      <c r="B280" s="61" t="s">
        <v>552</v>
      </c>
      <c r="C280" s="61" t="s">
        <v>772</v>
      </c>
      <c r="D280" s="61" t="s">
        <v>1231</v>
      </c>
      <c r="E280" s="62">
        <v>2</v>
      </c>
      <c r="F280" s="62">
        <v>2</v>
      </c>
      <c r="G280" s="62">
        <v>2</v>
      </c>
      <c r="H280" s="63">
        <v>1</v>
      </c>
      <c r="I280" s="60">
        <v>8</v>
      </c>
      <c r="J280" s="60">
        <v>30</v>
      </c>
      <c r="K280" s="60">
        <v>1</v>
      </c>
      <c r="L280" s="60" t="s">
        <v>1232</v>
      </c>
      <c r="M280" s="60">
        <v>2</v>
      </c>
      <c r="N280" s="65" t="s">
        <v>149</v>
      </c>
      <c r="O280" s="60"/>
      <c r="P280" s="60"/>
      <c r="Q280" s="60"/>
      <c r="R280" s="60">
        <v>0</v>
      </c>
      <c r="S280" s="66" t="s">
        <v>150</v>
      </c>
      <c r="T280" s="60">
        <v>1</v>
      </c>
      <c r="U280" s="67">
        <v>41161</v>
      </c>
      <c r="V280" s="68">
        <v>1</v>
      </c>
      <c r="W280" s="69">
        <v>12</v>
      </c>
      <c r="X280" s="60" t="s">
        <v>1233</v>
      </c>
      <c r="Y280" s="67">
        <v>41161</v>
      </c>
      <c r="Z280" s="68">
        <v>1</v>
      </c>
      <c r="AA280" s="67" t="s">
        <v>985</v>
      </c>
      <c r="AB280" s="60">
        <v>1</v>
      </c>
      <c r="AC280" s="60">
        <v>1</v>
      </c>
      <c r="AD280" s="60"/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60"/>
      <c r="AM280" s="60">
        <v>0</v>
      </c>
      <c r="AO280" s="58" t="str">
        <f t="shared" si="5"/>
        <v>2012-09-25</v>
      </c>
      <c r="AP280" s="27">
        <v>4</v>
      </c>
      <c r="AS280" s="43"/>
    </row>
    <row r="281" ht="17.25" spans="1:45">
      <c r="A281" s="60">
        <v>280</v>
      </c>
      <c r="B281" s="61" t="s">
        <v>552</v>
      </c>
      <c r="C281" s="61" t="s">
        <v>772</v>
      </c>
      <c r="D281" s="61" t="s">
        <v>1234</v>
      </c>
      <c r="E281" s="64">
        <v>22</v>
      </c>
      <c r="F281" s="62">
        <v>2</v>
      </c>
      <c r="G281" s="62">
        <v>1</v>
      </c>
      <c r="H281" s="63">
        <v>2</v>
      </c>
      <c r="I281" s="60">
        <v>8</v>
      </c>
      <c r="J281" s="60">
        <v>30</v>
      </c>
      <c r="K281" s="60">
        <v>1</v>
      </c>
      <c r="L281" s="60" t="s">
        <v>1235</v>
      </c>
      <c r="M281" s="60">
        <v>2</v>
      </c>
      <c r="N281" s="65" t="s">
        <v>149</v>
      </c>
      <c r="O281" s="60"/>
      <c r="P281" s="60"/>
      <c r="Q281" s="60"/>
      <c r="R281" s="60">
        <v>0</v>
      </c>
      <c r="S281" s="66" t="s">
        <v>150</v>
      </c>
      <c r="T281" s="60">
        <v>1</v>
      </c>
      <c r="U281" s="67">
        <v>41161</v>
      </c>
      <c r="V281" s="68">
        <v>1</v>
      </c>
      <c r="W281" s="69">
        <v>12</v>
      </c>
      <c r="X281" s="60" t="s">
        <v>1236</v>
      </c>
      <c r="Y281" s="67">
        <v>41161</v>
      </c>
      <c r="Z281" s="68">
        <v>1</v>
      </c>
      <c r="AA281" s="67" t="s">
        <v>985</v>
      </c>
      <c r="AB281" s="60">
        <v>1</v>
      </c>
      <c r="AC281" s="60">
        <v>1</v>
      </c>
      <c r="AD281" s="60"/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/>
      <c r="AM281" s="60">
        <v>0</v>
      </c>
      <c r="AO281" s="58" t="str">
        <f t="shared" si="5"/>
        <v>2012-09-25</v>
      </c>
      <c r="AP281" s="27">
        <v>4</v>
      </c>
      <c r="AS281" s="43"/>
    </row>
    <row r="282" ht="17.25" spans="1:45">
      <c r="A282" s="60">
        <v>281</v>
      </c>
      <c r="B282" s="61" t="s">
        <v>552</v>
      </c>
      <c r="C282" s="61" t="s">
        <v>772</v>
      </c>
      <c r="D282" s="61" t="s">
        <v>1237</v>
      </c>
      <c r="E282" s="64">
        <v>11</v>
      </c>
      <c r="F282" s="62">
        <v>2</v>
      </c>
      <c r="G282" s="62">
        <v>1</v>
      </c>
      <c r="H282" s="63">
        <v>3</v>
      </c>
      <c r="I282" s="60">
        <v>8</v>
      </c>
      <c r="J282" s="60">
        <v>30</v>
      </c>
      <c r="K282" s="60">
        <v>1</v>
      </c>
      <c r="L282" s="60" t="s">
        <v>1238</v>
      </c>
      <c r="M282" s="60">
        <v>2</v>
      </c>
      <c r="N282" s="65" t="s">
        <v>149</v>
      </c>
      <c r="O282" s="60"/>
      <c r="P282" s="60"/>
      <c r="Q282" s="60"/>
      <c r="R282" s="60">
        <v>0</v>
      </c>
      <c r="S282" s="66" t="s">
        <v>150</v>
      </c>
      <c r="T282" s="60">
        <v>1</v>
      </c>
      <c r="U282" s="67">
        <v>41161</v>
      </c>
      <c r="V282" s="68">
        <v>1</v>
      </c>
      <c r="W282" s="69">
        <v>12</v>
      </c>
      <c r="X282" s="60" t="s">
        <v>1239</v>
      </c>
      <c r="Y282" s="67">
        <v>41161</v>
      </c>
      <c r="Z282" s="68">
        <v>1</v>
      </c>
      <c r="AA282" s="67" t="s">
        <v>985</v>
      </c>
      <c r="AB282" s="60">
        <v>1</v>
      </c>
      <c r="AC282" s="60">
        <v>1</v>
      </c>
      <c r="AD282" s="60"/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60"/>
      <c r="AM282" s="60">
        <v>0</v>
      </c>
      <c r="AO282" s="58" t="str">
        <f t="shared" si="5"/>
        <v>2012-09-25</v>
      </c>
      <c r="AP282" s="27">
        <v>4</v>
      </c>
      <c r="AS282" s="43"/>
    </row>
    <row r="283" ht="17.25" spans="1:45">
      <c r="A283" s="60">
        <v>282</v>
      </c>
      <c r="B283" s="61" t="s">
        <v>552</v>
      </c>
      <c r="C283" s="61" t="s">
        <v>772</v>
      </c>
      <c r="D283" s="61" t="s">
        <v>1240</v>
      </c>
      <c r="E283" s="62">
        <v>0</v>
      </c>
      <c r="F283" s="62">
        <v>0</v>
      </c>
      <c r="G283" s="62">
        <v>0</v>
      </c>
      <c r="H283" s="63">
        <v>1</v>
      </c>
      <c r="I283" s="60">
        <v>8</v>
      </c>
      <c r="J283" s="60">
        <v>30</v>
      </c>
      <c r="K283" s="60">
        <v>1</v>
      </c>
      <c r="L283" s="60" t="s">
        <v>1241</v>
      </c>
      <c r="M283" s="60">
        <v>2</v>
      </c>
      <c r="N283" s="65" t="s">
        <v>149</v>
      </c>
      <c r="O283" s="60"/>
      <c r="P283" s="60"/>
      <c r="Q283" s="60"/>
      <c r="R283" s="60">
        <v>0</v>
      </c>
      <c r="S283" s="66" t="s">
        <v>150</v>
      </c>
      <c r="T283" s="60">
        <v>1</v>
      </c>
      <c r="U283" s="67">
        <v>41130</v>
      </c>
      <c r="V283" s="68">
        <v>1</v>
      </c>
      <c r="W283" s="69">
        <v>12</v>
      </c>
      <c r="X283" s="60" t="s">
        <v>1242</v>
      </c>
      <c r="Y283" s="67">
        <v>41130</v>
      </c>
      <c r="Z283" s="68">
        <v>1</v>
      </c>
      <c r="AA283" s="67" t="s">
        <v>1129</v>
      </c>
      <c r="AB283" s="60">
        <v>1</v>
      </c>
      <c r="AC283" s="60">
        <v>1</v>
      </c>
      <c r="AD283" s="60"/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/>
      <c r="AM283" s="60">
        <v>0</v>
      </c>
      <c r="AO283" s="58" t="str">
        <f t="shared" si="5"/>
        <v>2012-08-25</v>
      </c>
      <c r="AP283" s="27">
        <v>4</v>
      </c>
      <c r="AS283" s="43"/>
    </row>
    <row r="284" ht="17.25" spans="1:45">
      <c r="A284" s="60">
        <v>283</v>
      </c>
      <c r="B284" s="61" t="s">
        <v>552</v>
      </c>
      <c r="C284" s="61" t="s">
        <v>772</v>
      </c>
      <c r="D284" s="61" t="s">
        <v>1243</v>
      </c>
      <c r="E284" s="62">
        <v>1</v>
      </c>
      <c r="F284" s="62">
        <v>0</v>
      </c>
      <c r="G284" s="62">
        <v>0</v>
      </c>
      <c r="H284" s="63">
        <v>2</v>
      </c>
      <c r="I284" s="60">
        <v>8</v>
      </c>
      <c r="J284" s="60">
        <v>30</v>
      </c>
      <c r="K284" s="60">
        <v>1</v>
      </c>
      <c r="L284" s="60" t="s">
        <v>1244</v>
      </c>
      <c r="M284" s="60">
        <v>2</v>
      </c>
      <c r="N284" s="65" t="s">
        <v>149</v>
      </c>
      <c r="O284" s="60"/>
      <c r="P284" s="60"/>
      <c r="Q284" s="60"/>
      <c r="R284" s="60">
        <v>0</v>
      </c>
      <c r="S284" s="70"/>
      <c r="T284" s="60">
        <v>1</v>
      </c>
      <c r="U284" s="67">
        <v>41130</v>
      </c>
      <c r="V284" s="68">
        <v>1</v>
      </c>
      <c r="W284" s="69">
        <v>12</v>
      </c>
      <c r="X284" s="60" t="s">
        <v>1245</v>
      </c>
      <c r="Y284" s="67">
        <v>41130</v>
      </c>
      <c r="Z284" s="68">
        <v>1</v>
      </c>
      <c r="AA284" s="67" t="s">
        <v>1129</v>
      </c>
      <c r="AB284" s="60">
        <v>1</v>
      </c>
      <c r="AC284" s="60">
        <v>1</v>
      </c>
      <c r="AD284" s="60"/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/>
      <c r="AM284" s="60">
        <v>0</v>
      </c>
      <c r="AO284" s="58" t="str">
        <f t="shared" si="5"/>
        <v>2012-08-25</v>
      </c>
      <c r="AP284" s="27">
        <v>4</v>
      </c>
      <c r="AS284" s="43"/>
    </row>
    <row r="285" ht="17.25" spans="1:45">
      <c r="A285" s="60">
        <v>284</v>
      </c>
      <c r="B285" s="61" t="s">
        <v>552</v>
      </c>
      <c r="C285" s="61" t="s">
        <v>772</v>
      </c>
      <c r="D285" s="61" t="s">
        <v>1246</v>
      </c>
      <c r="E285" s="64">
        <v>16</v>
      </c>
      <c r="F285" s="62">
        <v>4</v>
      </c>
      <c r="G285" s="62">
        <v>7</v>
      </c>
      <c r="H285" s="63">
        <v>3</v>
      </c>
      <c r="I285" s="60">
        <v>8</v>
      </c>
      <c r="J285" s="60">
        <v>30</v>
      </c>
      <c r="K285" s="60">
        <v>1</v>
      </c>
      <c r="L285" s="60" t="s">
        <v>1247</v>
      </c>
      <c r="M285" s="60">
        <v>2</v>
      </c>
      <c r="N285" s="65" t="s">
        <v>149</v>
      </c>
      <c r="O285" s="60"/>
      <c r="P285" s="60"/>
      <c r="Q285" s="60"/>
      <c r="R285" s="60">
        <v>0</v>
      </c>
      <c r="S285" s="70"/>
      <c r="T285" s="60">
        <v>1</v>
      </c>
      <c r="U285" s="67">
        <v>41130</v>
      </c>
      <c r="V285" s="68">
        <v>1</v>
      </c>
      <c r="W285" s="69">
        <v>12</v>
      </c>
      <c r="X285" s="60" t="s">
        <v>1248</v>
      </c>
      <c r="Y285" s="67">
        <v>41130</v>
      </c>
      <c r="Z285" s="68">
        <v>1</v>
      </c>
      <c r="AA285" s="67" t="s">
        <v>1129</v>
      </c>
      <c r="AB285" s="60">
        <v>1</v>
      </c>
      <c r="AC285" s="60">
        <v>1</v>
      </c>
      <c r="AD285" s="60"/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60"/>
      <c r="AM285" s="60">
        <v>0</v>
      </c>
      <c r="AO285" s="58" t="str">
        <f t="shared" si="5"/>
        <v>2012-08-25</v>
      </c>
      <c r="AP285" s="27">
        <v>4</v>
      </c>
      <c r="AS285" s="43"/>
    </row>
    <row r="286" ht="17.25" spans="1:45">
      <c r="A286" s="60">
        <v>285</v>
      </c>
      <c r="B286" s="61" t="s">
        <v>552</v>
      </c>
      <c r="C286" s="61" t="s">
        <v>772</v>
      </c>
      <c r="D286" s="61" t="s">
        <v>1249</v>
      </c>
      <c r="E286" s="62">
        <v>0</v>
      </c>
      <c r="F286" s="64">
        <v>0</v>
      </c>
      <c r="G286" s="62">
        <v>0</v>
      </c>
      <c r="H286" s="63">
        <v>3</v>
      </c>
      <c r="I286" s="60">
        <v>8</v>
      </c>
      <c r="J286" s="60">
        <v>30</v>
      </c>
      <c r="K286" s="60">
        <v>1</v>
      </c>
      <c r="L286" s="60" t="s">
        <v>1250</v>
      </c>
      <c r="M286" s="60">
        <v>2</v>
      </c>
      <c r="N286" s="65" t="s">
        <v>149</v>
      </c>
      <c r="O286" s="60"/>
      <c r="P286" s="60"/>
      <c r="Q286" s="60"/>
      <c r="R286" s="60">
        <v>0</v>
      </c>
      <c r="S286" s="70"/>
      <c r="T286" s="60">
        <v>1</v>
      </c>
      <c r="U286" s="67">
        <v>41130</v>
      </c>
      <c r="V286" s="68">
        <v>1</v>
      </c>
      <c r="W286" s="69">
        <v>12</v>
      </c>
      <c r="X286" s="60" t="s">
        <v>1251</v>
      </c>
      <c r="Y286" s="67">
        <v>41130</v>
      </c>
      <c r="Z286" s="68">
        <v>1</v>
      </c>
      <c r="AA286" s="67" t="s">
        <v>1129</v>
      </c>
      <c r="AB286" s="60">
        <v>1</v>
      </c>
      <c r="AC286" s="60">
        <v>1</v>
      </c>
      <c r="AD286" s="60"/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60"/>
      <c r="AM286" s="60">
        <v>0</v>
      </c>
      <c r="AO286" s="58" t="str">
        <f t="shared" si="5"/>
        <v>2012-08-25</v>
      </c>
      <c r="AP286" s="27">
        <v>4</v>
      </c>
      <c r="AS286" s="43"/>
    </row>
    <row r="287" ht="17.25" spans="1:45">
      <c r="A287" s="60">
        <v>286</v>
      </c>
      <c r="B287" s="61" t="s">
        <v>552</v>
      </c>
      <c r="C287" s="61" t="s">
        <v>772</v>
      </c>
      <c r="D287" s="61" t="s">
        <v>1252</v>
      </c>
      <c r="E287" s="62">
        <v>0</v>
      </c>
      <c r="F287" s="64">
        <v>0</v>
      </c>
      <c r="G287" s="62">
        <v>0</v>
      </c>
      <c r="H287" s="63">
        <v>2</v>
      </c>
      <c r="I287" s="60">
        <v>8</v>
      </c>
      <c r="J287" s="60">
        <v>30</v>
      </c>
      <c r="K287" s="60">
        <v>1</v>
      </c>
      <c r="L287" s="60" t="s">
        <v>1253</v>
      </c>
      <c r="M287" s="60">
        <v>2</v>
      </c>
      <c r="N287" s="65" t="s">
        <v>149</v>
      </c>
      <c r="O287" s="60"/>
      <c r="P287" s="60"/>
      <c r="Q287" s="60"/>
      <c r="R287" s="60">
        <v>0</v>
      </c>
      <c r="S287" s="70"/>
      <c r="T287" s="60">
        <v>1</v>
      </c>
      <c r="U287" s="67">
        <v>41130</v>
      </c>
      <c r="V287" s="68">
        <v>1</v>
      </c>
      <c r="W287" s="69">
        <v>12</v>
      </c>
      <c r="X287" s="60" t="s">
        <v>1254</v>
      </c>
      <c r="Y287" s="67">
        <v>41130</v>
      </c>
      <c r="Z287" s="68">
        <v>1</v>
      </c>
      <c r="AA287" s="67" t="s">
        <v>1129</v>
      </c>
      <c r="AB287" s="60">
        <v>1</v>
      </c>
      <c r="AC287" s="60">
        <v>1</v>
      </c>
      <c r="AD287" s="60"/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/>
      <c r="AM287" s="60">
        <v>0</v>
      </c>
      <c r="AO287" s="58" t="str">
        <f t="shared" si="5"/>
        <v>2012-08-25</v>
      </c>
      <c r="AP287" s="27">
        <v>4</v>
      </c>
      <c r="AS287" s="43"/>
    </row>
    <row r="288" ht="17.25" spans="1:45">
      <c r="A288" s="60">
        <v>287</v>
      </c>
      <c r="B288" s="61" t="s">
        <v>224</v>
      </c>
      <c r="C288" s="61" t="s">
        <v>1255</v>
      </c>
      <c r="D288" s="61">
        <v>750121768</v>
      </c>
      <c r="E288" s="62">
        <v>0</v>
      </c>
      <c r="F288" s="62">
        <v>0</v>
      </c>
      <c r="G288" s="62">
        <v>0</v>
      </c>
      <c r="H288" s="63">
        <v>2</v>
      </c>
      <c r="I288" s="60">
        <v>8</v>
      </c>
      <c r="J288" s="60">
        <v>30</v>
      </c>
      <c r="K288" s="60">
        <v>1</v>
      </c>
      <c r="L288" s="60" t="s">
        <v>1256</v>
      </c>
      <c r="M288" s="60">
        <v>2</v>
      </c>
      <c r="N288" s="65" t="s">
        <v>149</v>
      </c>
      <c r="O288" s="60"/>
      <c r="P288" s="60"/>
      <c r="Q288" s="60"/>
      <c r="R288" s="60">
        <v>0</v>
      </c>
      <c r="S288" s="66" t="s">
        <v>150</v>
      </c>
      <c r="T288" s="60">
        <v>1</v>
      </c>
      <c r="U288" s="67">
        <v>41130</v>
      </c>
      <c r="V288" s="68">
        <v>1</v>
      </c>
      <c r="W288" s="69">
        <v>12</v>
      </c>
      <c r="X288" s="60" t="s">
        <v>1257</v>
      </c>
      <c r="Y288" s="67">
        <v>41130</v>
      </c>
      <c r="Z288" s="68">
        <v>1</v>
      </c>
      <c r="AA288" s="67" t="s">
        <v>1129</v>
      </c>
      <c r="AB288" s="60">
        <v>1</v>
      </c>
      <c r="AC288" s="60">
        <v>1</v>
      </c>
      <c r="AD288" s="60"/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/>
      <c r="AM288" s="60">
        <v>0</v>
      </c>
      <c r="AO288" s="58" t="str">
        <f t="shared" si="5"/>
        <v>2012-08-25</v>
      </c>
      <c r="AP288" s="27">
        <v>4</v>
      </c>
      <c r="AS288" s="43"/>
    </row>
    <row r="289" ht="17.25" spans="1:45">
      <c r="A289" s="60">
        <v>288</v>
      </c>
      <c r="B289" s="61" t="s">
        <v>552</v>
      </c>
      <c r="C289" s="61" t="s">
        <v>772</v>
      </c>
      <c r="D289" s="61" t="s">
        <v>1258</v>
      </c>
      <c r="E289" s="62">
        <v>8</v>
      </c>
      <c r="F289" s="62">
        <v>1</v>
      </c>
      <c r="G289" s="62">
        <v>1</v>
      </c>
      <c r="H289" s="63">
        <v>1</v>
      </c>
      <c r="I289" s="60">
        <v>2</v>
      </c>
      <c r="J289" s="60">
        <v>30</v>
      </c>
      <c r="K289" s="60">
        <v>1</v>
      </c>
      <c r="L289" s="60" t="s">
        <v>1259</v>
      </c>
      <c r="M289" s="60">
        <v>2</v>
      </c>
      <c r="N289" s="65" t="s">
        <v>149</v>
      </c>
      <c r="O289" s="60"/>
      <c r="P289" s="60"/>
      <c r="Q289" s="60"/>
      <c r="R289" s="60">
        <v>0</v>
      </c>
      <c r="S289" s="66" t="s">
        <v>150</v>
      </c>
      <c r="T289" s="60">
        <v>1</v>
      </c>
      <c r="U289" s="67">
        <v>40875</v>
      </c>
      <c r="V289" s="68">
        <v>1</v>
      </c>
      <c r="W289" s="69">
        <v>12</v>
      </c>
      <c r="X289" s="60" t="s">
        <v>1260</v>
      </c>
      <c r="Y289" s="67">
        <v>40875</v>
      </c>
      <c r="Z289" s="68">
        <v>1</v>
      </c>
      <c r="AA289" s="67" t="s">
        <v>1261</v>
      </c>
      <c r="AB289" s="60">
        <v>1</v>
      </c>
      <c r="AC289" s="60">
        <v>1</v>
      </c>
      <c r="AD289" s="60"/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60"/>
      <c r="AM289" s="60">
        <v>0</v>
      </c>
      <c r="AO289" s="58" t="str">
        <f t="shared" si="5"/>
        <v>2011-12-14</v>
      </c>
      <c r="AP289" s="27">
        <v>4</v>
      </c>
      <c r="AS289" s="43"/>
    </row>
    <row r="290" ht="17.25" spans="1:45">
      <c r="A290" s="60">
        <v>289</v>
      </c>
      <c r="B290" s="61" t="s">
        <v>552</v>
      </c>
      <c r="C290" s="61" t="s">
        <v>772</v>
      </c>
      <c r="D290" s="61" t="s">
        <v>1262</v>
      </c>
      <c r="E290" s="62">
        <v>1</v>
      </c>
      <c r="F290" s="62">
        <v>3</v>
      </c>
      <c r="G290" s="62">
        <v>1</v>
      </c>
      <c r="H290" s="63">
        <v>1</v>
      </c>
      <c r="I290" s="60">
        <v>2</v>
      </c>
      <c r="J290" s="60">
        <v>30</v>
      </c>
      <c r="K290" s="60">
        <v>1</v>
      </c>
      <c r="L290" s="60" t="s">
        <v>1263</v>
      </c>
      <c r="M290" s="60">
        <v>2</v>
      </c>
      <c r="N290" s="65" t="s">
        <v>149</v>
      </c>
      <c r="O290" s="60"/>
      <c r="P290" s="60"/>
      <c r="Q290" s="60"/>
      <c r="R290" s="60">
        <v>0</v>
      </c>
      <c r="S290" s="66" t="s">
        <v>150</v>
      </c>
      <c r="T290" s="60">
        <v>1</v>
      </c>
      <c r="U290" s="67">
        <v>40875</v>
      </c>
      <c r="V290" s="68">
        <v>1</v>
      </c>
      <c r="W290" s="69">
        <v>12</v>
      </c>
      <c r="X290" s="60" t="s">
        <v>1264</v>
      </c>
      <c r="Y290" s="67">
        <v>40875</v>
      </c>
      <c r="Z290" s="68">
        <v>1</v>
      </c>
      <c r="AA290" s="67" t="s">
        <v>1261</v>
      </c>
      <c r="AB290" s="60">
        <v>1</v>
      </c>
      <c r="AC290" s="60">
        <v>1</v>
      </c>
      <c r="AD290" s="60"/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60"/>
      <c r="AM290" s="60">
        <v>0</v>
      </c>
      <c r="AO290" s="58" t="str">
        <f t="shared" si="5"/>
        <v>2011-12-14</v>
      </c>
      <c r="AP290" s="27">
        <v>4</v>
      </c>
      <c r="AS290" s="43"/>
    </row>
    <row r="291" ht="17.25" spans="1:45">
      <c r="A291" s="60">
        <v>290</v>
      </c>
      <c r="B291" s="61" t="s">
        <v>1265</v>
      </c>
      <c r="C291" s="61" t="s">
        <v>1266</v>
      </c>
      <c r="D291" s="61">
        <v>10170702052</v>
      </c>
      <c r="E291" s="62">
        <v>7</v>
      </c>
      <c r="F291" s="62">
        <v>4</v>
      </c>
      <c r="G291" s="62">
        <v>1</v>
      </c>
      <c r="H291" s="63">
        <v>2</v>
      </c>
      <c r="I291" s="60">
        <v>2</v>
      </c>
      <c r="J291" s="60">
        <v>30</v>
      </c>
      <c r="K291" s="60">
        <v>1</v>
      </c>
      <c r="L291" s="60" t="s">
        <v>1267</v>
      </c>
      <c r="M291" s="60">
        <v>2</v>
      </c>
      <c r="N291" s="65" t="s">
        <v>149</v>
      </c>
      <c r="O291" s="60"/>
      <c r="P291" s="60"/>
      <c r="Q291" s="60"/>
      <c r="R291" s="60">
        <v>0</v>
      </c>
      <c r="S291" s="66" t="s">
        <v>150</v>
      </c>
      <c r="T291" s="60">
        <v>1</v>
      </c>
      <c r="U291" s="67">
        <v>40875</v>
      </c>
      <c r="V291" s="68">
        <v>1</v>
      </c>
      <c r="W291" s="69">
        <v>12</v>
      </c>
      <c r="X291" s="60" t="s">
        <v>1268</v>
      </c>
      <c r="Y291" s="67">
        <v>40875</v>
      </c>
      <c r="Z291" s="68">
        <v>1</v>
      </c>
      <c r="AA291" s="67" t="s">
        <v>1261</v>
      </c>
      <c r="AB291" s="60">
        <v>1</v>
      </c>
      <c r="AC291" s="60">
        <v>1</v>
      </c>
      <c r="AD291" s="60"/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60"/>
      <c r="AM291" s="60">
        <v>0</v>
      </c>
      <c r="AO291" s="58" t="str">
        <f t="shared" si="5"/>
        <v>2011-12-14</v>
      </c>
      <c r="AP291" s="27">
        <v>4</v>
      </c>
      <c r="AS291" s="43"/>
    </row>
    <row r="292" ht="17.25" spans="1:45">
      <c r="A292" s="60">
        <v>291</v>
      </c>
      <c r="B292" s="61" t="s">
        <v>1265</v>
      </c>
      <c r="C292" s="61" t="s">
        <v>1266</v>
      </c>
      <c r="D292" s="61">
        <v>10170702028</v>
      </c>
      <c r="E292" s="62">
        <v>6</v>
      </c>
      <c r="F292" s="62">
        <v>1</v>
      </c>
      <c r="G292" s="62">
        <v>7</v>
      </c>
      <c r="H292" s="63">
        <v>3</v>
      </c>
      <c r="I292" s="60">
        <v>2</v>
      </c>
      <c r="J292" s="60">
        <v>30</v>
      </c>
      <c r="K292" s="60">
        <v>1</v>
      </c>
      <c r="L292" s="60" t="s">
        <v>1269</v>
      </c>
      <c r="M292" s="60">
        <v>2</v>
      </c>
      <c r="N292" s="65" t="s">
        <v>149</v>
      </c>
      <c r="O292" s="60"/>
      <c r="P292" s="60"/>
      <c r="Q292" s="60"/>
      <c r="R292" s="60">
        <v>0</v>
      </c>
      <c r="S292" s="66" t="s">
        <v>150</v>
      </c>
      <c r="T292" s="60">
        <v>1</v>
      </c>
      <c r="U292" s="67">
        <v>40875</v>
      </c>
      <c r="V292" s="68">
        <v>1</v>
      </c>
      <c r="W292" s="69">
        <v>12</v>
      </c>
      <c r="X292" s="60" t="s">
        <v>1270</v>
      </c>
      <c r="Y292" s="67">
        <v>40875</v>
      </c>
      <c r="Z292" s="68">
        <v>1</v>
      </c>
      <c r="AA292" s="67" t="s">
        <v>1261</v>
      </c>
      <c r="AB292" s="60">
        <v>1</v>
      </c>
      <c r="AC292" s="60">
        <v>1</v>
      </c>
      <c r="AD292" s="60"/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60"/>
      <c r="AM292" s="60">
        <v>0</v>
      </c>
      <c r="AO292" s="58" t="str">
        <f t="shared" si="5"/>
        <v>2011-12-14</v>
      </c>
      <c r="AP292" s="27">
        <v>4</v>
      </c>
      <c r="AS292" s="43"/>
    </row>
    <row r="293" ht="17.25" spans="1:45">
      <c r="A293" s="60">
        <v>292</v>
      </c>
      <c r="B293" s="61" t="s">
        <v>1271</v>
      </c>
      <c r="C293" s="61" t="s">
        <v>1272</v>
      </c>
      <c r="D293" s="61" t="s">
        <v>1273</v>
      </c>
      <c r="E293" s="62">
        <v>6</v>
      </c>
      <c r="F293" s="62">
        <v>9</v>
      </c>
      <c r="G293" s="62">
        <v>2</v>
      </c>
      <c r="H293" s="63">
        <v>1</v>
      </c>
      <c r="I293" s="60">
        <v>5</v>
      </c>
      <c r="J293" s="60">
        <v>30</v>
      </c>
      <c r="K293" s="60">
        <v>1</v>
      </c>
      <c r="L293" s="60" t="s">
        <v>1274</v>
      </c>
      <c r="M293" s="60">
        <v>2</v>
      </c>
      <c r="N293" s="65" t="s">
        <v>149</v>
      </c>
      <c r="O293" s="60"/>
      <c r="P293" s="60"/>
      <c r="Q293" s="60"/>
      <c r="R293" s="60">
        <v>0</v>
      </c>
      <c r="S293" s="70"/>
      <c r="T293" s="60">
        <v>1</v>
      </c>
      <c r="U293" s="67">
        <v>40757</v>
      </c>
      <c r="V293" s="68">
        <v>1</v>
      </c>
      <c r="W293" s="69">
        <v>12</v>
      </c>
      <c r="X293" s="60" t="s">
        <v>1275</v>
      </c>
      <c r="Y293" s="67">
        <v>40757</v>
      </c>
      <c r="Z293" s="68">
        <v>1</v>
      </c>
      <c r="AA293" s="67" t="s">
        <v>1276</v>
      </c>
      <c r="AB293" s="60">
        <v>1</v>
      </c>
      <c r="AC293" s="60">
        <v>1</v>
      </c>
      <c r="AD293" s="60"/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60"/>
      <c r="AM293" s="60">
        <v>0</v>
      </c>
      <c r="AO293" s="58" t="str">
        <f t="shared" si="5"/>
        <v>2011-08-18</v>
      </c>
      <c r="AP293" s="27">
        <v>4</v>
      </c>
      <c r="AS293" s="43"/>
    </row>
    <row r="294" ht="17.25" spans="1:45">
      <c r="A294" s="60">
        <v>293</v>
      </c>
      <c r="B294" s="61" t="s">
        <v>1277</v>
      </c>
      <c r="C294" s="61" t="s">
        <v>1278</v>
      </c>
      <c r="D294" s="61" t="s">
        <v>1279</v>
      </c>
      <c r="E294" s="62">
        <v>8</v>
      </c>
      <c r="F294" s="62">
        <v>1</v>
      </c>
      <c r="G294" s="62">
        <v>1</v>
      </c>
      <c r="H294" s="63">
        <v>2</v>
      </c>
      <c r="I294" s="60">
        <v>2</v>
      </c>
      <c r="J294" s="60">
        <v>30</v>
      </c>
      <c r="K294" s="60">
        <v>1</v>
      </c>
      <c r="L294" s="60" t="s">
        <v>1280</v>
      </c>
      <c r="M294" s="60">
        <v>2</v>
      </c>
      <c r="N294" s="65" t="s">
        <v>149</v>
      </c>
      <c r="O294" s="60"/>
      <c r="P294" s="60"/>
      <c r="Q294" s="60"/>
      <c r="R294" s="60">
        <v>0</v>
      </c>
      <c r="S294" s="70"/>
      <c r="T294" s="60">
        <v>1</v>
      </c>
      <c r="U294" s="67">
        <v>40684</v>
      </c>
      <c r="V294" s="68">
        <v>1</v>
      </c>
      <c r="W294" s="69">
        <v>12</v>
      </c>
      <c r="X294" s="60" t="s">
        <v>1281</v>
      </c>
      <c r="Y294" s="67">
        <v>40684</v>
      </c>
      <c r="Z294" s="68">
        <v>1</v>
      </c>
      <c r="AA294" s="67" t="s">
        <v>1282</v>
      </c>
      <c r="AB294" s="60">
        <v>1</v>
      </c>
      <c r="AC294" s="60">
        <v>1</v>
      </c>
      <c r="AD294" s="60"/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60"/>
      <c r="AM294" s="60">
        <v>0</v>
      </c>
      <c r="AO294" s="58" t="str">
        <f t="shared" si="5"/>
        <v>2011-06-06</v>
      </c>
      <c r="AP294" s="27">
        <v>4</v>
      </c>
      <c r="AS294" s="43"/>
    </row>
    <row r="295" ht="17.25" spans="1:45">
      <c r="A295" s="60">
        <v>294</v>
      </c>
      <c r="B295" s="61" t="s">
        <v>1160</v>
      </c>
      <c r="C295" s="61" t="s">
        <v>1283</v>
      </c>
      <c r="D295" s="61" t="s">
        <v>1284</v>
      </c>
      <c r="E295" s="62">
        <v>1</v>
      </c>
      <c r="F295" s="62">
        <v>3</v>
      </c>
      <c r="G295" s="62">
        <v>1</v>
      </c>
      <c r="H295" s="63">
        <v>3</v>
      </c>
      <c r="I295" s="60">
        <v>2</v>
      </c>
      <c r="J295" s="60">
        <v>30</v>
      </c>
      <c r="K295" s="60">
        <v>1</v>
      </c>
      <c r="L295" s="60" t="s">
        <v>1285</v>
      </c>
      <c r="M295" s="60">
        <v>2</v>
      </c>
      <c r="N295" s="65" t="s">
        <v>149</v>
      </c>
      <c r="O295" s="60"/>
      <c r="P295" s="60"/>
      <c r="Q295" s="60"/>
      <c r="R295" s="60">
        <v>0</v>
      </c>
      <c r="S295" s="66" t="s">
        <v>150</v>
      </c>
      <c r="T295" s="60">
        <v>1</v>
      </c>
      <c r="U295" s="67">
        <v>40684</v>
      </c>
      <c r="V295" s="68">
        <v>1</v>
      </c>
      <c r="W295" s="69">
        <v>12</v>
      </c>
      <c r="X295" s="60" t="s">
        <v>1286</v>
      </c>
      <c r="Y295" s="67">
        <v>40684</v>
      </c>
      <c r="Z295" s="68">
        <v>1</v>
      </c>
      <c r="AA295" s="67" t="s">
        <v>1282</v>
      </c>
      <c r="AB295" s="60">
        <v>1</v>
      </c>
      <c r="AC295" s="60">
        <v>1</v>
      </c>
      <c r="AD295" s="60"/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60"/>
      <c r="AM295" s="60">
        <v>0</v>
      </c>
      <c r="AO295" s="58" t="str">
        <f t="shared" si="5"/>
        <v>2011-06-06</v>
      </c>
      <c r="AP295" s="27">
        <v>4</v>
      </c>
      <c r="AS295" s="43"/>
    </row>
    <row r="296" ht="17.25" spans="1:45">
      <c r="A296" s="60">
        <v>295</v>
      </c>
      <c r="B296" s="61" t="s">
        <v>1287</v>
      </c>
      <c r="C296" s="61" t="s">
        <v>1288</v>
      </c>
      <c r="D296" s="61">
        <v>51594</v>
      </c>
      <c r="E296" s="62">
        <v>7</v>
      </c>
      <c r="F296" s="62">
        <v>4</v>
      </c>
      <c r="G296" s="62">
        <v>1</v>
      </c>
      <c r="H296" s="63">
        <v>3</v>
      </c>
      <c r="I296" s="60">
        <v>8</v>
      </c>
      <c r="J296" s="60">
        <v>30</v>
      </c>
      <c r="K296" s="60">
        <v>1</v>
      </c>
      <c r="L296" s="60" t="s">
        <v>1289</v>
      </c>
      <c r="M296" s="60">
        <v>2</v>
      </c>
      <c r="N296" s="65" t="s">
        <v>149</v>
      </c>
      <c r="O296" s="60"/>
      <c r="P296" s="60"/>
      <c r="Q296" s="60"/>
      <c r="R296" s="60">
        <v>0</v>
      </c>
      <c r="S296" s="66" t="s">
        <v>150</v>
      </c>
      <c r="T296" s="60">
        <v>1</v>
      </c>
      <c r="U296" s="67">
        <v>40659</v>
      </c>
      <c r="V296" s="68">
        <v>1</v>
      </c>
      <c r="W296" s="69">
        <v>12</v>
      </c>
      <c r="X296" s="60" t="s">
        <v>1290</v>
      </c>
      <c r="Y296" s="67">
        <v>40659</v>
      </c>
      <c r="Z296" s="68">
        <v>1</v>
      </c>
      <c r="AA296" s="67" t="s">
        <v>1291</v>
      </c>
      <c r="AB296" s="60">
        <v>1</v>
      </c>
      <c r="AC296" s="60">
        <v>1</v>
      </c>
      <c r="AD296" s="60"/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/>
      <c r="AM296" s="60">
        <v>0</v>
      </c>
      <c r="AO296" s="58" t="str">
        <f t="shared" si="5"/>
        <v>2011-05-12</v>
      </c>
      <c r="AP296" s="27">
        <v>4</v>
      </c>
      <c r="AS296" s="43"/>
    </row>
    <row r="297" ht="17.25" spans="1:45">
      <c r="A297" s="60">
        <v>296</v>
      </c>
      <c r="B297" s="61" t="s">
        <v>1165</v>
      </c>
      <c r="C297" s="61" t="s">
        <v>1292</v>
      </c>
      <c r="D297" s="61">
        <v>1130002811</v>
      </c>
      <c r="E297" s="62">
        <v>6</v>
      </c>
      <c r="F297" s="62">
        <v>1</v>
      </c>
      <c r="G297" s="62">
        <v>7</v>
      </c>
      <c r="H297" s="63">
        <v>2</v>
      </c>
      <c r="I297" s="60">
        <v>2</v>
      </c>
      <c r="J297" s="60">
        <v>30</v>
      </c>
      <c r="K297" s="60">
        <v>1</v>
      </c>
      <c r="L297" s="60" t="s">
        <v>1293</v>
      </c>
      <c r="M297" s="60">
        <v>2</v>
      </c>
      <c r="N297" s="65" t="s">
        <v>149</v>
      </c>
      <c r="O297" s="60"/>
      <c r="P297" s="60"/>
      <c r="Q297" s="60"/>
      <c r="R297" s="60">
        <v>0</v>
      </c>
      <c r="S297" s="70"/>
      <c r="T297" s="60">
        <v>1</v>
      </c>
      <c r="U297" s="67">
        <v>40629</v>
      </c>
      <c r="V297" s="68">
        <v>1</v>
      </c>
      <c r="W297" s="69">
        <v>12</v>
      </c>
      <c r="X297" s="60" t="s">
        <v>1294</v>
      </c>
      <c r="Y297" s="67">
        <v>40629</v>
      </c>
      <c r="Z297" s="68">
        <v>1</v>
      </c>
      <c r="AA297" s="67" t="s">
        <v>1295</v>
      </c>
      <c r="AB297" s="60">
        <v>1</v>
      </c>
      <c r="AC297" s="60">
        <v>1</v>
      </c>
      <c r="AD297" s="60"/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/>
      <c r="AM297" s="60">
        <v>0</v>
      </c>
      <c r="AO297" s="58" t="str">
        <f t="shared" si="5"/>
        <v>2011-04-12</v>
      </c>
      <c r="AP297" s="27">
        <v>4</v>
      </c>
      <c r="AS297" s="43"/>
    </row>
    <row r="298" ht="17.25" spans="1:45">
      <c r="A298" s="60">
        <v>297</v>
      </c>
      <c r="B298" s="61" t="s">
        <v>1296</v>
      </c>
      <c r="C298" s="61" t="s">
        <v>1297</v>
      </c>
      <c r="D298" s="61">
        <v>9072701</v>
      </c>
      <c r="E298" s="62">
        <v>6</v>
      </c>
      <c r="F298" s="62">
        <v>9</v>
      </c>
      <c r="G298" s="62">
        <v>2</v>
      </c>
      <c r="H298" s="63">
        <v>2</v>
      </c>
      <c r="I298" s="60">
        <v>2</v>
      </c>
      <c r="J298" s="60">
        <v>30</v>
      </c>
      <c r="K298" s="60">
        <v>1</v>
      </c>
      <c r="L298" s="60" t="s">
        <v>1298</v>
      </c>
      <c r="M298" s="60">
        <v>2</v>
      </c>
      <c r="N298" s="65" t="s">
        <v>149</v>
      </c>
      <c r="O298" s="60"/>
      <c r="P298" s="60"/>
      <c r="Q298" s="60"/>
      <c r="R298" s="60">
        <v>0</v>
      </c>
      <c r="S298" s="66" t="s">
        <v>150</v>
      </c>
      <c r="T298" s="60">
        <v>1</v>
      </c>
      <c r="U298" s="67">
        <v>40629</v>
      </c>
      <c r="V298" s="68">
        <v>1</v>
      </c>
      <c r="W298" s="69">
        <v>12</v>
      </c>
      <c r="X298" s="60" t="s">
        <v>1299</v>
      </c>
      <c r="Y298" s="67">
        <v>40629</v>
      </c>
      <c r="Z298" s="68">
        <v>1</v>
      </c>
      <c r="AA298" s="67" t="s">
        <v>1295</v>
      </c>
      <c r="AB298" s="60">
        <v>1</v>
      </c>
      <c r="AC298" s="60">
        <v>1</v>
      </c>
      <c r="AD298" s="60"/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/>
      <c r="AM298" s="60">
        <v>0</v>
      </c>
      <c r="AO298" s="58" t="str">
        <f t="shared" si="5"/>
        <v>2011-04-12</v>
      </c>
      <c r="AP298" s="27">
        <v>4</v>
      </c>
      <c r="AS298" s="43"/>
    </row>
    <row r="299" ht="17.25" spans="1:45">
      <c r="A299" s="60">
        <v>298</v>
      </c>
      <c r="B299" s="61" t="s">
        <v>1300</v>
      </c>
      <c r="C299" s="61" t="s">
        <v>1301</v>
      </c>
      <c r="D299" s="61">
        <v>5168</v>
      </c>
      <c r="E299" s="62">
        <v>6</v>
      </c>
      <c r="F299" s="64">
        <v>15</v>
      </c>
      <c r="G299" s="62">
        <v>2</v>
      </c>
      <c r="H299" s="63">
        <v>1</v>
      </c>
      <c r="I299" s="60">
        <v>6</v>
      </c>
      <c r="J299" s="60">
        <v>30</v>
      </c>
      <c r="K299" s="60">
        <v>1</v>
      </c>
      <c r="L299" s="60" t="s">
        <v>1302</v>
      </c>
      <c r="M299" s="60">
        <v>2</v>
      </c>
      <c r="N299" s="65" t="s">
        <v>149</v>
      </c>
      <c r="O299" s="60"/>
      <c r="P299" s="60"/>
      <c r="Q299" s="60"/>
      <c r="R299" s="60">
        <v>0</v>
      </c>
      <c r="S299" s="66" t="s">
        <v>150</v>
      </c>
      <c r="T299" s="60">
        <v>1</v>
      </c>
      <c r="U299" s="67">
        <v>40568</v>
      </c>
      <c r="V299" s="68">
        <v>1</v>
      </c>
      <c r="W299" s="69">
        <v>12</v>
      </c>
      <c r="X299" s="60" t="s">
        <v>1303</v>
      </c>
      <c r="Y299" s="67">
        <v>40568</v>
      </c>
      <c r="Z299" s="68">
        <v>1</v>
      </c>
      <c r="AA299" s="67" t="s">
        <v>269</v>
      </c>
      <c r="AB299" s="60">
        <v>1</v>
      </c>
      <c r="AC299" s="60">
        <v>1</v>
      </c>
      <c r="AD299" s="60"/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60"/>
      <c r="AM299" s="60">
        <v>0</v>
      </c>
      <c r="AO299" s="58" t="str">
        <f t="shared" si="5"/>
        <v>2011-02-10</v>
      </c>
      <c r="AP299" s="27">
        <v>4</v>
      </c>
      <c r="AS299" s="43"/>
    </row>
    <row r="300" ht="17.25" spans="1:47">
      <c r="A300" s="60">
        <v>299</v>
      </c>
      <c r="B300" s="61" t="s">
        <v>1022</v>
      </c>
      <c r="C300" s="61" t="s">
        <v>1023</v>
      </c>
      <c r="D300" s="61">
        <v>48170701019</v>
      </c>
      <c r="E300" s="62">
        <v>6</v>
      </c>
      <c r="F300" s="64">
        <v>14</v>
      </c>
      <c r="G300" s="62">
        <v>1</v>
      </c>
      <c r="H300" s="63">
        <v>3</v>
      </c>
      <c r="I300" s="60">
        <v>2</v>
      </c>
      <c r="J300" s="60">
        <v>30</v>
      </c>
      <c r="K300" s="60">
        <v>1</v>
      </c>
      <c r="L300" s="60" t="s">
        <v>1304</v>
      </c>
      <c r="M300" s="60">
        <v>2</v>
      </c>
      <c r="N300" s="65" t="s">
        <v>149</v>
      </c>
      <c r="O300" s="60"/>
      <c r="P300" s="60"/>
      <c r="Q300" s="60"/>
      <c r="R300" s="60">
        <v>0</v>
      </c>
      <c r="S300" s="66" t="s">
        <v>150</v>
      </c>
      <c r="T300" s="60">
        <v>1</v>
      </c>
      <c r="U300" s="67">
        <v>40537</v>
      </c>
      <c r="V300" s="68">
        <v>1</v>
      </c>
      <c r="W300" s="69">
        <v>12</v>
      </c>
      <c r="X300" s="60" t="s">
        <v>1305</v>
      </c>
      <c r="Y300" s="67">
        <v>40537</v>
      </c>
      <c r="Z300" s="68">
        <v>1</v>
      </c>
      <c r="AA300" s="67" t="s">
        <v>1306</v>
      </c>
      <c r="AB300" s="60">
        <v>1</v>
      </c>
      <c r="AC300" s="60">
        <v>1</v>
      </c>
      <c r="AD300" s="60"/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60"/>
      <c r="AM300" s="60">
        <v>0</v>
      </c>
      <c r="AO300" s="58" t="str">
        <f t="shared" si="5"/>
        <v>2011-01-10</v>
      </c>
      <c r="AP300" s="27">
        <v>4</v>
      </c>
      <c r="AS300" s="43"/>
      <c r="AU300" s="27">
        <v>2</v>
      </c>
    </row>
    <row r="301" ht="17.25" spans="1:47">
      <c r="A301" s="60">
        <v>300</v>
      </c>
      <c r="B301" s="61" t="s">
        <v>1216</v>
      </c>
      <c r="C301" s="61" t="s">
        <v>1217</v>
      </c>
      <c r="D301" s="61">
        <v>41161202011</v>
      </c>
      <c r="E301" s="62">
        <v>6</v>
      </c>
      <c r="F301" s="64">
        <v>14</v>
      </c>
      <c r="G301" s="62">
        <v>1</v>
      </c>
      <c r="H301" s="63">
        <v>2</v>
      </c>
      <c r="I301" s="60">
        <v>6</v>
      </c>
      <c r="J301" s="60">
        <v>15</v>
      </c>
      <c r="K301" s="60">
        <v>1</v>
      </c>
      <c r="L301" s="60" t="s">
        <v>1307</v>
      </c>
      <c r="M301" s="60">
        <v>2</v>
      </c>
      <c r="N301" s="65" t="s">
        <v>149</v>
      </c>
      <c r="O301" s="60"/>
      <c r="P301" s="60"/>
      <c r="Q301" s="60"/>
      <c r="R301" s="60">
        <v>0</v>
      </c>
      <c r="S301" s="66" t="s">
        <v>150</v>
      </c>
      <c r="T301" s="60">
        <v>1</v>
      </c>
      <c r="U301" s="67">
        <v>40512</v>
      </c>
      <c r="V301" s="68">
        <v>1</v>
      </c>
      <c r="W301" s="69">
        <v>12</v>
      </c>
      <c r="X301" s="60" t="s">
        <v>1308</v>
      </c>
      <c r="Y301" s="67">
        <v>40512</v>
      </c>
      <c r="Z301" s="68">
        <v>1</v>
      </c>
      <c r="AA301" s="67" t="s">
        <v>1309</v>
      </c>
      <c r="AB301" s="60">
        <v>1</v>
      </c>
      <c r="AC301" s="60">
        <v>1</v>
      </c>
      <c r="AD301" s="60"/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60"/>
      <c r="AM301" s="60">
        <v>0</v>
      </c>
      <c r="AO301" s="58" t="str">
        <f t="shared" si="5"/>
        <v>2010-12-16</v>
      </c>
      <c r="AP301" s="27">
        <v>4</v>
      </c>
      <c r="AS301" s="43"/>
      <c r="AU301" s="27">
        <v>2</v>
      </c>
    </row>
    <row r="302" ht="17.25" spans="1:45">
      <c r="A302" s="60">
        <v>301</v>
      </c>
      <c r="B302" s="61" t="s">
        <v>1216</v>
      </c>
      <c r="C302" s="61" t="s">
        <v>1217</v>
      </c>
      <c r="D302" s="61">
        <v>41161202038</v>
      </c>
      <c r="E302" s="62">
        <v>7</v>
      </c>
      <c r="F302" s="62">
        <v>4</v>
      </c>
      <c r="G302" s="62">
        <v>1</v>
      </c>
      <c r="H302" s="63">
        <v>2</v>
      </c>
      <c r="I302" s="60">
        <v>6</v>
      </c>
      <c r="J302" s="60">
        <v>15</v>
      </c>
      <c r="K302" s="60">
        <v>1</v>
      </c>
      <c r="L302" s="60" t="s">
        <v>1310</v>
      </c>
      <c r="M302" s="60">
        <v>2</v>
      </c>
      <c r="N302" s="65" t="s">
        <v>149</v>
      </c>
      <c r="O302" s="60"/>
      <c r="P302" s="60"/>
      <c r="Q302" s="60"/>
      <c r="R302" s="60">
        <v>0</v>
      </c>
      <c r="S302" s="66" t="s">
        <v>150</v>
      </c>
      <c r="T302" s="60">
        <v>1</v>
      </c>
      <c r="U302" s="67">
        <v>40512</v>
      </c>
      <c r="V302" s="68">
        <v>1</v>
      </c>
      <c r="W302" s="69">
        <v>12</v>
      </c>
      <c r="X302" s="60" t="s">
        <v>1311</v>
      </c>
      <c r="Y302" s="67">
        <v>40512</v>
      </c>
      <c r="Z302" s="68">
        <v>1</v>
      </c>
      <c r="AA302" s="67" t="s">
        <v>1309</v>
      </c>
      <c r="AB302" s="60">
        <v>1</v>
      </c>
      <c r="AC302" s="60">
        <v>1</v>
      </c>
      <c r="AD302" s="60"/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60"/>
      <c r="AM302" s="60">
        <v>0</v>
      </c>
      <c r="AO302" s="58" t="str">
        <f t="shared" si="5"/>
        <v>2010-12-16</v>
      </c>
      <c r="AP302" s="27">
        <v>4</v>
      </c>
      <c r="AS302" s="43"/>
    </row>
    <row r="303" ht="17.25" spans="1:45">
      <c r="A303" s="60">
        <v>302</v>
      </c>
      <c r="B303" s="61" t="s">
        <v>1002</v>
      </c>
      <c r="C303" s="61" t="s">
        <v>1312</v>
      </c>
      <c r="D303" s="61">
        <v>190109004</v>
      </c>
      <c r="E303" s="62">
        <v>7</v>
      </c>
      <c r="F303" s="62">
        <v>4</v>
      </c>
      <c r="G303" s="62">
        <v>1</v>
      </c>
      <c r="H303" s="63">
        <v>1</v>
      </c>
      <c r="I303" s="60">
        <v>6</v>
      </c>
      <c r="J303" s="60">
        <v>15</v>
      </c>
      <c r="K303" s="60">
        <v>1</v>
      </c>
      <c r="L303" s="60" t="s">
        <v>1313</v>
      </c>
      <c r="M303" s="60">
        <v>2</v>
      </c>
      <c r="N303" s="65" t="s">
        <v>149</v>
      </c>
      <c r="O303" s="60"/>
      <c r="P303" s="60"/>
      <c r="Q303" s="60"/>
      <c r="R303" s="60">
        <v>0</v>
      </c>
      <c r="S303" s="66" t="s">
        <v>150</v>
      </c>
      <c r="T303" s="60">
        <v>1</v>
      </c>
      <c r="U303" s="67">
        <v>40505</v>
      </c>
      <c r="V303" s="68">
        <v>1</v>
      </c>
      <c r="W303" s="69">
        <v>12</v>
      </c>
      <c r="X303" s="60" t="s">
        <v>1314</v>
      </c>
      <c r="Y303" s="67">
        <v>40505</v>
      </c>
      <c r="Z303" s="68">
        <v>1</v>
      </c>
      <c r="AA303" s="67" t="s">
        <v>1315</v>
      </c>
      <c r="AB303" s="60">
        <v>1</v>
      </c>
      <c r="AC303" s="60">
        <v>1</v>
      </c>
      <c r="AD303" s="60"/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60"/>
      <c r="AM303" s="60">
        <v>0</v>
      </c>
      <c r="AO303" s="58" t="str">
        <f t="shared" si="5"/>
        <v>2010-12-09</v>
      </c>
      <c r="AP303" s="27">
        <v>4</v>
      </c>
      <c r="AS303" s="43"/>
    </row>
    <row r="304" ht="17.25" spans="1:45">
      <c r="A304" s="60">
        <v>303</v>
      </c>
      <c r="B304" s="61" t="s">
        <v>1316</v>
      </c>
      <c r="C304" s="61" t="s">
        <v>1317</v>
      </c>
      <c r="D304" s="61" t="s">
        <v>1318</v>
      </c>
      <c r="E304" s="62">
        <v>7</v>
      </c>
      <c r="F304" s="62">
        <v>4</v>
      </c>
      <c r="G304" s="62">
        <v>1</v>
      </c>
      <c r="H304" s="63">
        <v>1</v>
      </c>
      <c r="I304" s="60">
        <v>6</v>
      </c>
      <c r="J304" s="60">
        <v>15</v>
      </c>
      <c r="K304" s="60">
        <v>1</v>
      </c>
      <c r="L304" s="60" t="s">
        <v>1319</v>
      </c>
      <c r="M304" s="60">
        <v>2</v>
      </c>
      <c r="N304" s="65" t="s">
        <v>149</v>
      </c>
      <c r="O304" s="60"/>
      <c r="P304" s="60"/>
      <c r="Q304" s="60"/>
      <c r="R304" s="60">
        <v>0</v>
      </c>
      <c r="S304" s="66" t="s">
        <v>150</v>
      </c>
      <c r="T304" s="60">
        <v>1</v>
      </c>
      <c r="U304" s="67">
        <v>40509</v>
      </c>
      <c r="V304" s="68">
        <v>1</v>
      </c>
      <c r="W304" s="69">
        <v>12</v>
      </c>
      <c r="X304" s="60" t="s">
        <v>1320</v>
      </c>
      <c r="Y304" s="67">
        <v>40509</v>
      </c>
      <c r="Z304" s="68">
        <v>1</v>
      </c>
      <c r="AA304" s="67" t="s">
        <v>1321</v>
      </c>
      <c r="AB304" s="60">
        <v>1</v>
      </c>
      <c r="AC304" s="60">
        <v>1</v>
      </c>
      <c r="AD304" s="60"/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60"/>
      <c r="AM304" s="60">
        <v>0</v>
      </c>
      <c r="AO304" s="58" t="str">
        <f t="shared" si="5"/>
        <v>2010-12-13</v>
      </c>
      <c r="AP304" s="27">
        <v>4</v>
      </c>
      <c r="AS304" s="43"/>
    </row>
    <row r="305" ht="17.25" spans="1:45">
      <c r="A305" s="60">
        <v>304</v>
      </c>
      <c r="B305" s="61" t="s">
        <v>1322</v>
      </c>
      <c r="C305" s="61" t="s">
        <v>1323</v>
      </c>
      <c r="D305" s="61">
        <v>3000205</v>
      </c>
      <c r="E305" s="62">
        <v>7</v>
      </c>
      <c r="F305" s="62">
        <v>4</v>
      </c>
      <c r="G305" s="62">
        <v>1</v>
      </c>
      <c r="H305" s="63">
        <v>2</v>
      </c>
      <c r="I305" s="60">
        <v>6</v>
      </c>
      <c r="J305" s="60">
        <v>15</v>
      </c>
      <c r="K305" s="60">
        <v>1</v>
      </c>
      <c r="L305" s="60" t="s">
        <v>1324</v>
      </c>
      <c r="M305" s="60">
        <v>2</v>
      </c>
      <c r="N305" s="65" t="s">
        <v>149</v>
      </c>
      <c r="O305" s="60"/>
      <c r="P305" s="60"/>
      <c r="Q305" s="60"/>
      <c r="R305" s="60">
        <v>0</v>
      </c>
      <c r="S305" s="66" t="s">
        <v>150</v>
      </c>
      <c r="T305" s="60">
        <v>1</v>
      </c>
      <c r="U305" s="67">
        <v>40509</v>
      </c>
      <c r="V305" s="68">
        <v>1</v>
      </c>
      <c r="W305" s="69">
        <v>12</v>
      </c>
      <c r="X305" s="60" t="s">
        <v>1325</v>
      </c>
      <c r="Y305" s="67">
        <v>40509</v>
      </c>
      <c r="Z305" s="68">
        <v>1</v>
      </c>
      <c r="AA305" s="67" t="s">
        <v>1321</v>
      </c>
      <c r="AB305" s="60">
        <v>1</v>
      </c>
      <c r="AC305" s="60">
        <v>1</v>
      </c>
      <c r="AD305" s="60"/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/>
      <c r="AM305" s="60">
        <v>0</v>
      </c>
      <c r="AO305" s="58" t="str">
        <f t="shared" si="5"/>
        <v>2010-12-13</v>
      </c>
      <c r="AP305" s="27">
        <v>4</v>
      </c>
      <c r="AS305" s="43"/>
    </row>
    <row r="306" ht="17.25" spans="1:45">
      <c r="A306" s="60">
        <v>305</v>
      </c>
      <c r="B306" s="61" t="s">
        <v>1326</v>
      </c>
      <c r="C306" s="61" t="s">
        <v>1327</v>
      </c>
      <c r="D306" s="61">
        <v>130730129</v>
      </c>
      <c r="E306" s="62">
        <v>6</v>
      </c>
      <c r="F306" s="62">
        <v>1</v>
      </c>
      <c r="G306" s="62">
        <v>6</v>
      </c>
      <c r="H306" s="63">
        <v>3</v>
      </c>
      <c r="I306" s="60">
        <v>6</v>
      </c>
      <c r="J306" s="60">
        <v>15</v>
      </c>
      <c r="K306" s="60">
        <v>1</v>
      </c>
      <c r="L306" s="60" t="s">
        <v>1328</v>
      </c>
      <c r="M306" s="60">
        <v>2</v>
      </c>
      <c r="N306" s="65" t="s">
        <v>149</v>
      </c>
      <c r="O306" s="60"/>
      <c r="P306" s="60"/>
      <c r="Q306" s="60"/>
      <c r="R306" s="60">
        <v>0</v>
      </c>
      <c r="S306" s="66" t="s">
        <v>150</v>
      </c>
      <c r="T306" s="60">
        <v>1</v>
      </c>
      <c r="U306" s="67">
        <v>40509</v>
      </c>
      <c r="V306" s="68">
        <v>1</v>
      </c>
      <c r="W306" s="69">
        <v>12</v>
      </c>
      <c r="X306" s="60" t="s">
        <v>1329</v>
      </c>
      <c r="Y306" s="67">
        <v>40509</v>
      </c>
      <c r="Z306" s="68">
        <v>1</v>
      </c>
      <c r="AA306" s="67" t="s">
        <v>1321</v>
      </c>
      <c r="AB306" s="60">
        <v>1</v>
      </c>
      <c r="AC306" s="60">
        <v>1</v>
      </c>
      <c r="AD306" s="60"/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/>
      <c r="AM306" s="60">
        <v>0</v>
      </c>
      <c r="AO306" s="58" t="str">
        <f t="shared" si="5"/>
        <v>2010-12-13</v>
      </c>
      <c r="AP306" s="27">
        <v>4</v>
      </c>
      <c r="AS306" s="43"/>
    </row>
    <row r="307" ht="17.25" spans="1:45">
      <c r="A307" s="60">
        <v>306</v>
      </c>
      <c r="B307" s="61" t="s">
        <v>1326</v>
      </c>
      <c r="C307" s="61" t="s">
        <v>1327</v>
      </c>
      <c r="D307" s="61">
        <v>130330088</v>
      </c>
      <c r="E307" s="64">
        <v>14</v>
      </c>
      <c r="F307" s="62">
        <v>7</v>
      </c>
      <c r="G307" s="62">
        <v>1</v>
      </c>
      <c r="H307" s="63">
        <v>1</v>
      </c>
      <c r="I307" s="60">
        <v>6</v>
      </c>
      <c r="J307" s="60">
        <v>15</v>
      </c>
      <c r="K307" s="60">
        <v>1</v>
      </c>
      <c r="L307" s="60" t="s">
        <v>1330</v>
      </c>
      <c r="M307" s="60">
        <v>2</v>
      </c>
      <c r="N307" s="65" t="s">
        <v>149</v>
      </c>
      <c r="O307" s="60"/>
      <c r="P307" s="60"/>
      <c r="Q307" s="60"/>
      <c r="R307" s="60">
        <v>0</v>
      </c>
      <c r="S307" s="70"/>
      <c r="T307" s="60">
        <v>1</v>
      </c>
      <c r="U307" s="67">
        <v>40509</v>
      </c>
      <c r="V307" s="68">
        <v>1</v>
      </c>
      <c r="W307" s="69">
        <v>12</v>
      </c>
      <c r="X307" s="60" t="s">
        <v>1331</v>
      </c>
      <c r="Y307" s="67">
        <v>40509</v>
      </c>
      <c r="Z307" s="68">
        <v>1</v>
      </c>
      <c r="AA307" s="67" t="s">
        <v>1321</v>
      </c>
      <c r="AB307" s="60">
        <v>1</v>
      </c>
      <c r="AC307" s="60">
        <v>1</v>
      </c>
      <c r="AD307" s="60"/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/>
      <c r="AM307" s="60">
        <v>0</v>
      </c>
      <c r="AO307" s="58" t="str">
        <f t="shared" si="5"/>
        <v>2010-12-13</v>
      </c>
      <c r="AP307" s="27">
        <v>4</v>
      </c>
      <c r="AS307" s="43"/>
    </row>
    <row r="308" ht="17.25" spans="1:45">
      <c r="A308" s="60">
        <v>307</v>
      </c>
      <c r="B308" s="61" t="s">
        <v>1326</v>
      </c>
      <c r="C308" s="61" t="s">
        <v>1327</v>
      </c>
      <c r="D308" s="61">
        <v>130730107</v>
      </c>
      <c r="E308" s="62">
        <v>8</v>
      </c>
      <c r="F308" s="62">
        <v>1</v>
      </c>
      <c r="G308" s="62">
        <v>1</v>
      </c>
      <c r="H308" s="63">
        <v>2</v>
      </c>
      <c r="I308" s="60">
        <v>6</v>
      </c>
      <c r="J308" s="60">
        <v>15</v>
      </c>
      <c r="K308" s="60">
        <v>1</v>
      </c>
      <c r="L308" s="60" t="s">
        <v>1332</v>
      </c>
      <c r="M308" s="60">
        <v>2</v>
      </c>
      <c r="N308" s="65" t="s">
        <v>149</v>
      </c>
      <c r="O308" s="60"/>
      <c r="P308" s="60"/>
      <c r="Q308" s="60"/>
      <c r="R308" s="60">
        <v>0</v>
      </c>
      <c r="S308" s="70"/>
      <c r="T308" s="60">
        <v>1</v>
      </c>
      <c r="U308" s="67">
        <v>40509</v>
      </c>
      <c r="V308" s="68">
        <v>1</v>
      </c>
      <c r="W308" s="69">
        <v>12</v>
      </c>
      <c r="X308" s="60" t="s">
        <v>1333</v>
      </c>
      <c r="Y308" s="67">
        <v>40509</v>
      </c>
      <c r="Z308" s="68">
        <v>1</v>
      </c>
      <c r="AA308" s="67" t="s">
        <v>1321</v>
      </c>
      <c r="AB308" s="60">
        <v>1</v>
      </c>
      <c r="AC308" s="60">
        <v>1</v>
      </c>
      <c r="AD308" s="60"/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/>
      <c r="AM308" s="60">
        <v>0</v>
      </c>
      <c r="AO308" s="58" t="str">
        <f t="shared" si="5"/>
        <v>2010-12-13</v>
      </c>
      <c r="AP308" s="27">
        <v>4</v>
      </c>
      <c r="AS308" s="43"/>
    </row>
    <row r="309" ht="17.25" spans="1:47">
      <c r="A309" s="60">
        <v>308</v>
      </c>
      <c r="B309" s="61" t="s">
        <v>1265</v>
      </c>
      <c r="C309" s="61" t="s">
        <v>1334</v>
      </c>
      <c r="D309" s="61">
        <v>8170501016</v>
      </c>
      <c r="E309" s="62">
        <v>1</v>
      </c>
      <c r="F309" s="62">
        <v>2</v>
      </c>
      <c r="G309" s="62">
        <v>1</v>
      </c>
      <c r="H309" s="63">
        <v>3</v>
      </c>
      <c r="I309" s="60">
        <v>6</v>
      </c>
      <c r="J309" s="60">
        <v>15</v>
      </c>
      <c r="K309" s="60">
        <v>1</v>
      </c>
      <c r="L309" s="60" t="s">
        <v>1335</v>
      </c>
      <c r="M309" s="60">
        <v>2</v>
      </c>
      <c r="N309" s="65" t="s">
        <v>149</v>
      </c>
      <c r="O309" s="60"/>
      <c r="P309" s="60"/>
      <c r="Q309" s="60"/>
      <c r="R309" s="60">
        <v>0</v>
      </c>
      <c r="S309" s="66" t="s">
        <v>150</v>
      </c>
      <c r="T309" s="60">
        <v>1</v>
      </c>
      <c r="U309" s="67">
        <v>40511</v>
      </c>
      <c r="V309" s="68">
        <v>1</v>
      </c>
      <c r="W309" s="69">
        <v>12</v>
      </c>
      <c r="X309" s="60" t="s">
        <v>1336</v>
      </c>
      <c r="Y309" s="67">
        <v>40511</v>
      </c>
      <c r="Z309" s="68">
        <v>1</v>
      </c>
      <c r="AA309" s="67" t="s">
        <v>273</v>
      </c>
      <c r="AB309" s="60">
        <v>1</v>
      </c>
      <c r="AC309" s="60">
        <v>1</v>
      </c>
      <c r="AD309" s="60"/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60"/>
      <c r="AM309" s="60">
        <v>0</v>
      </c>
      <c r="AO309" s="58" t="str">
        <f t="shared" si="5"/>
        <v>2010-12-15</v>
      </c>
      <c r="AP309" s="27">
        <v>4</v>
      </c>
      <c r="AS309" s="43"/>
      <c r="AU309" s="27">
        <v>1</v>
      </c>
    </row>
    <row r="310" ht="17.25" spans="1:45">
      <c r="A310" s="60">
        <v>309</v>
      </c>
      <c r="B310" s="61" t="s">
        <v>1265</v>
      </c>
      <c r="C310" s="61" t="s">
        <v>1334</v>
      </c>
      <c r="D310" s="61">
        <v>8170501024</v>
      </c>
      <c r="E310" s="62">
        <v>2</v>
      </c>
      <c r="F310" s="62">
        <v>2</v>
      </c>
      <c r="G310" s="62">
        <v>2</v>
      </c>
      <c r="H310" s="63">
        <v>3</v>
      </c>
      <c r="I310" s="60">
        <v>4</v>
      </c>
      <c r="J310" s="60">
        <v>15</v>
      </c>
      <c r="K310" s="60">
        <v>1</v>
      </c>
      <c r="L310" s="60" t="s">
        <v>1337</v>
      </c>
      <c r="M310" s="60">
        <v>2</v>
      </c>
      <c r="N310" s="65" t="s">
        <v>149</v>
      </c>
      <c r="O310" s="60"/>
      <c r="P310" s="60"/>
      <c r="Q310" s="60"/>
      <c r="R310" s="60">
        <v>0</v>
      </c>
      <c r="S310" s="66" t="s">
        <v>150</v>
      </c>
      <c r="T310" s="60">
        <v>1</v>
      </c>
      <c r="U310" s="67">
        <v>40511</v>
      </c>
      <c r="V310" s="68">
        <v>1</v>
      </c>
      <c r="W310" s="69">
        <v>12</v>
      </c>
      <c r="X310" s="60" t="s">
        <v>1338</v>
      </c>
      <c r="Y310" s="67">
        <v>40511</v>
      </c>
      <c r="Z310" s="68">
        <v>1</v>
      </c>
      <c r="AA310" s="67" t="s">
        <v>273</v>
      </c>
      <c r="AB310" s="60">
        <v>1</v>
      </c>
      <c r="AC310" s="60">
        <v>1</v>
      </c>
      <c r="AD310" s="60"/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/>
      <c r="AM310" s="60">
        <v>0</v>
      </c>
      <c r="AO310" s="58" t="str">
        <f t="shared" si="5"/>
        <v>2010-12-15</v>
      </c>
      <c r="AP310" s="27">
        <v>4</v>
      </c>
      <c r="AS310" s="43"/>
    </row>
    <row r="311" ht="17.25" spans="1:45">
      <c r="A311" s="60">
        <v>310</v>
      </c>
      <c r="B311" s="61" t="s">
        <v>1265</v>
      </c>
      <c r="C311" s="61" t="s">
        <v>1334</v>
      </c>
      <c r="D311" s="61">
        <v>8170501011</v>
      </c>
      <c r="E311" s="64">
        <v>22</v>
      </c>
      <c r="F311" s="62">
        <v>2</v>
      </c>
      <c r="G311" s="62">
        <v>1</v>
      </c>
      <c r="H311" s="63">
        <v>2</v>
      </c>
      <c r="I311" s="60">
        <v>4</v>
      </c>
      <c r="J311" s="60">
        <v>15</v>
      </c>
      <c r="K311" s="60">
        <v>1</v>
      </c>
      <c r="L311" s="60" t="s">
        <v>1339</v>
      </c>
      <c r="M311" s="60">
        <v>2</v>
      </c>
      <c r="N311" s="65" t="s">
        <v>149</v>
      </c>
      <c r="O311" s="60"/>
      <c r="P311" s="60"/>
      <c r="Q311" s="60"/>
      <c r="R311" s="60">
        <v>0</v>
      </c>
      <c r="S311" s="66" t="s">
        <v>150</v>
      </c>
      <c r="T311" s="60">
        <v>1</v>
      </c>
      <c r="U311" s="67">
        <v>40511</v>
      </c>
      <c r="V311" s="68">
        <v>1</v>
      </c>
      <c r="W311" s="69">
        <v>12</v>
      </c>
      <c r="X311" s="60" t="s">
        <v>1340</v>
      </c>
      <c r="Y311" s="67">
        <v>40511</v>
      </c>
      <c r="Z311" s="68">
        <v>1</v>
      </c>
      <c r="AA311" s="67" t="s">
        <v>273</v>
      </c>
      <c r="AB311" s="60">
        <v>1</v>
      </c>
      <c r="AC311" s="60">
        <v>1</v>
      </c>
      <c r="AD311" s="60"/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/>
      <c r="AM311" s="60">
        <v>0</v>
      </c>
      <c r="AO311" s="58" t="str">
        <f t="shared" si="5"/>
        <v>2010-12-15</v>
      </c>
      <c r="AP311" s="27">
        <v>4</v>
      </c>
      <c r="AS311" s="43"/>
    </row>
    <row r="312" ht="17.25" spans="1:45">
      <c r="A312" s="60">
        <v>311</v>
      </c>
      <c r="B312" s="61" t="s">
        <v>1265</v>
      </c>
      <c r="C312" s="61" t="s">
        <v>1334</v>
      </c>
      <c r="D312" s="61">
        <v>8170501003</v>
      </c>
      <c r="E312" s="64">
        <v>11</v>
      </c>
      <c r="F312" s="62">
        <v>2</v>
      </c>
      <c r="G312" s="62">
        <v>1</v>
      </c>
      <c r="H312" s="63">
        <v>2</v>
      </c>
      <c r="I312" s="60">
        <v>4</v>
      </c>
      <c r="J312" s="60">
        <v>15</v>
      </c>
      <c r="K312" s="60">
        <v>1</v>
      </c>
      <c r="L312" s="60" t="s">
        <v>1341</v>
      </c>
      <c r="M312" s="60">
        <v>2</v>
      </c>
      <c r="N312" s="65" t="s">
        <v>149</v>
      </c>
      <c r="O312" s="60"/>
      <c r="P312" s="60"/>
      <c r="Q312" s="60"/>
      <c r="R312" s="60">
        <v>0</v>
      </c>
      <c r="S312" s="66" t="s">
        <v>150</v>
      </c>
      <c r="T312" s="60">
        <v>1</v>
      </c>
      <c r="U312" s="67">
        <v>40511</v>
      </c>
      <c r="V312" s="68">
        <v>1</v>
      </c>
      <c r="W312" s="69">
        <v>12</v>
      </c>
      <c r="X312" s="60" t="s">
        <v>1342</v>
      </c>
      <c r="Y312" s="67">
        <v>40511</v>
      </c>
      <c r="Z312" s="68">
        <v>1</v>
      </c>
      <c r="AA312" s="67" t="s">
        <v>273</v>
      </c>
      <c r="AB312" s="60">
        <v>1</v>
      </c>
      <c r="AC312" s="60">
        <v>1</v>
      </c>
      <c r="AD312" s="60"/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60"/>
      <c r="AM312" s="60">
        <v>0</v>
      </c>
      <c r="AO312" s="58" t="str">
        <f t="shared" si="5"/>
        <v>2010-12-15</v>
      </c>
      <c r="AP312" s="27">
        <v>4</v>
      </c>
      <c r="AS312" s="43"/>
    </row>
    <row r="313" ht="17.25" spans="1:45">
      <c r="A313" s="60">
        <v>312</v>
      </c>
      <c r="B313" s="61" t="s">
        <v>1265</v>
      </c>
      <c r="C313" s="61" t="s">
        <v>1334</v>
      </c>
      <c r="D313" s="61">
        <v>8170501029</v>
      </c>
      <c r="E313" s="62">
        <v>0</v>
      </c>
      <c r="F313" s="62">
        <v>0</v>
      </c>
      <c r="G313" s="62">
        <v>0</v>
      </c>
      <c r="H313" s="63">
        <v>1</v>
      </c>
      <c r="I313" s="60">
        <v>4</v>
      </c>
      <c r="J313" s="60">
        <v>15</v>
      </c>
      <c r="K313" s="60">
        <v>1</v>
      </c>
      <c r="L313" s="60" t="s">
        <v>1343</v>
      </c>
      <c r="M313" s="60">
        <v>2</v>
      </c>
      <c r="N313" s="65" t="s">
        <v>149</v>
      </c>
      <c r="O313" s="60"/>
      <c r="P313" s="60"/>
      <c r="Q313" s="60"/>
      <c r="R313" s="60">
        <v>0</v>
      </c>
      <c r="S313" s="66" t="s">
        <v>150</v>
      </c>
      <c r="T313" s="60">
        <v>1</v>
      </c>
      <c r="U313" s="67">
        <v>40511</v>
      </c>
      <c r="V313" s="68">
        <v>1</v>
      </c>
      <c r="W313" s="69">
        <v>12</v>
      </c>
      <c r="X313" s="60" t="s">
        <v>1344</v>
      </c>
      <c r="Y313" s="67">
        <v>40511</v>
      </c>
      <c r="Z313" s="68">
        <v>1</v>
      </c>
      <c r="AA313" s="67" t="s">
        <v>273</v>
      </c>
      <c r="AB313" s="60">
        <v>1</v>
      </c>
      <c r="AC313" s="60">
        <v>1</v>
      </c>
      <c r="AD313" s="60"/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60"/>
      <c r="AM313" s="60">
        <v>0</v>
      </c>
      <c r="AO313" s="58" t="str">
        <f t="shared" si="5"/>
        <v>2010-12-15</v>
      </c>
      <c r="AP313" s="27">
        <v>4</v>
      </c>
      <c r="AS313" s="43"/>
    </row>
    <row r="314" ht="17.25" spans="1:45">
      <c r="A314" s="60">
        <v>313</v>
      </c>
      <c r="B314" s="61" t="s">
        <v>1265</v>
      </c>
      <c r="C314" s="61" t="s">
        <v>1334</v>
      </c>
      <c r="D314" s="61">
        <v>8170501001</v>
      </c>
      <c r="E314" s="62">
        <v>1</v>
      </c>
      <c r="F314" s="62">
        <v>0</v>
      </c>
      <c r="G314" s="62">
        <v>0</v>
      </c>
      <c r="H314" s="63">
        <v>1</v>
      </c>
      <c r="I314" s="60">
        <v>4</v>
      </c>
      <c r="J314" s="60">
        <v>15</v>
      </c>
      <c r="K314" s="60">
        <v>1</v>
      </c>
      <c r="L314" s="60" t="s">
        <v>1345</v>
      </c>
      <c r="M314" s="60">
        <v>2</v>
      </c>
      <c r="N314" s="65" t="s">
        <v>149</v>
      </c>
      <c r="O314" s="60"/>
      <c r="P314" s="60"/>
      <c r="Q314" s="60"/>
      <c r="R314" s="60">
        <v>0</v>
      </c>
      <c r="S314" s="66" t="s">
        <v>150</v>
      </c>
      <c r="T314" s="60">
        <v>1</v>
      </c>
      <c r="U314" s="67">
        <v>40511</v>
      </c>
      <c r="V314" s="68">
        <v>1</v>
      </c>
      <c r="W314" s="69">
        <v>12</v>
      </c>
      <c r="X314" s="60" t="s">
        <v>1346</v>
      </c>
      <c r="Y314" s="67">
        <v>40511</v>
      </c>
      <c r="Z314" s="68">
        <v>1</v>
      </c>
      <c r="AA314" s="67" t="s">
        <v>273</v>
      </c>
      <c r="AB314" s="60">
        <v>1</v>
      </c>
      <c r="AC314" s="60">
        <v>1</v>
      </c>
      <c r="AD314" s="60"/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/>
      <c r="AM314" s="60">
        <v>0</v>
      </c>
      <c r="AO314" s="58" t="str">
        <f t="shared" ref="AO314:AO376" si="6">AA314</f>
        <v>2010-12-15</v>
      </c>
      <c r="AP314" s="27">
        <v>4</v>
      </c>
      <c r="AS314" s="43"/>
    </row>
    <row r="315" ht="17.25" spans="1:45">
      <c r="A315" s="60">
        <v>314</v>
      </c>
      <c r="B315" s="61" t="s">
        <v>1347</v>
      </c>
      <c r="C315" s="61" t="s">
        <v>1348</v>
      </c>
      <c r="D315" s="61">
        <v>2019011103</v>
      </c>
      <c r="E315" s="64">
        <v>16</v>
      </c>
      <c r="F315" s="62">
        <v>4</v>
      </c>
      <c r="G315" s="62">
        <v>7</v>
      </c>
      <c r="H315" s="63">
        <v>2</v>
      </c>
      <c r="I315" s="60">
        <v>8</v>
      </c>
      <c r="J315" s="60">
        <v>30</v>
      </c>
      <c r="K315" s="60">
        <v>1</v>
      </c>
      <c r="L315" s="60" t="s">
        <v>1349</v>
      </c>
      <c r="M315" s="60">
        <v>2</v>
      </c>
      <c r="N315" s="65" t="s">
        <v>149</v>
      </c>
      <c r="O315" s="60"/>
      <c r="P315" s="60"/>
      <c r="Q315" s="60"/>
      <c r="R315" s="60">
        <v>0</v>
      </c>
      <c r="S315" s="66" t="s">
        <v>150</v>
      </c>
      <c r="T315" s="60">
        <v>1</v>
      </c>
      <c r="U315" s="67">
        <v>40484</v>
      </c>
      <c r="V315" s="68">
        <v>1</v>
      </c>
      <c r="W315" s="69">
        <v>12</v>
      </c>
      <c r="X315" s="60" t="s">
        <v>1350</v>
      </c>
      <c r="Y315" s="67">
        <v>40484</v>
      </c>
      <c r="Z315" s="68">
        <v>1</v>
      </c>
      <c r="AA315" s="67" t="s">
        <v>952</v>
      </c>
      <c r="AB315" s="60">
        <v>1</v>
      </c>
      <c r="AC315" s="60">
        <v>1</v>
      </c>
      <c r="AD315" s="60"/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/>
      <c r="AM315" s="60">
        <v>0</v>
      </c>
      <c r="AO315" s="58" t="str">
        <f t="shared" si="6"/>
        <v>2010-11-18</v>
      </c>
      <c r="AP315" s="27">
        <v>4</v>
      </c>
      <c r="AS315" s="43"/>
    </row>
    <row r="316" ht="17.25" spans="1:45">
      <c r="A316" s="60">
        <v>315</v>
      </c>
      <c r="B316" s="61" t="s">
        <v>552</v>
      </c>
      <c r="C316" s="61" t="s">
        <v>1122</v>
      </c>
      <c r="D316" s="61" t="s">
        <v>1351</v>
      </c>
      <c r="E316" s="62">
        <v>0</v>
      </c>
      <c r="F316" s="64">
        <v>0</v>
      </c>
      <c r="G316" s="62">
        <v>0</v>
      </c>
      <c r="H316" s="63">
        <v>3</v>
      </c>
      <c r="I316" s="60">
        <v>8</v>
      </c>
      <c r="J316" s="60">
        <v>30</v>
      </c>
      <c r="K316" s="60">
        <v>1</v>
      </c>
      <c r="L316" s="60" t="s">
        <v>1352</v>
      </c>
      <c r="M316" s="60">
        <v>2</v>
      </c>
      <c r="N316" s="65" t="s">
        <v>149</v>
      </c>
      <c r="O316" s="60"/>
      <c r="P316" s="60"/>
      <c r="Q316" s="60"/>
      <c r="R316" s="60">
        <v>0</v>
      </c>
      <c r="S316" s="66" t="s">
        <v>150</v>
      </c>
      <c r="T316" s="60">
        <v>1</v>
      </c>
      <c r="U316" s="67">
        <v>40484</v>
      </c>
      <c r="V316" s="68">
        <v>1</v>
      </c>
      <c r="W316" s="69">
        <v>12</v>
      </c>
      <c r="X316" s="60" t="s">
        <v>1353</v>
      </c>
      <c r="Y316" s="67">
        <v>40484</v>
      </c>
      <c r="Z316" s="68">
        <v>1</v>
      </c>
      <c r="AA316" s="67" t="s">
        <v>952</v>
      </c>
      <c r="AB316" s="60">
        <v>1</v>
      </c>
      <c r="AC316" s="60">
        <v>1</v>
      </c>
      <c r="AD316" s="60"/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60"/>
      <c r="AM316" s="60">
        <v>0</v>
      </c>
      <c r="AO316" s="58" t="str">
        <f t="shared" si="6"/>
        <v>2010-11-18</v>
      </c>
      <c r="AP316" s="27">
        <v>4</v>
      </c>
      <c r="AS316" s="43"/>
    </row>
    <row r="317" ht="17.25" spans="1:45">
      <c r="A317" s="60">
        <v>316</v>
      </c>
      <c r="B317" s="61" t="s">
        <v>552</v>
      </c>
      <c r="C317" s="61" t="s">
        <v>772</v>
      </c>
      <c r="D317" s="61" t="s">
        <v>1354</v>
      </c>
      <c r="E317" s="62">
        <v>0</v>
      </c>
      <c r="F317" s="64">
        <v>0</v>
      </c>
      <c r="G317" s="62">
        <v>0</v>
      </c>
      <c r="H317" s="63">
        <v>1</v>
      </c>
      <c r="I317" s="60">
        <v>8</v>
      </c>
      <c r="J317" s="60">
        <v>30</v>
      </c>
      <c r="K317" s="60">
        <v>1</v>
      </c>
      <c r="L317" s="60" t="s">
        <v>1355</v>
      </c>
      <c r="M317" s="60">
        <v>2</v>
      </c>
      <c r="N317" s="65" t="s">
        <v>149</v>
      </c>
      <c r="O317" s="60"/>
      <c r="P317" s="60"/>
      <c r="Q317" s="60"/>
      <c r="R317" s="60">
        <v>0</v>
      </c>
      <c r="S317" s="66" t="s">
        <v>150</v>
      </c>
      <c r="T317" s="60">
        <v>1</v>
      </c>
      <c r="U317" s="67">
        <v>40484</v>
      </c>
      <c r="V317" s="68">
        <v>1</v>
      </c>
      <c r="W317" s="69">
        <v>12</v>
      </c>
      <c r="X317" s="60" t="s">
        <v>1356</v>
      </c>
      <c r="Y317" s="67">
        <v>40484</v>
      </c>
      <c r="Z317" s="68">
        <v>1</v>
      </c>
      <c r="AA317" s="67" t="s">
        <v>952</v>
      </c>
      <c r="AB317" s="60">
        <v>1</v>
      </c>
      <c r="AC317" s="60">
        <v>1</v>
      </c>
      <c r="AD317" s="60"/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60"/>
      <c r="AM317" s="60">
        <v>0</v>
      </c>
      <c r="AO317" s="58" t="str">
        <f t="shared" si="6"/>
        <v>2010-11-18</v>
      </c>
      <c r="AP317" s="27">
        <v>4</v>
      </c>
      <c r="AS317" s="43"/>
    </row>
    <row r="318" ht="17.25" spans="1:45">
      <c r="A318" s="60">
        <v>317</v>
      </c>
      <c r="B318" s="61" t="s">
        <v>1120</v>
      </c>
      <c r="C318" s="61" t="s">
        <v>772</v>
      </c>
      <c r="D318" s="61" t="s">
        <v>1357</v>
      </c>
      <c r="E318" s="62">
        <v>0</v>
      </c>
      <c r="F318" s="62">
        <v>0</v>
      </c>
      <c r="G318" s="62">
        <v>0</v>
      </c>
      <c r="H318" s="63">
        <v>2</v>
      </c>
      <c r="I318" s="60">
        <v>8</v>
      </c>
      <c r="J318" s="60">
        <v>30</v>
      </c>
      <c r="K318" s="60">
        <v>1</v>
      </c>
      <c r="L318" s="60" t="s">
        <v>1358</v>
      </c>
      <c r="M318" s="60">
        <v>2</v>
      </c>
      <c r="N318" s="65" t="s">
        <v>149</v>
      </c>
      <c r="O318" s="60"/>
      <c r="P318" s="60"/>
      <c r="Q318" s="60"/>
      <c r="R318" s="60">
        <v>0</v>
      </c>
      <c r="S318" s="66" t="s">
        <v>150</v>
      </c>
      <c r="T318" s="60">
        <v>1</v>
      </c>
      <c r="U318" s="67">
        <v>40484</v>
      </c>
      <c r="V318" s="68">
        <v>1</v>
      </c>
      <c r="W318" s="69">
        <v>12</v>
      </c>
      <c r="X318" s="60" t="s">
        <v>1359</v>
      </c>
      <c r="Y318" s="67">
        <v>40484</v>
      </c>
      <c r="Z318" s="68">
        <v>1</v>
      </c>
      <c r="AA318" s="67" t="s">
        <v>952</v>
      </c>
      <c r="AB318" s="60">
        <v>1</v>
      </c>
      <c r="AC318" s="60">
        <v>1</v>
      </c>
      <c r="AD318" s="60"/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/>
      <c r="AM318" s="60">
        <v>0</v>
      </c>
      <c r="AO318" s="58" t="str">
        <f t="shared" si="6"/>
        <v>2010-11-18</v>
      </c>
      <c r="AP318" s="27">
        <v>4</v>
      </c>
      <c r="AS318" s="43"/>
    </row>
    <row r="319" ht="17.25" spans="1:45">
      <c r="A319" s="60">
        <v>318</v>
      </c>
      <c r="B319" s="61" t="s">
        <v>552</v>
      </c>
      <c r="C319" s="61" t="s">
        <v>772</v>
      </c>
      <c r="D319" s="61" t="s">
        <v>1360</v>
      </c>
      <c r="E319" s="62">
        <v>8</v>
      </c>
      <c r="F319" s="62">
        <v>1</v>
      </c>
      <c r="G319" s="62">
        <v>1</v>
      </c>
      <c r="H319" s="63">
        <v>3</v>
      </c>
      <c r="I319" s="60">
        <v>8</v>
      </c>
      <c r="J319" s="60">
        <v>30</v>
      </c>
      <c r="K319" s="60">
        <v>1</v>
      </c>
      <c r="L319" s="60" t="s">
        <v>1361</v>
      </c>
      <c r="M319" s="60">
        <v>2</v>
      </c>
      <c r="N319" s="65" t="s">
        <v>149</v>
      </c>
      <c r="O319" s="60"/>
      <c r="P319" s="60"/>
      <c r="Q319" s="60"/>
      <c r="R319" s="60">
        <v>0</v>
      </c>
      <c r="S319" s="66" t="s">
        <v>150</v>
      </c>
      <c r="T319" s="60">
        <v>1</v>
      </c>
      <c r="U319" s="67">
        <v>40484</v>
      </c>
      <c r="V319" s="68">
        <v>1</v>
      </c>
      <c r="W319" s="69">
        <v>12</v>
      </c>
      <c r="X319" s="60" t="s">
        <v>1362</v>
      </c>
      <c r="Y319" s="67">
        <v>40484</v>
      </c>
      <c r="Z319" s="68">
        <v>1</v>
      </c>
      <c r="AA319" s="67" t="s">
        <v>952</v>
      </c>
      <c r="AB319" s="60">
        <v>1</v>
      </c>
      <c r="AC319" s="60">
        <v>1</v>
      </c>
      <c r="AD319" s="60"/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/>
      <c r="AM319" s="60">
        <v>0</v>
      </c>
      <c r="AO319" s="58" t="str">
        <f t="shared" si="6"/>
        <v>2010-11-18</v>
      </c>
      <c r="AP319" s="27">
        <v>4</v>
      </c>
      <c r="AS319" s="43"/>
    </row>
    <row r="320" ht="17.25" spans="1:45">
      <c r="A320" s="60">
        <v>319</v>
      </c>
      <c r="B320" s="61" t="s">
        <v>552</v>
      </c>
      <c r="C320" s="61" t="s">
        <v>772</v>
      </c>
      <c r="D320" s="61" t="s">
        <v>1363</v>
      </c>
      <c r="E320" s="62">
        <v>1</v>
      </c>
      <c r="F320" s="62">
        <v>3</v>
      </c>
      <c r="G320" s="62">
        <v>1</v>
      </c>
      <c r="H320" s="63">
        <v>3</v>
      </c>
      <c r="I320" s="60">
        <v>8</v>
      </c>
      <c r="J320" s="60">
        <v>30</v>
      </c>
      <c r="K320" s="60">
        <v>1</v>
      </c>
      <c r="L320" s="60" t="s">
        <v>1364</v>
      </c>
      <c r="M320" s="60">
        <v>2</v>
      </c>
      <c r="N320" s="65" t="s">
        <v>149</v>
      </c>
      <c r="O320" s="60"/>
      <c r="P320" s="60"/>
      <c r="Q320" s="60"/>
      <c r="R320" s="60">
        <v>0</v>
      </c>
      <c r="S320" s="66" t="s">
        <v>150</v>
      </c>
      <c r="T320" s="60">
        <v>1</v>
      </c>
      <c r="U320" s="67">
        <v>40484</v>
      </c>
      <c r="V320" s="68">
        <v>1</v>
      </c>
      <c r="W320" s="69">
        <v>12</v>
      </c>
      <c r="X320" s="60" t="s">
        <v>1365</v>
      </c>
      <c r="Y320" s="67">
        <v>40484</v>
      </c>
      <c r="Z320" s="68">
        <v>1</v>
      </c>
      <c r="AA320" s="67" t="s">
        <v>952</v>
      </c>
      <c r="AB320" s="60">
        <v>1</v>
      </c>
      <c r="AC320" s="60">
        <v>1</v>
      </c>
      <c r="AD320" s="60"/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/>
      <c r="AM320" s="60">
        <v>0</v>
      </c>
      <c r="AO320" s="58" t="str">
        <f t="shared" si="6"/>
        <v>2010-11-18</v>
      </c>
      <c r="AP320" s="27">
        <v>4</v>
      </c>
      <c r="AS320" s="43"/>
    </row>
    <row r="321" ht="17.25" spans="1:45">
      <c r="A321" s="60">
        <v>320</v>
      </c>
      <c r="B321" s="61" t="s">
        <v>552</v>
      </c>
      <c r="C321" s="61" t="s">
        <v>772</v>
      </c>
      <c r="D321" s="61" t="s">
        <v>1366</v>
      </c>
      <c r="E321" s="62">
        <v>7</v>
      </c>
      <c r="F321" s="62">
        <v>4</v>
      </c>
      <c r="G321" s="62">
        <v>1</v>
      </c>
      <c r="H321" s="63">
        <v>2</v>
      </c>
      <c r="I321" s="60">
        <v>8</v>
      </c>
      <c r="J321" s="60">
        <v>30</v>
      </c>
      <c r="K321" s="60">
        <v>1</v>
      </c>
      <c r="L321" s="60" t="s">
        <v>1367</v>
      </c>
      <c r="M321" s="60">
        <v>2</v>
      </c>
      <c r="N321" s="65" t="s">
        <v>149</v>
      </c>
      <c r="O321" s="60"/>
      <c r="P321" s="60"/>
      <c r="Q321" s="60"/>
      <c r="R321" s="60">
        <v>0</v>
      </c>
      <c r="S321" s="66" t="s">
        <v>150</v>
      </c>
      <c r="T321" s="60">
        <v>1</v>
      </c>
      <c r="U321" s="67">
        <v>40484</v>
      </c>
      <c r="V321" s="68">
        <v>1</v>
      </c>
      <c r="W321" s="69">
        <v>12</v>
      </c>
      <c r="X321" s="60" t="s">
        <v>1368</v>
      </c>
      <c r="Y321" s="67">
        <v>40484</v>
      </c>
      <c r="Z321" s="68">
        <v>1</v>
      </c>
      <c r="AA321" s="67" t="s">
        <v>952</v>
      </c>
      <c r="AB321" s="60">
        <v>1</v>
      </c>
      <c r="AC321" s="60">
        <v>1</v>
      </c>
      <c r="AD321" s="60"/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/>
      <c r="AM321" s="60">
        <v>0</v>
      </c>
      <c r="AO321" s="58" t="str">
        <f t="shared" si="6"/>
        <v>2010-11-18</v>
      </c>
      <c r="AP321" s="27">
        <v>4</v>
      </c>
      <c r="AS321" s="43"/>
    </row>
    <row r="322" ht="17.25" spans="1:45">
      <c r="A322" s="60">
        <v>321</v>
      </c>
      <c r="B322" s="61" t="s">
        <v>552</v>
      </c>
      <c r="C322" s="61" t="s">
        <v>772</v>
      </c>
      <c r="D322" s="61" t="s">
        <v>1369</v>
      </c>
      <c r="E322" s="62">
        <v>6</v>
      </c>
      <c r="F322" s="62">
        <v>1</v>
      </c>
      <c r="G322" s="62">
        <v>7</v>
      </c>
      <c r="H322" s="63">
        <v>2</v>
      </c>
      <c r="I322" s="60">
        <v>8</v>
      </c>
      <c r="J322" s="60">
        <v>30</v>
      </c>
      <c r="K322" s="60">
        <v>1</v>
      </c>
      <c r="L322" s="60" t="s">
        <v>1370</v>
      </c>
      <c r="M322" s="60">
        <v>2</v>
      </c>
      <c r="N322" s="65" t="s">
        <v>149</v>
      </c>
      <c r="O322" s="60"/>
      <c r="P322" s="60"/>
      <c r="Q322" s="60"/>
      <c r="R322" s="60">
        <v>0</v>
      </c>
      <c r="S322" s="66" t="s">
        <v>150</v>
      </c>
      <c r="T322" s="60">
        <v>1</v>
      </c>
      <c r="U322" s="67">
        <v>40484</v>
      </c>
      <c r="V322" s="68">
        <v>1</v>
      </c>
      <c r="W322" s="69">
        <v>12</v>
      </c>
      <c r="X322" s="60" t="s">
        <v>1371</v>
      </c>
      <c r="Y322" s="67">
        <v>40484</v>
      </c>
      <c r="Z322" s="68">
        <v>1</v>
      </c>
      <c r="AA322" s="67" t="s">
        <v>952</v>
      </c>
      <c r="AB322" s="60">
        <v>1</v>
      </c>
      <c r="AC322" s="60">
        <v>1</v>
      </c>
      <c r="AD322" s="60"/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/>
      <c r="AM322" s="60">
        <v>0</v>
      </c>
      <c r="AO322" s="58" t="str">
        <f t="shared" si="6"/>
        <v>2010-11-18</v>
      </c>
      <c r="AP322" s="27">
        <v>4</v>
      </c>
      <c r="AS322" s="43"/>
    </row>
    <row r="323" ht="17.25" spans="1:45">
      <c r="A323" s="60">
        <v>322</v>
      </c>
      <c r="B323" s="61" t="s">
        <v>552</v>
      </c>
      <c r="C323" s="61" t="s">
        <v>1122</v>
      </c>
      <c r="D323" s="61" t="s">
        <v>1372</v>
      </c>
      <c r="E323" s="62">
        <v>6</v>
      </c>
      <c r="F323" s="62">
        <v>9</v>
      </c>
      <c r="G323" s="62">
        <v>2</v>
      </c>
      <c r="H323" s="63">
        <v>1</v>
      </c>
      <c r="I323" s="60">
        <v>8</v>
      </c>
      <c r="J323" s="60">
        <v>30</v>
      </c>
      <c r="K323" s="60">
        <v>1</v>
      </c>
      <c r="L323" s="60" t="s">
        <v>1373</v>
      </c>
      <c r="M323" s="60">
        <v>2</v>
      </c>
      <c r="N323" s="65" t="s">
        <v>149</v>
      </c>
      <c r="O323" s="60"/>
      <c r="P323" s="60"/>
      <c r="Q323" s="60"/>
      <c r="R323" s="60">
        <v>0</v>
      </c>
      <c r="S323" s="66" t="s">
        <v>150</v>
      </c>
      <c r="T323" s="60">
        <v>1</v>
      </c>
      <c r="U323" s="67">
        <v>40484</v>
      </c>
      <c r="V323" s="68">
        <v>1</v>
      </c>
      <c r="W323" s="69">
        <v>12</v>
      </c>
      <c r="X323" s="60" t="s">
        <v>1374</v>
      </c>
      <c r="Y323" s="67">
        <v>40484</v>
      </c>
      <c r="Z323" s="68">
        <v>1</v>
      </c>
      <c r="AA323" s="67" t="s">
        <v>952</v>
      </c>
      <c r="AB323" s="60">
        <v>1</v>
      </c>
      <c r="AC323" s="60">
        <v>1</v>
      </c>
      <c r="AD323" s="60"/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/>
      <c r="AM323" s="60">
        <v>0</v>
      </c>
      <c r="AO323" s="58" t="str">
        <f t="shared" si="6"/>
        <v>2010-11-18</v>
      </c>
      <c r="AP323" s="27">
        <v>4</v>
      </c>
      <c r="AS323" s="43"/>
    </row>
    <row r="324" ht="17.25" spans="1:45">
      <c r="A324" s="60">
        <v>323</v>
      </c>
      <c r="B324" s="61" t="s">
        <v>552</v>
      </c>
      <c r="C324" s="61" t="s">
        <v>1122</v>
      </c>
      <c r="D324" s="61" t="s">
        <v>1375</v>
      </c>
      <c r="E324" s="62">
        <v>8</v>
      </c>
      <c r="F324" s="62">
        <v>1</v>
      </c>
      <c r="G324" s="62">
        <v>1</v>
      </c>
      <c r="H324" s="63">
        <v>1</v>
      </c>
      <c r="I324" s="60">
        <v>8</v>
      </c>
      <c r="J324" s="60">
        <v>30</v>
      </c>
      <c r="K324" s="60">
        <v>1</v>
      </c>
      <c r="L324" s="60" t="s">
        <v>1376</v>
      </c>
      <c r="M324" s="60">
        <v>2</v>
      </c>
      <c r="N324" s="65" t="s">
        <v>149</v>
      </c>
      <c r="O324" s="60"/>
      <c r="P324" s="60"/>
      <c r="Q324" s="60"/>
      <c r="R324" s="60">
        <v>0</v>
      </c>
      <c r="S324" s="66" t="s">
        <v>150</v>
      </c>
      <c r="T324" s="60">
        <v>1</v>
      </c>
      <c r="U324" s="67">
        <v>40484</v>
      </c>
      <c r="V324" s="68">
        <v>1</v>
      </c>
      <c r="W324" s="69">
        <v>12</v>
      </c>
      <c r="X324" s="60" t="s">
        <v>1377</v>
      </c>
      <c r="Y324" s="67">
        <v>40484</v>
      </c>
      <c r="Z324" s="68">
        <v>1</v>
      </c>
      <c r="AA324" s="67" t="s">
        <v>952</v>
      </c>
      <c r="AB324" s="60">
        <v>1</v>
      </c>
      <c r="AC324" s="60">
        <v>1</v>
      </c>
      <c r="AD324" s="60"/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/>
      <c r="AM324" s="60">
        <v>0</v>
      </c>
      <c r="AO324" s="58" t="str">
        <f t="shared" si="6"/>
        <v>2010-11-18</v>
      </c>
      <c r="AP324" s="27">
        <v>4</v>
      </c>
      <c r="AS324" s="43"/>
    </row>
    <row r="325" ht="17.25" spans="1:45">
      <c r="A325" s="60">
        <v>324</v>
      </c>
      <c r="B325" s="61" t="s">
        <v>1347</v>
      </c>
      <c r="C325" s="61" t="s">
        <v>1348</v>
      </c>
      <c r="D325" s="61">
        <v>2019011101</v>
      </c>
      <c r="E325" s="62">
        <v>1</v>
      </c>
      <c r="F325" s="62">
        <v>3</v>
      </c>
      <c r="G325" s="62">
        <v>1</v>
      </c>
      <c r="H325" s="63">
        <v>2</v>
      </c>
      <c r="I325" s="60">
        <v>8</v>
      </c>
      <c r="J325" s="60">
        <v>30</v>
      </c>
      <c r="K325" s="60">
        <v>1</v>
      </c>
      <c r="L325" s="60" t="s">
        <v>1378</v>
      </c>
      <c r="M325" s="60">
        <v>2</v>
      </c>
      <c r="N325" s="65" t="s">
        <v>149</v>
      </c>
      <c r="O325" s="60"/>
      <c r="P325" s="60"/>
      <c r="Q325" s="60"/>
      <c r="R325" s="60">
        <v>0</v>
      </c>
      <c r="S325" s="66" t="s">
        <v>150</v>
      </c>
      <c r="T325" s="60">
        <v>1</v>
      </c>
      <c r="U325" s="67">
        <v>40477</v>
      </c>
      <c r="V325" s="68">
        <v>1</v>
      </c>
      <c r="W325" s="69">
        <v>12</v>
      </c>
      <c r="X325" s="60" t="s">
        <v>1379</v>
      </c>
      <c r="Y325" s="67">
        <v>40477</v>
      </c>
      <c r="Z325" s="68">
        <v>1</v>
      </c>
      <c r="AA325" s="67" t="s">
        <v>1380</v>
      </c>
      <c r="AB325" s="60">
        <v>1</v>
      </c>
      <c r="AC325" s="60">
        <v>1</v>
      </c>
      <c r="AD325" s="60"/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60"/>
      <c r="AM325" s="60">
        <v>0</v>
      </c>
      <c r="AO325" s="58" t="str">
        <f t="shared" si="6"/>
        <v>2010-11-11</v>
      </c>
      <c r="AP325" s="27">
        <v>4</v>
      </c>
      <c r="AS325" s="43"/>
    </row>
    <row r="326" ht="17.25" spans="1:45">
      <c r="A326" s="60">
        <v>325</v>
      </c>
      <c r="B326" s="61" t="s">
        <v>1146</v>
      </c>
      <c r="C326" s="61" t="s">
        <v>1381</v>
      </c>
      <c r="D326" s="61">
        <v>22100803040</v>
      </c>
      <c r="E326" s="62">
        <v>7</v>
      </c>
      <c r="F326" s="62">
        <v>4</v>
      </c>
      <c r="G326" s="62">
        <v>1</v>
      </c>
      <c r="H326" s="63">
        <v>3</v>
      </c>
      <c r="I326" s="60">
        <v>8</v>
      </c>
      <c r="J326" s="60">
        <v>30</v>
      </c>
      <c r="K326" s="60">
        <v>1</v>
      </c>
      <c r="L326" s="60" t="s">
        <v>1382</v>
      </c>
      <c r="M326" s="60">
        <v>2</v>
      </c>
      <c r="N326" s="65" t="s">
        <v>149</v>
      </c>
      <c r="O326" s="60"/>
      <c r="P326" s="60"/>
      <c r="Q326" s="60"/>
      <c r="R326" s="60">
        <v>0</v>
      </c>
      <c r="S326" s="66" t="s">
        <v>150</v>
      </c>
      <c r="T326" s="60">
        <v>1</v>
      </c>
      <c r="U326" s="67">
        <v>40477</v>
      </c>
      <c r="V326" s="68">
        <v>1</v>
      </c>
      <c r="W326" s="69">
        <v>12</v>
      </c>
      <c r="X326" s="60" t="s">
        <v>1383</v>
      </c>
      <c r="Y326" s="67">
        <v>40477</v>
      </c>
      <c r="Z326" s="68">
        <v>1</v>
      </c>
      <c r="AA326" s="67" t="s">
        <v>1380</v>
      </c>
      <c r="AB326" s="60">
        <v>1</v>
      </c>
      <c r="AC326" s="60">
        <v>1</v>
      </c>
      <c r="AD326" s="60"/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60"/>
      <c r="AM326" s="60">
        <v>0</v>
      </c>
      <c r="AO326" s="58" t="str">
        <f t="shared" si="6"/>
        <v>2010-11-11</v>
      </c>
      <c r="AP326" s="27">
        <v>4</v>
      </c>
      <c r="AS326" s="43"/>
    </row>
    <row r="327" ht="17.25" spans="1:45">
      <c r="A327" s="60">
        <v>326</v>
      </c>
      <c r="B327" s="61" t="s">
        <v>454</v>
      </c>
      <c r="C327" s="61" t="s">
        <v>1089</v>
      </c>
      <c r="D327" s="61" t="s">
        <v>1384</v>
      </c>
      <c r="E327" s="62">
        <v>6</v>
      </c>
      <c r="F327" s="62">
        <v>1</v>
      </c>
      <c r="G327" s="62">
        <v>7</v>
      </c>
      <c r="H327" s="63">
        <v>1</v>
      </c>
      <c r="I327" s="60">
        <v>8</v>
      </c>
      <c r="J327" s="60">
        <v>30</v>
      </c>
      <c r="K327" s="60">
        <v>1</v>
      </c>
      <c r="L327" s="60" t="s">
        <v>1385</v>
      </c>
      <c r="M327" s="60">
        <v>2</v>
      </c>
      <c r="N327" s="65" t="s">
        <v>149</v>
      </c>
      <c r="O327" s="60"/>
      <c r="P327" s="60"/>
      <c r="Q327" s="60"/>
      <c r="R327" s="60">
        <v>0</v>
      </c>
      <c r="S327" s="66" t="s">
        <v>150</v>
      </c>
      <c r="T327" s="60">
        <v>1</v>
      </c>
      <c r="U327" s="67">
        <v>40477</v>
      </c>
      <c r="V327" s="68">
        <v>1</v>
      </c>
      <c r="W327" s="69">
        <v>12</v>
      </c>
      <c r="X327" s="60" t="s">
        <v>1386</v>
      </c>
      <c r="Y327" s="67">
        <v>40477</v>
      </c>
      <c r="Z327" s="68">
        <v>1</v>
      </c>
      <c r="AA327" s="67" t="s">
        <v>1380</v>
      </c>
      <c r="AB327" s="60">
        <v>1</v>
      </c>
      <c r="AC327" s="60">
        <v>1</v>
      </c>
      <c r="AD327" s="60"/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60"/>
      <c r="AM327" s="60">
        <v>0</v>
      </c>
      <c r="AO327" s="58" t="str">
        <f t="shared" si="6"/>
        <v>2010-11-11</v>
      </c>
      <c r="AP327" s="27">
        <v>4</v>
      </c>
      <c r="AS327" s="43"/>
    </row>
    <row r="328" ht="17.25" spans="1:45">
      <c r="A328" s="60">
        <v>327</v>
      </c>
      <c r="B328" s="61" t="s">
        <v>454</v>
      </c>
      <c r="C328" s="61" t="s">
        <v>1089</v>
      </c>
      <c r="D328" s="61" t="s">
        <v>1387</v>
      </c>
      <c r="E328" s="62">
        <v>6</v>
      </c>
      <c r="F328" s="62">
        <v>9</v>
      </c>
      <c r="G328" s="62">
        <v>2</v>
      </c>
      <c r="H328" s="63">
        <v>2</v>
      </c>
      <c r="I328" s="60">
        <v>8</v>
      </c>
      <c r="J328" s="60">
        <v>30</v>
      </c>
      <c r="K328" s="60">
        <v>1</v>
      </c>
      <c r="L328" s="60" t="s">
        <v>1388</v>
      </c>
      <c r="M328" s="60">
        <v>2</v>
      </c>
      <c r="N328" s="65" t="s">
        <v>149</v>
      </c>
      <c r="O328" s="60"/>
      <c r="P328" s="60"/>
      <c r="Q328" s="60"/>
      <c r="R328" s="60">
        <v>0</v>
      </c>
      <c r="S328" s="66" t="s">
        <v>150</v>
      </c>
      <c r="T328" s="60">
        <v>1</v>
      </c>
      <c r="U328" s="67">
        <v>40477</v>
      </c>
      <c r="V328" s="68">
        <v>1</v>
      </c>
      <c r="W328" s="69">
        <v>12</v>
      </c>
      <c r="X328" s="60" t="s">
        <v>1389</v>
      </c>
      <c r="Y328" s="67">
        <v>40477</v>
      </c>
      <c r="Z328" s="68">
        <v>1</v>
      </c>
      <c r="AA328" s="67" t="s">
        <v>1380</v>
      </c>
      <c r="AB328" s="60">
        <v>1</v>
      </c>
      <c r="AC328" s="60">
        <v>1</v>
      </c>
      <c r="AD328" s="60"/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/>
      <c r="AM328" s="60">
        <v>0</v>
      </c>
      <c r="AO328" s="58" t="str">
        <f t="shared" si="6"/>
        <v>2010-11-11</v>
      </c>
      <c r="AP328" s="27">
        <v>4</v>
      </c>
      <c r="AS328" s="43"/>
    </row>
    <row r="329" ht="17.25" spans="1:45">
      <c r="A329" s="60">
        <v>328</v>
      </c>
      <c r="B329" s="61" t="s">
        <v>454</v>
      </c>
      <c r="C329" s="61" t="s">
        <v>1089</v>
      </c>
      <c r="D329" s="61" t="s">
        <v>1390</v>
      </c>
      <c r="E329" s="62">
        <v>6</v>
      </c>
      <c r="F329" s="64">
        <v>15</v>
      </c>
      <c r="G329" s="62">
        <v>2</v>
      </c>
      <c r="H329" s="63">
        <v>3</v>
      </c>
      <c r="I329" s="60">
        <v>8</v>
      </c>
      <c r="J329" s="60">
        <v>30</v>
      </c>
      <c r="K329" s="60">
        <v>1</v>
      </c>
      <c r="L329" s="60" t="s">
        <v>1391</v>
      </c>
      <c r="M329" s="60">
        <v>2</v>
      </c>
      <c r="N329" s="65" t="s">
        <v>149</v>
      </c>
      <c r="O329" s="60"/>
      <c r="P329" s="60"/>
      <c r="Q329" s="60"/>
      <c r="R329" s="60">
        <v>0</v>
      </c>
      <c r="S329" s="66" t="s">
        <v>150</v>
      </c>
      <c r="T329" s="60">
        <v>1</v>
      </c>
      <c r="U329" s="67">
        <v>40477</v>
      </c>
      <c r="V329" s="68">
        <v>1</v>
      </c>
      <c r="W329" s="69">
        <v>12</v>
      </c>
      <c r="X329" s="60" t="s">
        <v>1392</v>
      </c>
      <c r="Y329" s="67">
        <v>40477</v>
      </c>
      <c r="Z329" s="68">
        <v>1</v>
      </c>
      <c r="AA329" s="67" t="s">
        <v>1380</v>
      </c>
      <c r="AB329" s="60">
        <v>1</v>
      </c>
      <c r="AC329" s="60">
        <v>1</v>
      </c>
      <c r="AD329" s="60"/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/>
      <c r="AM329" s="60">
        <v>0</v>
      </c>
      <c r="AO329" s="58" t="str">
        <f t="shared" si="6"/>
        <v>2010-11-11</v>
      </c>
      <c r="AP329" s="27">
        <v>4</v>
      </c>
      <c r="AS329" s="43"/>
    </row>
    <row r="330" ht="17.25" spans="1:47">
      <c r="A330" s="60">
        <v>329</v>
      </c>
      <c r="B330" s="61" t="s">
        <v>454</v>
      </c>
      <c r="C330" s="61" t="s">
        <v>1089</v>
      </c>
      <c r="D330" s="61" t="s">
        <v>1393</v>
      </c>
      <c r="E330" s="62">
        <v>6</v>
      </c>
      <c r="F330" s="64">
        <v>14</v>
      </c>
      <c r="G330" s="62">
        <v>1</v>
      </c>
      <c r="H330" s="63">
        <v>3</v>
      </c>
      <c r="I330" s="60">
        <v>8</v>
      </c>
      <c r="J330" s="60">
        <v>30</v>
      </c>
      <c r="K330" s="60">
        <v>1</v>
      </c>
      <c r="L330" s="60" t="s">
        <v>1394</v>
      </c>
      <c r="M330" s="60">
        <v>2</v>
      </c>
      <c r="N330" s="65" t="s">
        <v>149</v>
      </c>
      <c r="O330" s="60"/>
      <c r="P330" s="60"/>
      <c r="Q330" s="60"/>
      <c r="R330" s="60">
        <v>0</v>
      </c>
      <c r="S330" s="66" t="s">
        <v>150</v>
      </c>
      <c r="T330" s="60">
        <v>1</v>
      </c>
      <c r="U330" s="67">
        <v>40477</v>
      </c>
      <c r="V330" s="68">
        <v>1</v>
      </c>
      <c r="W330" s="69">
        <v>12</v>
      </c>
      <c r="X330" s="60" t="s">
        <v>1395</v>
      </c>
      <c r="Y330" s="67">
        <v>40477</v>
      </c>
      <c r="Z330" s="68">
        <v>1</v>
      </c>
      <c r="AA330" s="67" t="s">
        <v>1380</v>
      </c>
      <c r="AB330" s="60">
        <v>1</v>
      </c>
      <c r="AC330" s="60">
        <v>1</v>
      </c>
      <c r="AD330" s="60"/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60"/>
      <c r="AM330" s="60">
        <v>0</v>
      </c>
      <c r="AO330" s="58" t="str">
        <f t="shared" si="6"/>
        <v>2010-11-11</v>
      </c>
      <c r="AP330" s="27">
        <v>4</v>
      </c>
      <c r="AS330" s="43"/>
      <c r="AU330" s="27">
        <v>2</v>
      </c>
    </row>
    <row r="331" ht="17.25" spans="1:47">
      <c r="A331" s="60">
        <v>330</v>
      </c>
      <c r="B331" s="61" t="s">
        <v>454</v>
      </c>
      <c r="C331" s="61" t="s">
        <v>1092</v>
      </c>
      <c r="D331" s="61" t="s">
        <v>1396</v>
      </c>
      <c r="E331" s="62">
        <v>6</v>
      </c>
      <c r="F331" s="64">
        <v>14</v>
      </c>
      <c r="G331" s="62">
        <v>1</v>
      </c>
      <c r="H331" s="63">
        <v>2</v>
      </c>
      <c r="I331" s="60">
        <v>8</v>
      </c>
      <c r="J331" s="60">
        <v>30</v>
      </c>
      <c r="K331" s="60">
        <v>1</v>
      </c>
      <c r="L331" s="60" t="s">
        <v>1397</v>
      </c>
      <c r="M331" s="60">
        <v>2</v>
      </c>
      <c r="N331" s="65" t="s">
        <v>149</v>
      </c>
      <c r="O331" s="60"/>
      <c r="P331" s="60"/>
      <c r="Q331" s="60"/>
      <c r="R331" s="60">
        <v>0</v>
      </c>
      <c r="S331" s="66" t="s">
        <v>150</v>
      </c>
      <c r="T331" s="60">
        <v>1</v>
      </c>
      <c r="U331" s="67">
        <v>40477</v>
      </c>
      <c r="V331" s="68">
        <v>1</v>
      </c>
      <c r="W331" s="69">
        <v>12</v>
      </c>
      <c r="X331" s="60" t="s">
        <v>1398</v>
      </c>
      <c r="Y331" s="67">
        <v>40477</v>
      </c>
      <c r="Z331" s="68">
        <v>1</v>
      </c>
      <c r="AA331" s="67" t="s">
        <v>1380</v>
      </c>
      <c r="AB331" s="60">
        <v>1</v>
      </c>
      <c r="AC331" s="60">
        <v>1</v>
      </c>
      <c r="AD331" s="60"/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60"/>
      <c r="AM331" s="60">
        <v>0</v>
      </c>
      <c r="AO331" s="58" t="str">
        <f t="shared" si="6"/>
        <v>2010-11-11</v>
      </c>
      <c r="AP331" s="27">
        <v>4</v>
      </c>
      <c r="AS331" s="43"/>
      <c r="AU331" s="27">
        <v>2</v>
      </c>
    </row>
    <row r="332" ht="17.25" spans="1:45">
      <c r="A332" s="60">
        <v>331</v>
      </c>
      <c r="B332" s="61" t="s">
        <v>454</v>
      </c>
      <c r="C332" s="61" t="s">
        <v>1089</v>
      </c>
      <c r="D332" s="61" t="s">
        <v>1399</v>
      </c>
      <c r="E332" s="62">
        <v>7</v>
      </c>
      <c r="F332" s="62">
        <v>4</v>
      </c>
      <c r="G332" s="62">
        <v>1</v>
      </c>
      <c r="H332" s="63">
        <v>2</v>
      </c>
      <c r="I332" s="60">
        <v>8</v>
      </c>
      <c r="J332" s="60">
        <v>30</v>
      </c>
      <c r="K332" s="60">
        <v>1</v>
      </c>
      <c r="L332" s="60" t="s">
        <v>1400</v>
      </c>
      <c r="M332" s="60">
        <v>2</v>
      </c>
      <c r="N332" s="65" t="s">
        <v>149</v>
      </c>
      <c r="O332" s="60"/>
      <c r="P332" s="60"/>
      <c r="Q332" s="60"/>
      <c r="R332" s="60">
        <v>0</v>
      </c>
      <c r="S332" s="66" t="s">
        <v>150</v>
      </c>
      <c r="T332" s="60">
        <v>1</v>
      </c>
      <c r="U332" s="67">
        <v>40477</v>
      </c>
      <c r="V332" s="68">
        <v>1</v>
      </c>
      <c r="W332" s="69">
        <v>12</v>
      </c>
      <c r="X332" s="60" t="s">
        <v>1401</v>
      </c>
      <c r="Y332" s="67">
        <v>40477</v>
      </c>
      <c r="Z332" s="68">
        <v>1</v>
      </c>
      <c r="AA332" s="67" t="s">
        <v>1380</v>
      </c>
      <c r="AB332" s="60">
        <v>1</v>
      </c>
      <c r="AC332" s="60">
        <v>1</v>
      </c>
      <c r="AD332" s="60"/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/>
      <c r="AM332" s="60">
        <v>0</v>
      </c>
      <c r="AO332" s="58" t="str">
        <f t="shared" si="6"/>
        <v>2010-11-11</v>
      </c>
      <c r="AP332" s="27">
        <v>4</v>
      </c>
      <c r="AS332" s="43"/>
    </row>
    <row r="333" ht="17.25" spans="1:45">
      <c r="A333" s="60">
        <v>332</v>
      </c>
      <c r="B333" s="61" t="s">
        <v>454</v>
      </c>
      <c r="C333" s="61" t="s">
        <v>1092</v>
      </c>
      <c r="D333" s="61" t="s">
        <v>1402</v>
      </c>
      <c r="E333" s="62">
        <v>7</v>
      </c>
      <c r="F333" s="62">
        <v>4</v>
      </c>
      <c r="G333" s="62">
        <v>1</v>
      </c>
      <c r="H333" s="63">
        <v>1</v>
      </c>
      <c r="I333" s="60">
        <v>8</v>
      </c>
      <c r="J333" s="60">
        <v>30</v>
      </c>
      <c r="K333" s="60">
        <v>1</v>
      </c>
      <c r="L333" s="60" t="s">
        <v>1403</v>
      </c>
      <c r="M333" s="60">
        <v>2</v>
      </c>
      <c r="N333" s="65" t="s">
        <v>149</v>
      </c>
      <c r="O333" s="60"/>
      <c r="P333" s="60"/>
      <c r="Q333" s="60"/>
      <c r="R333" s="60">
        <v>0</v>
      </c>
      <c r="S333" s="66" t="s">
        <v>150</v>
      </c>
      <c r="T333" s="60">
        <v>1</v>
      </c>
      <c r="U333" s="67">
        <v>40477</v>
      </c>
      <c r="V333" s="68">
        <v>1</v>
      </c>
      <c r="W333" s="69">
        <v>12</v>
      </c>
      <c r="X333" s="60" t="s">
        <v>1404</v>
      </c>
      <c r="Y333" s="67">
        <v>40477</v>
      </c>
      <c r="Z333" s="68">
        <v>1</v>
      </c>
      <c r="AA333" s="67" t="s">
        <v>1380</v>
      </c>
      <c r="AB333" s="60">
        <v>1</v>
      </c>
      <c r="AC333" s="60">
        <v>1</v>
      </c>
      <c r="AD333" s="60"/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/>
      <c r="AM333" s="60">
        <v>0</v>
      </c>
      <c r="AO333" s="58" t="str">
        <f t="shared" si="6"/>
        <v>2010-11-11</v>
      </c>
      <c r="AP333" s="27">
        <v>4</v>
      </c>
      <c r="AS333" s="43"/>
    </row>
    <row r="334" ht="17.25" spans="1:45">
      <c r="A334" s="60">
        <v>333</v>
      </c>
      <c r="B334" s="61" t="s">
        <v>454</v>
      </c>
      <c r="C334" s="61" t="s">
        <v>1089</v>
      </c>
      <c r="D334" s="61" t="s">
        <v>1405</v>
      </c>
      <c r="E334" s="62">
        <v>7</v>
      </c>
      <c r="F334" s="62">
        <v>4</v>
      </c>
      <c r="G334" s="62">
        <v>1</v>
      </c>
      <c r="H334" s="63">
        <v>1</v>
      </c>
      <c r="I334" s="60">
        <v>2</v>
      </c>
      <c r="J334" s="60">
        <v>30</v>
      </c>
      <c r="K334" s="60">
        <v>1</v>
      </c>
      <c r="L334" s="60" t="s">
        <v>1406</v>
      </c>
      <c r="M334" s="60">
        <v>2</v>
      </c>
      <c r="N334" s="65" t="s">
        <v>149</v>
      </c>
      <c r="O334" s="60"/>
      <c r="P334" s="60"/>
      <c r="Q334" s="60"/>
      <c r="R334" s="60">
        <v>0</v>
      </c>
      <c r="S334" s="66" t="s">
        <v>150</v>
      </c>
      <c r="T334" s="60">
        <v>1</v>
      </c>
      <c r="U334" s="67">
        <v>40441</v>
      </c>
      <c r="V334" s="68">
        <v>1</v>
      </c>
      <c r="W334" s="69">
        <v>12</v>
      </c>
      <c r="X334" s="60" t="s">
        <v>1407</v>
      </c>
      <c r="Y334" s="67">
        <v>40441</v>
      </c>
      <c r="Z334" s="68">
        <v>1</v>
      </c>
      <c r="AA334" s="67" t="s">
        <v>1408</v>
      </c>
      <c r="AB334" s="60">
        <v>1</v>
      </c>
      <c r="AC334" s="60">
        <v>1</v>
      </c>
      <c r="AD334" s="60"/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60"/>
      <c r="AM334" s="60">
        <v>0</v>
      </c>
      <c r="AO334" s="58" t="str">
        <f t="shared" si="6"/>
        <v>2010-10-06</v>
      </c>
      <c r="AP334" s="27">
        <v>4</v>
      </c>
      <c r="AS334" s="43"/>
    </row>
    <row r="335" ht="17.25" spans="1:45">
      <c r="A335" s="60">
        <v>334</v>
      </c>
      <c r="B335" s="61" t="s">
        <v>454</v>
      </c>
      <c r="C335" s="61" t="s">
        <v>1089</v>
      </c>
      <c r="D335" s="61" t="s">
        <v>1409</v>
      </c>
      <c r="E335" s="62">
        <v>7</v>
      </c>
      <c r="F335" s="62">
        <v>4</v>
      </c>
      <c r="G335" s="62">
        <v>1</v>
      </c>
      <c r="H335" s="63">
        <v>2</v>
      </c>
      <c r="I335" s="60">
        <v>4</v>
      </c>
      <c r="J335" s="60">
        <v>30</v>
      </c>
      <c r="K335" s="60">
        <v>1</v>
      </c>
      <c r="L335" s="60" t="s">
        <v>1410</v>
      </c>
      <c r="M335" s="60">
        <v>2</v>
      </c>
      <c r="N335" s="65" t="s">
        <v>149</v>
      </c>
      <c r="O335" s="60"/>
      <c r="P335" s="60"/>
      <c r="Q335" s="60"/>
      <c r="R335" s="60">
        <v>0</v>
      </c>
      <c r="S335" s="66" t="s">
        <v>150</v>
      </c>
      <c r="T335" s="60">
        <v>1</v>
      </c>
      <c r="U335" s="67">
        <v>40440</v>
      </c>
      <c r="V335" s="68">
        <v>1</v>
      </c>
      <c r="W335" s="69">
        <v>12</v>
      </c>
      <c r="X335" s="60" t="s">
        <v>1411</v>
      </c>
      <c r="Y335" s="67">
        <v>40440</v>
      </c>
      <c r="Z335" s="68">
        <v>1</v>
      </c>
      <c r="AA335" s="67" t="s">
        <v>1412</v>
      </c>
      <c r="AB335" s="60">
        <v>1</v>
      </c>
      <c r="AC335" s="60">
        <v>1</v>
      </c>
      <c r="AD335" s="60"/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60"/>
      <c r="AM335" s="60">
        <v>0</v>
      </c>
      <c r="AO335" s="58" t="str">
        <f t="shared" si="6"/>
        <v>2010-10-05</v>
      </c>
      <c r="AP335" s="27">
        <v>4</v>
      </c>
      <c r="AS335" s="43"/>
    </row>
    <row r="336" ht="17.25" spans="1:45">
      <c r="A336" s="60">
        <v>335</v>
      </c>
      <c r="B336" s="61" t="s">
        <v>454</v>
      </c>
      <c r="C336" s="61" t="s">
        <v>1089</v>
      </c>
      <c r="D336" s="61" t="s">
        <v>1413</v>
      </c>
      <c r="E336" s="62">
        <v>6</v>
      </c>
      <c r="F336" s="62">
        <v>1</v>
      </c>
      <c r="G336" s="62">
        <v>6</v>
      </c>
      <c r="H336" s="63">
        <v>3</v>
      </c>
      <c r="I336" s="60">
        <v>1</v>
      </c>
      <c r="J336" s="60">
        <v>30</v>
      </c>
      <c r="K336" s="60">
        <v>1</v>
      </c>
      <c r="L336" s="60" t="s">
        <v>1414</v>
      </c>
      <c r="M336" s="60">
        <v>2</v>
      </c>
      <c r="N336" s="65" t="s">
        <v>197</v>
      </c>
      <c r="O336" s="60"/>
      <c r="P336" s="60"/>
      <c r="Q336" s="60"/>
      <c r="R336" s="60">
        <v>0</v>
      </c>
      <c r="S336" s="66" t="s">
        <v>150</v>
      </c>
      <c r="T336" s="60">
        <v>1</v>
      </c>
      <c r="U336" s="67">
        <v>40386</v>
      </c>
      <c r="V336" s="68">
        <v>1</v>
      </c>
      <c r="W336" s="69">
        <v>12</v>
      </c>
      <c r="X336" s="60" t="s">
        <v>1415</v>
      </c>
      <c r="Y336" s="67">
        <v>40386</v>
      </c>
      <c r="Z336" s="68">
        <v>1</v>
      </c>
      <c r="AA336" s="67" t="s">
        <v>248</v>
      </c>
      <c r="AB336" s="60">
        <v>1</v>
      </c>
      <c r="AC336" s="60">
        <v>1</v>
      </c>
      <c r="AD336" s="60"/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60"/>
      <c r="AM336" s="60">
        <v>0</v>
      </c>
      <c r="AO336" s="58" t="str">
        <f t="shared" si="6"/>
        <v>2010-08-12</v>
      </c>
      <c r="AP336" s="27">
        <v>4</v>
      </c>
      <c r="AS336" s="43"/>
    </row>
    <row r="337" ht="17.25" spans="1:45">
      <c r="A337" s="60">
        <v>336</v>
      </c>
      <c r="B337" s="61" t="s">
        <v>454</v>
      </c>
      <c r="C337" s="61" t="s">
        <v>1089</v>
      </c>
      <c r="D337" s="61" t="s">
        <v>1416</v>
      </c>
      <c r="E337" s="64">
        <v>14</v>
      </c>
      <c r="F337" s="62">
        <v>7</v>
      </c>
      <c r="G337" s="62">
        <v>1</v>
      </c>
      <c r="H337" s="63">
        <v>1</v>
      </c>
      <c r="I337" s="60">
        <v>1</v>
      </c>
      <c r="J337" s="60">
        <v>30</v>
      </c>
      <c r="K337" s="60">
        <v>1</v>
      </c>
      <c r="L337" s="60" t="s">
        <v>1417</v>
      </c>
      <c r="M337" s="60">
        <v>2</v>
      </c>
      <c r="N337" s="65" t="s">
        <v>197</v>
      </c>
      <c r="O337" s="60"/>
      <c r="P337" s="60"/>
      <c r="Q337" s="60"/>
      <c r="R337" s="60">
        <v>0</v>
      </c>
      <c r="S337" s="66" t="s">
        <v>150</v>
      </c>
      <c r="T337" s="60">
        <v>1</v>
      </c>
      <c r="U337" s="67">
        <v>40386</v>
      </c>
      <c r="V337" s="68">
        <v>1</v>
      </c>
      <c r="W337" s="69">
        <v>12</v>
      </c>
      <c r="X337" s="60" t="s">
        <v>1418</v>
      </c>
      <c r="Y337" s="67">
        <v>40386</v>
      </c>
      <c r="Z337" s="68">
        <v>1</v>
      </c>
      <c r="AA337" s="67" t="s">
        <v>248</v>
      </c>
      <c r="AB337" s="60">
        <v>1</v>
      </c>
      <c r="AC337" s="60">
        <v>1</v>
      </c>
      <c r="AD337" s="60"/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/>
      <c r="AM337" s="60">
        <v>0</v>
      </c>
      <c r="AO337" s="58" t="str">
        <f t="shared" si="6"/>
        <v>2010-08-12</v>
      </c>
      <c r="AP337" s="27">
        <v>4</v>
      </c>
      <c r="AS337" s="43"/>
    </row>
    <row r="338" ht="17.25" spans="1:45">
      <c r="A338" s="60">
        <v>337</v>
      </c>
      <c r="B338" s="61" t="s">
        <v>454</v>
      </c>
      <c r="C338" s="61" t="s">
        <v>1089</v>
      </c>
      <c r="D338" s="61" t="s">
        <v>1419</v>
      </c>
      <c r="E338" s="62">
        <v>8</v>
      </c>
      <c r="F338" s="62">
        <v>1</v>
      </c>
      <c r="G338" s="62">
        <v>1</v>
      </c>
      <c r="H338" s="63">
        <v>2</v>
      </c>
      <c r="I338" s="60">
        <v>4</v>
      </c>
      <c r="J338" s="60">
        <v>30</v>
      </c>
      <c r="K338" s="60">
        <v>1</v>
      </c>
      <c r="L338" s="60" t="s">
        <v>1420</v>
      </c>
      <c r="M338" s="60">
        <v>2</v>
      </c>
      <c r="N338" s="65">
        <v>5</v>
      </c>
      <c r="O338" s="60"/>
      <c r="P338" s="60"/>
      <c r="Q338" s="60"/>
      <c r="R338" s="60">
        <v>0</v>
      </c>
      <c r="S338" s="66" t="s">
        <v>150</v>
      </c>
      <c r="T338" s="60">
        <v>1</v>
      </c>
      <c r="U338" s="67">
        <v>40386</v>
      </c>
      <c r="V338" s="68">
        <v>1</v>
      </c>
      <c r="W338" s="69">
        <v>13</v>
      </c>
      <c r="X338" s="60" t="s">
        <v>1421</v>
      </c>
      <c r="Y338" s="67">
        <v>40386</v>
      </c>
      <c r="Z338" s="68">
        <v>1</v>
      </c>
      <c r="AA338" s="67" t="s">
        <v>248</v>
      </c>
      <c r="AB338" s="60">
        <v>1</v>
      </c>
      <c r="AC338" s="60">
        <v>1</v>
      </c>
      <c r="AD338" s="60"/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60"/>
      <c r="AM338" s="60">
        <v>0</v>
      </c>
      <c r="AO338" s="58" t="str">
        <f t="shared" si="6"/>
        <v>2010-08-12</v>
      </c>
      <c r="AP338" s="27">
        <v>4</v>
      </c>
      <c r="AS338" s="43"/>
    </row>
    <row r="339" ht="17.25" spans="1:47">
      <c r="A339" s="60">
        <v>338</v>
      </c>
      <c r="B339" s="61" t="s">
        <v>454</v>
      </c>
      <c r="C339" s="61" t="s">
        <v>1089</v>
      </c>
      <c r="D339" s="61" t="s">
        <v>1422</v>
      </c>
      <c r="E339" s="62">
        <v>1</v>
      </c>
      <c r="F339" s="62">
        <v>2</v>
      </c>
      <c r="G339" s="62">
        <v>1</v>
      </c>
      <c r="H339" s="63">
        <v>3</v>
      </c>
      <c r="I339" s="60">
        <v>8</v>
      </c>
      <c r="J339" s="60">
        <v>30</v>
      </c>
      <c r="K339" s="60">
        <v>1</v>
      </c>
      <c r="L339" s="60" t="s">
        <v>1423</v>
      </c>
      <c r="M339" s="60">
        <v>2</v>
      </c>
      <c r="N339" s="65" t="s">
        <v>149</v>
      </c>
      <c r="O339" s="60"/>
      <c r="P339" s="60"/>
      <c r="Q339" s="60"/>
      <c r="R339" s="60">
        <v>0</v>
      </c>
      <c r="S339" s="66" t="s">
        <v>150</v>
      </c>
      <c r="T339" s="60">
        <v>1</v>
      </c>
      <c r="U339" s="67">
        <v>43078</v>
      </c>
      <c r="V339" s="68">
        <v>1</v>
      </c>
      <c r="W339" s="69">
        <v>13</v>
      </c>
      <c r="X339" s="60" t="s">
        <v>1424</v>
      </c>
      <c r="Y339" s="67">
        <v>43078</v>
      </c>
      <c r="Z339" s="68">
        <v>1</v>
      </c>
      <c r="AA339" s="67" t="s">
        <v>316</v>
      </c>
      <c r="AB339" s="60">
        <v>1</v>
      </c>
      <c r="AC339" s="60">
        <v>1</v>
      </c>
      <c r="AD339" s="60"/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60"/>
      <c r="AM339" s="60">
        <v>0</v>
      </c>
      <c r="AO339" s="58" t="str">
        <f t="shared" si="6"/>
        <v>2017-12-25</v>
      </c>
      <c r="AP339" s="27">
        <v>4</v>
      </c>
      <c r="AS339" s="43"/>
      <c r="AU339" s="27">
        <v>1</v>
      </c>
    </row>
    <row r="340" ht="17.25" spans="1:45">
      <c r="A340" s="60">
        <v>339</v>
      </c>
      <c r="B340" s="61" t="s">
        <v>626</v>
      </c>
      <c r="C340" s="61" t="s">
        <v>1101</v>
      </c>
      <c r="D340" s="61" t="s">
        <v>1425</v>
      </c>
      <c r="E340" s="62">
        <v>2</v>
      </c>
      <c r="F340" s="62">
        <v>2</v>
      </c>
      <c r="G340" s="62">
        <v>2</v>
      </c>
      <c r="H340" s="63">
        <v>3</v>
      </c>
      <c r="I340" s="60">
        <v>8</v>
      </c>
      <c r="J340" s="60">
        <v>30</v>
      </c>
      <c r="K340" s="60">
        <v>1</v>
      </c>
      <c r="L340" s="60" t="s">
        <v>1426</v>
      </c>
      <c r="M340" s="60">
        <v>2</v>
      </c>
      <c r="N340" s="65" t="s">
        <v>149</v>
      </c>
      <c r="O340" s="60"/>
      <c r="P340" s="60"/>
      <c r="Q340" s="60"/>
      <c r="R340" s="60">
        <v>0</v>
      </c>
      <c r="S340" s="66" t="s">
        <v>150</v>
      </c>
      <c r="T340" s="60">
        <v>1</v>
      </c>
      <c r="U340" s="67">
        <v>43078</v>
      </c>
      <c r="V340" s="68">
        <v>1</v>
      </c>
      <c r="W340" s="69">
        <v>13</v>
      </c>
      <c r="X340" s="60" t="s">
        <v>1427</v>
      </c>
      <c r="Y340" s="67">
        <v>43078</v>
      </c>
      <c r="Z340" s="68">
        <v>1</v>
      </c>
      <c r="AA340" s="67" t="s">
        <v>316</v>
      </c>
      <c r="AB340" s="60">
        <v>1</v>
      </c>
      <c r="AC340" s="60">
        <v>1</v>
      </c>
      <c r="AD340" s="60"/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60"/>
      <c r="AM340" s="60">
        <v>0</v>
      </c>
      <c r="AO340" s="58" t="str">
        <f t="shared" si="6"/>
        <v>2017-12-25</v>
      </c>
      <c r="AP340" s="27">
        <v>4</v>
      </c>
      <c r="AS340" s="43"/>
    </row>
    <row r="341" ht="17.25" spans="1:45">
      <c r="A341" s="60">
        <v>340</v>
      </c>
      <c r="B341" s="61" t="s">
        <v>454</v>
      </c>
      <c r="C341" s="61" t="s">
        <v>1092</v>
      </c>
      <c r="D341" s="61" t="s">
        <v>1428</v>
      </c>
      <c r="E341" s="64">
        <v>22</v>
      </c>
      <c r="F341" s="62">
        <v>2</v>
      </c>
      <c r="G341" s="62">
        <v>1</v>
      </c>
      <c r="H341" s="63">
        <v>2</v>
      </c>
      <c r="I341" s="60">
        <v>8</v>
      </c>
      <c r="J341" s="60">
        <v>30</v>
      </c>
      <c r="K341" s="60">
        <v>1</v>
      </c>
      <c r="L341" s="60" t="s">
        <v>1429</v>
      </c>
      <c r="M341" s="60">
        <v>2</v>
      </c>
      <c r="N341" s="65" t="s">
        <v>149</v>
      </c>
      <c r="O341" s="60"/>
      <c r="P341" s="60"/>
      <c r="Q341" s="60"/>
      <c r="R341" s="60">
        <v>0</v>
      </c>
      <c r="S341" s="66" t="s">
        <v>150</v>
      </c>
      <c r="T341" s="60">
        <v>1</v>
      </c>
      <c r="U341" s="67">
        <v>43078</v>
      </c>
      <c r="V341" s="68">
        <v>1</v>
      </c>
      <c r="W341" s="69">
        <v>13</v>
      </c>
      <c r="X341" s="60" t="s">
        <v>1430</v>
      </c>
      <c r="Y341" s="67">
        <v>43078</v>
      </c>
      <c r="Z341" s="68">
        <v>1</v>
      </c>
      <c r="AA341" s="67" t="s">
        <v>316</v>
      </c>
      <c r="AB341" s="60">
        <v>1</v>
      </c>
      <c r="AC341" s="60">
        <v>1</v>
      </c>
      <c r="AD341" s="60"/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60"/>
      <c r="AM341" s="60">
        <v>0</v>
      </c>
      <c r="AO341" s="58" t="str">
        <f t="shared" si="6"/>
        <v>2017-12-25</v>
      </c>
      <c r="AP341" s="27">
        <v>4</v>
      </c>
      <c r="AS341" s="43"/>
    </row>
    <row r="342" ht="17.25" spans="1:45">
      <c r="A342" s="60">
        <v>341</v>
      </c>
      <c r="B342" s="61" t="s">
        <v>454</v>
      </c>
      <c r="C342" s="61" t="s">
        <v>1092</v>
      </c>
      <c r="D342" s="61" t="s">
        <v>1431</v>
      </c>
      <c r="E342" s="64">
        <v>11</v>
      </c>
      <c r="F342" s="62">
        <v>2</v>
      </c>
      <c r="G342" s="62">
        <v>1</v>
      </c>
      <c r="H342" s="63">
        <v>2</v>
      </c>
      <c r="I342" s="60">
        <v>8</v>
      </c>
      <c r="J342" s="60">
        <v>30</v>
      </c>
      <c r="K342" s="60">
        <v>1</v>
      </c>
      <c r="L342" s="60" t="s">
        <v>1432</v>
      </c>
      <c r="M342" s="60">
        <v>2</v>
      </c>
      <c r="N342" s="65" t="s">
        <v>149</v>
      </c>
      <c r="O342" s="60"/>
      <c r="P342" s="60"/>
      <c r="Q342" s="60"/>
      <c r="R342" s="60">
        <v>0</v>
      </c>
      <c r="S342" s="66" t="s">
        <v>150</v>
      </c>
      <c r="T342" s="60">
        <v>1</v>
      </c>
      <c r="U342" s="67">
        <v>43078</v>
      </c>
      <c r="V342" s="68">
        <v>1</v>
      </c>
      <c r="W342" s="69">
        <v>13</v>
      </c>
      <c r="X342" s="60" t="s">
        <v>1433</v>
      </c>
      <c r="Y342" s="67">
        <v>43078</v>
      </c>
      <c r="Z342" s="68">
        <v>1</v>
      </c>
      <c r="AA342" s="67" t="s">
        <v>316</v>
      </c>
      <c r="AB342" s="60">
        <v>1</v>
      </c>
      <c r="AC342" s="60">
        <v>1</v>
      </c>
      <c r="AD342" s="60"/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60"/>
      <c r="AM342" s="60">
        <v>0</v>
      </c>
      <c r="AO342" s="58" t="str">
        <f t="shared" si="6"/>
        <v>2017-12-25</v>
      </c>
      <c r="AP342" s="27">
        <v>4</v>
      </c>
      <c r="AS342" s="43"/>
    </row>
    <row r="343" ht="17.25" spans="1:45">
      <c r="A343" s="60">
        <v>342</v>
      </c>
      <c r="B343" s="61" t="s">
        <v>454</v>
      </c>
      <c r="C343" s="61" t="s">
        <v>1092</v>
      </c>
      <c r="D343" s="61" t="s">
        <v>1434</v>
      </c>
      <c r="E343" s="62">
        <v>0</v>
      </c>
      <c r="F343" s="62">
        <v>0</v>
      </c>
      <c r="G343" s="62">
        <v>0</v>
      </c>
      <c r="H343" s="63">
        <v>1</v>
      </c>
      <c r="I343" s="60">
        <v>6</v>
      </c>
      <c r="J343" s="60">
        <v>15</v>
      </c>
      <c r="K343" s="60">
        <v>1</v>
      </c>
      <c r="L343" s="60" t="s">
        <v>1435</v>
      </c>
      <c r="M343" s="60">
        <v>2</v>
      </c>
      <c r="N343" s="65" t="s">
        <v>149</v>
      </c>
      <c r="O343" s="60"/>
      <c r="P343" s="60"/>
      <c r="Q343" s="60"/>
      <c r="R343" s="60">
        <v>0</v>
      </c>
      <c r="S343" s="66" t="s">
        <v>150</v>
      </c>
      <c r="T343" s="60">
        <v>1</v>
      </c>
      <c r="U343" s="67">
        <v>43048</v>
      </c>
      <c r="V343" s="68">
        <v>1</v>
      </c>
      <c r="W343" s="69">
        <v>13</v>
      </c>
      <c r="X343" s="60" t="s">
        <v>1436</v>
      </c>
      <c r="Y343" s="67">
        <v>43048</v>
      </c>
      <c r="Z343" s="68">
        <v>1</v>
      </c>
      <c r="AA343" s="67" t="s">
        <v>771</v>
      </c>
      <c r="AB343" s="60">
        <v>1</v>
      </c>
      <c r="AC343" s="60">
        <v>1</v>
      </c>
      <c r="AD343" s="60"/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60"/>
      <c r="AM343" s="60">
        <v>0</v>
      </c>
      <c r="AO343" s="58" t="str">
        <f t="shared" si="6"/>
        <v>2017-11-25</v>
      </c>
      <c r="AP343" s="27">
        <v>4</v>
      </c>
      <c r="AS343" s="43"/>
    </row>
    <row r="344" ht="17.25" spans="1:45">
      <c r="A344" s="60">
        <v>343</v>
      </c>
      <c r="B344" s="61" t="s">
        <v>1206</v>
      </c>
      <c r="C344" s="61" t="s">
        <v>1437</v>
      </c>
      <c r="D344" s="61" t="s">
        <v>1438</v>
      </c>
      <c r="E344" s="62">
        <v>1</v>
      </c>
      <c r="F344" s="62">
        <v>0</v>
      </c>
      <c r="G344" s="62">
        <v>0</v>
      </c>
      <c r="H344" s="63">
        <v>1</v>
      </c>
      <c r="I344" s="60">
        <v>6</v>
      </c>
      <c r="J344" s="60">
        <v>15</v>
      </c>
      <c r="K344" s="60">
        <v>1</v>
      </c>
      <c r="L344" s="60" t="s">
        <v>1439</v>
      </c>
      <c r="M344" s="60">
        <v>2</v>
      </c>
      <c r="N344" s="65" t="s">
        <v>149</v>
      </c>
      <c r="O344" s="60"/>
      <c r="P344" s="60"/>
      <c r="Q344" s="60"/>
      <c r="R344" s="60">
        <v>0</v>
      </c>
      <c r="S344" s="66" t="s">
        <v>150</v>
      </c>
      <c r="T344" s="60">
        <v>1</v>
      </c>
      <c r="U344" s="67">
        <v>43017</v>
      </c>
      <c r="V344" s="68">
        <v>1</v>
      </c>
      <c r="W344" s="69">
        <v>13</v>
      </c>
      <c r="X344" s="60" t="s">
        <v>1440</v>
      </c>
      <c r="Y344" s="67">
        <v>43017</v>
      </c>
      <c r="Z344" s="68">
        <v>1</v>
      </c>
      <c r="AA344" s="67" t="s">
        <v>1441</v>
      </c>
      <c r="AB344" s="60">
        <v>1</v>
      </c>
      <c r="AC344" s="60">
        <v>1</v>
      </c>
      <c r="AD344" s="60"/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/>
      <c r="AM344" s="60">
        <v>0</v>
      </c>
      <c r="AO344" s="58" t="str">
        <f t="shared" si="6"/>
        <v>2017-10-25</v>
      </c>
      <c r="AP344" s="27">
        <v>4</v>
      </c>
      <c r="AS344" s="43"/>
    </row>
    <row r="345" ht="17.25" spans="1:45">
      <c r="A345" s="60">
        <v>344</v>
      </c>
      <c r="B345" s="61" t="s">
        <v>454</v>
      </c>
      <c r="C345" s="61" t="s">
        <v>1089</v>
      </c>
      <c r="D345" s="61" t="s">
        <v>1442</v>
      </c>
      <c r="E345" s="64">
        <v>16</v>
      </c>
      <c r="F345" s="62">
        <v>4</v>
      </c>
      <c r="G345" s="62">
        <v>7</v>
      </c>
      <c r="H345" s="63">
        <v>2</v>
      </c>
      <c r="I345" s="60">
        <v>6</v>
      </c>
      <c r="J345" s="60">
        <v>15</v>
      </c>
      <c r="K345" s="60">
        <v>1</v>
      </c>
      <c r="L345" s="60" t="s">
        <v>1443</v>
      </c>
      <c r="M345" s="60">
        <v>2</v>
      </c>
      <c r="N345" s="65" t="s">
        <v>149</v>
      </c>
      <c r="O345" s="60"/>
      <c r="P345" s="60"/>
      <c r="Q345" s="60"/>
      <c r="R345" s="60">
        <v>0</v>
      </c>
      <c r="S345" s="66" t="s">
        <v>150</v>
      </c>
      <c r="T345" s="60">
        <v>1</v>
      </c>
      <c r="U345" s="67">
        <v>43017</v>
      </c>
      <c r="V345" s="68">
        <v>1</v>
      </c>
      <c r="W345" s="69">
        <v>13</v>
      </c>
      <c r="X345" s="60" t="s">
        <v>1444</v>
      </c>
      <c r="Y345" s="67">
        <v>43017</v>
      </c>
      <c r="Z345" s="68">
        <v>1</v>
      </c>
      <c r="AA345" s="67" t="s">
        <v>1441</v>
      </c>
      <c r="AB345" s="60">
        <v>1</v>
      </c>
      <c r="AC345" s="60">
        <v>1</v>
      </c>
      <c r="AD345" s="60"/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/>
      <c r="AM345" s="60">
        <v>0</v>
      </c>
      <c r="AO345" s="58" t="str">
        <f t="shared" si="6"/>
        <v>2017-10-25</v>
      </c>
      <c r="AP345" s="27">
        <v>4</v>
      </c>
      <c r="AS345" s="43"/>
    </row>
    <row r="346" ht="17.25" spans="1:45">
      <c r="A346" s="60">
        <v>345</v>
      </c>
      <c r="B346" s="61" t="s">
        <v>454</v>
      </c>
      <c r="C346" s="61" t="s">
        <v>1089</v>
      </c>
      <c r="D346" s="61" t="s">
        <v>1445</v>
      </c>
      <c r="E346" s="62">
        <v>0</v>
      </c>
      <c r="F346" s="64">
        <v>0</v>
      </c>
      <c r="G346" s="62">
        <v>0</v>
      </c>
      <c r="H346" s="63">
        <v>3</v>
      </c>
      <c r="I346" s="60">
        <v>6</v>
      </c>
      <c r="J346" s="60">
        <v>15</v>
      </c>
      <c r="K346" s="60">
        <v>1</v>
      </c>
      <c r="L346" s="60" t="s">
        <v>1446</v>
      </c>
      <c r="M346" s="60">
        <v>2</v>
      </c>
      <c r="N346" s="65" t="s">
        <v>149</v>
      </c>
      <c r="O346" s="60"/>
      <c r="P346" s="60"/>
      <c r="Q346" s="60"/>
      <c r="R346" s="60">
        <v>0</v>
      </c>
      <c r="S346" s="66" t="s">
        <v>150</v>
      </c>
      <c r="T346" s="60">
        <v>1</v>
      </c>
      <c r="U346" s="67">
        <v>43017</v>
      </c>
      <c r="V346" s="68">
        <v>1</v>
      </c>
      <c r="W346" s="69">
        <v>13</v>
      </c>
      <c r="X346" s="60" t="s">
        <v>1447</v>
      </c>
      <c r="Y346" s="67">
        <v>43017</v>
      </c>
      <c r="Z346" s="68">
        <v>1</v>
      </c>
      <c r="AA346" s="67" t="s">
        <v>1441</v>
      </c>
      <c r="AB346" s="60">
        <v>1</v>
      </c>
      <c r="AC346" s="60">
        <v>1</v>
      </c>
      <c r="AD346" s="60"/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60"/>
      <c r="AM346" s="60">
        <v>0</v>
      </c>
      <c r="AO346" s="58" t="str">
        <f t="shared" si="6"/>
        <v>2017-10-25</v>
      </c>
      <c r="AP346" s="27">
        <v>4</v>
      </c>
      <c r="AS346" s="43"/>
    </row>
    <row r="347" ht="17.25" spans="1:45">
      <c r="A347" s="60">
        <v>346</v>
      </c>
      <c r="B347" s="61" t="s">
        <v>454</v>
      </c>
      <c r="C347" s="61" t="s">
        <v>1089</v>
      </c>
      <c r="D347" s="61" t="s">
        <v>1448</v>
      </c>
      <c r="E347" s="62">
        <v>0</v>
      </c>
      <c r="F347" s="64">
        <v>0</v>
      </c>
      <c r="G347" s="62">
        <v>0</v>
      </c>
      <c r="H347" s="63">
        <v>1</v>
      </c>
      <c r="I347" s="60">
        <v>9</v>
      </c>
      <c r="J347" s="60">
        <v>15</v>
      </c>
      <c r="K347" s="60">
        <v>1</v>
      </c>
      <c r="L347" s="60" t="s">
        <v>1449</v>
      </c>
      <c r="M347" s="60">
        <v>2</v>
      </c>
      <c r="N347" s="65" t="s">
        <v>197</v>
      </c>
      <c r="O347" s="60"/>
      <c r="P347" s="60"/>
      <c r="Q347" s="60"/>
      <c r="R347" s="60">
        <v>0</v>
      </c>
      <c r="S347" s="66" t="s">
        <v>150</v>
      </c>
      <c r="T347" s="60">
        <v>1</v>
      </c>
      <c r="U347" s="67">
        <v>42683</v>
      </c>
      <c r="V347" s="68">
        <v>1</v>
      </c>
      <c r="W347" s="69">
        <v>13</v>
      </c>
      <c r="X347" s="60" t="s">
        <v>1450</v>
      </c>
      <c r="Y347" s="67">
        <v>42683</v>
      </c>
      <c r="Z347" s="68">
        <v>1</v>
      </c>
      <c r="AA347" s="67" t="s">
        <v>327</v>
      </c>
      <c r="AB347" s="60">
        <v>1</v>
      </c>
      <c r="AC347" s="60">
        <v>1</v>
      </c>
      <c r="AD347" s="60"/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60"/>
      <c r="AM347" s="60">
        <v>0</v>
      </c>
      <c r="AO347" s="58" t="str">
        <f t="shared" si="6"/>
        <v>2016-11-25</v>
      </c>
      <c r="AP347" s="27">
        <v>4</v>
      </c>
      <c r="AS347" s="43"/>
    </row>
    <row r="348" ht="17.25" spans="1:45">
      <c r="A348" s="60">
        <v>347</v>
      </c>
      <c r="B348" s="61" t="s">
        <v>454</v>
      </c>
      <c r="C348" s="61" t="s">
        <v>1092</v>
      </c>
      <c r="D348" s="61" t="s">
        <v>1451</v>
      </c>
      <c r="E348" s="62">
        <v>0</v>
      </c>
      <c r="F348" s="62">
        <v>0</v>
      </c>
      <c r="G348" s="62">
        <v>0</v>
      </c>
      <c r="H348" s="63">
        <v>2</v>
      </c>
      <c r="I348" s="60">
        <v>5</v>
      </c>
      <c r="J348" s="60">
        <v>30</v>
      </c>
      <c r="K348" s="60">
        <v>1</v>
      </c>
      <c r="L348" s="60" t="s">
        <v>1452</v>
      </c>
      <c r="M348" s="60">
        <v>2</v>
      </c>
      <c r="N348" s="65" t="s">
        <v>197</v>
      </c>
      <c r="O348" s="60"/>
      <c r="P348" s="60"/>
      <c r="Q348" s="60"/>
      <c r="R348" s="60">
        <v>0</v>
      </c>
      <c r="S348" s="66" t="s">
        <v>150</v>
      </c>
      <c r="T348" s="60">
        <v>1</v>
      </c>
      <c r="U348" s="67">
        <v>42652</v>
      </c>
      <c r="V348" s="68">
        <v>1</v>
      </c>
      <c r="W348" s="69">
        <v>13</v>
      </c>
      <c r="X348" s="60" t="s">
        <v>1453</v>
      </c>
      <c r="Y348" s="67">
        <v>42652</v>
      </c>
      <c r="Z348" s="68">
        <v>1</v>
      </c>
      <c r="AA348" s="67" t="s">
        <v>1454</v>
      </c>
      <c r="AB348" s="60">
        <v>1</v>
      </c>
      <c r="AC348" s="60">
        <v>1</v>
      </c>
      <c r="AD348" s="60"/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/>
      <c r="AM348" s="60">
        <v>0</v>
      </c>
      <c r="AO348" s="58" t="str">
        <f t="shared" si="6"/>
        <v>2016-10-25</v>
      </c>
      <c r="AP348" s="27">
        <v>4</v>
      </c>
      <c r="AS348" s="43"/>
    </row>
    <row r="349" ht="17.25" spans="1:45">
      <c r="A349" s="60">
        <v>348</v>
      </c>
      <c r="B349" s="61" t="s">
        <v>1455</v>
      </c>
      <c r="C349" s="61" t="s">
        <v>1456</v>
      </c>
      <c r="D349" s="61" t="s">
        <v>1457</v>
      </c>
      <c r="E349" s="62">
        <v>8</v>
      </c>
      <c r="F349" s="62">
        <v>1</v>
      </c>
      <c r="G349" s="62">
        <v>1</v>
      </c>
      <c r="H349" s="63">
        <v>3</v>
      </c>
      <c r="I349" s="60">
        <v>6</v>
      </c>
      <c r="J349" s="60">
        <v>30</v>
      </c>
      <c r="K349" s="60">
        <v>1</v>
      </c>
      <c r="L349" s="60" t="s">
        <v>1458</v>
      </c>
      <c r="M349" s="60">
        <v>2</v>
      </c>
      <c r="N349" s="65" t="s">
        <v>197</v>
      </c>
      <c r="O349" s="60"/>
      <c r="P349" s="60"/>
      <c r="Q349" s="60"/>
      <c r="R349" s="60">
        <v>0</v>
      </c>
      <c r="S349" s="66" t="s">
        <v>150</v>
      </c>
      <c r="T349" s="60">
        <v>1</v>
      </c>
      <c r="U349" s="67">
        <v>40818</v>
      </c>
      <c r="V349" s="68">
        <v>1</v>
      </c>
      <c r="W349" s="69">
        <v>13</v>
      </c>
      <c r="X349" s="60" t="s">
        <v>1459</v>
      </c>
      <c r="Y349" s="67">
        <v>40818</v>
      </c>
      <c r="Z349" s="68">
        <v>1</v>
      </c>
      <c r="AA349" s="67" t="s">
        <v>1460</v>
      </c>
      <c r="AB349" s="60">
        <v>1</v>
      </c>
      <c r="AC349" s="60">
        <v>1</v>
      </c>
      <c r="AD349" s="60"/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/>
      <c r="AM349" s="60">
        <v>0</v>
      </c>
      <c r="AO349" s="58" t="str">
        <f t="shared" si="6"/>
        <v>2011-10-18</v>
      </c>
      <c r="AP349" s="27">
        <v>4</v>
      </c>
      <c r="AS349" s="43"/>
    </row>
    <row r="350" ht="17.25" spans="1:45">
      <c r="A350" s="60">
        <v>349</v>
      </c>
      <c r="B350" s="61" t="s">
        <v>1461</v>
      </c>
      <c r="C350" s="61" t="s">
        <v>1462</v>
      </c>
      <c r="D350" s="61" t="s">
        <v>1463</v>
      </c>
      <c r="E350" s="62">
        <v>1</v>
      </c>
      <c r="F350" s="62">
        <v>3</v>
      </c>
      <c r="G350" s="62">
        <v>1</v>
      </c>
      <c r="H350" s="63">
        <v>3</v>
      </c>
      <c r="I350" s="60">
        <v>6</v>
      </c>
      <c r="J350" s="60">
        <v>30</v>
      </c>
      <c r="K350" s="60">
        <v>1</v>
      </c>
      <c r="L350" s="60" t="s">
        <v>1464</v>
      </c>
      <c r="M350" s="60">
        <v>2</v>
      </c>
      <c r="N350" s="65" t="s">
        <v>197</v>
      </c>
      <c r="O350" s="60"/>
      <c r="P350" s="60"/>
      <c r="Q350" s="60"/>
      <c r="R350" s="60">
        <v>0</v>
      </c>
      <c r="S350" s="66" t="s">
        <v>150</v>
      </c>
      <c r="T350" s="60">
        <v>1</v>
      </c>
      <c r="U350" s="67">
        <v>40818</v>
      </c>
      <c r="V350" s="68">
        <v>1</v>
      </c>
      <c r="W350" s="69">
        <v>13</v>
      </c>
      <c r="X350" s="60" t="s">
        <v>1465</v>
      </c>
      <c r="Y350" s="67">
        <v>40818</v>
      </c>
      <c r="Z350" s="68">
        <v>1</v>
      </c>
      <c r="AA350" s="67" t="s">
        <v>1460</v>
      </c>
      <c r="AB350" s="60">
        <v>1</v>
      </c>
      <c r="AC350" s="60">
        <v>1</v>
      </c>
      <c r="AD350" s="60"/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60"/>
      <c r="AM350" s="60">
        <v>0</v>
      </c>
      <c r="AO350" s="58" t="str">
        <f t="shared" si="6"/>
        <v>2011-10-18</v>
      </c>
      <c r="AP350" s="27">
        <v>4</v>
      </c>
      <c r="AS350" s="43"/>
    </row>
    <row r="351" ht="17.25" spans="1:45">
      <c r="A351" s="60">
        <v>350</v>
      </c>
      <c r="B351" s="61" t="s">
        <v>1461</v>
      </c>
      <c r="C351" s="61" t="s">
        <v>1462</v>
      </c>
      <c r="D351" s="61">
        <v>2019011201</v>
      </c>
      <c r="E351" s="62">
        <v>7</v>
      </c>
      <c r="F351" s="62">
        <v>4</v>
      </c>
      <c r="G351" s="62">
        <v>1</v>
      </c>
      <c r="H351" s="63">
        <v>2</v>
      </c>
      <c r="I351" s="60">
        <v>6</v>
      </c>
      <c r="J351" s="60">
        <v>15</v>
      </c>
      <c r="K351" s="60">
        <v>1</v>
      </c>
      <c r="L351" s="60" t="s">
        <v>1466</v>
      </c>
      <c r="M351" s="60">
        <v>2</v>
      </c>
      <c r="N351" s="65" t="s">
        <v>149</v>
      </c>
      <c r="O351" s="60"/>
      <c r="P351" s="60"/>
      <c r="Q351" s="60"/>
      <c r="R351" s="60">
        <v>0</v>
      </c>
      <c r="S351" s="66" t="s">
        <v>150</v>
      </c>
      <c r="T351" s="60">
        <v>1</v>
      </c>
      <c r="U351" s="67">
        <v>40561</v>
      </c>
      <c r="V351" s="68">
        <v>1</v>
      </c>
      <c r="W351" s="69">
        <v>13</v>
      </c>
      <c r="X351" s="60" t="s">
        <v>1467</v>
      </c>
      <c r="Y351" s="67">
        <v>40561</v>
      </c>
      <c r="Z351" s="68">
        <v>1</v>
      </c>
      <c r="AA351" s="67" t="s">
        <v>1468</v>
      </c>
      <c r="AB351" s="60">
        <v>1</v>
      </c>
      <c r="AC351" s="60">
        <v>1</v>
      </c>
      <c r="AD351" s="60"/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60"/>
      <c r="AM351" s="60">
        <v>0</v>
      </c>
      <c r="AO351" s="58" t="str">
        <f t="shared" si="6"/>
        <v>2011-02-03</v>
      </c>
      <c r="AP351" s="27">
        <v>4</v>
      </c>
      <c r="AS351" s="43"/>
    </row>
    <row r="352" ht="17.25" spans="1:45">
      <c r="A352" s="60">
        <v>351</v>
      </c>
      <c r="B352" s="61" t="s">
        <v>1469</v>
      </c>
      <c r="C352" s="61" t="s">
        <v>1470</v>
      </c>
      <c r="D352" s="61">
        <v>2019011105</v>
      </c>
      <c r="E352" s="62">
        <v>6</v>
      </c>
      <c r="F352" s="62">
        <v>1</v>
      </c>
      <c r="G352" s="62">
        <v>7</v>
      </c>
      <c r="H352" s="63">
        <v>2</v>
      </c>
      <c r="I352" s="60">
        <v>6</v>
      </c>
      <c r="J352" s="60">
        <v>15</v>
      </c>
      <c r="K352" s="60">
        <v>1</v>
      </c>
      <c r="L352" s="60" t="s">
        <v>1471</v>
      </c>
      <c r="M352" s="60">
        <v>2</v>
      </c>
      <c r="N352" s="65" t="s">
        <v>149</v>
      </c>
      <c r="O352" s="60"/>
      <c r="P352" s="60"/>
      <c r="Q352" s="60"/>
      <c r="R352" s="60">
        <v>0</v>
      </c>
      <c r="S352" s="66" t="s">
        <v>150</v>
      </c>
      <c r="T352" s="60">
        <v>1</v>
      </c>
      <c r="U352" s="67">
        <v>40561</v>
      </c>
      <c r="V352" s="68">
        <v>1</v>
      </c>
      <c r="W352" s="69">
        <v>13</v>
      </c>
      <c r="X352" s="60" t="s">
        <v>1472</v>
      </c>
      <c r="Y352" s="67">
        <v>40561</v>
      </c>
      <c r="Z352" s="68">
        <v>1</v>
      </c>
      <c r="AA352" s="67" t="s">
        <v>1468</v>
      </c>
      <c r="AB352" s="60">
        <v>1</v>
      </c>
      <c r="AC352" s="60">
        <v>1</v>
      </c>
      <c r="AD352" s="60"/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/>
      <c r="AM352" s="60">
        <v>0</v>
      </c>
      <c r="AO352" s="58" t="str">
        <f t="shared" si="6"/>
        <v>2011-02-03</v>
      </c>
      <c r="AP352" s="27">
        <v>4</v>
      </c>
      <c r="AS352" s="43"/>
    </row>
    <row r="353" ht="17.25" spans="1:45">
      <c r="A353" s="60">
        <v>352</v>
      </c>
      <c r="B353" s="61" t="s">
        <v>1473</v>
      </c>
      <c r="C353" s="61" t="s">
        <v>1474</v>
      </c>
      <c r="D353" s="61">
        <v>2019011102</v>
      </c>
      <c r="E353" s="62">
        <v>6</v>
      </c>
      <c r="F353" s="62">
        <v>9</v>
      </c>
      <c r="G353" s="62">
        <v>2</v>
      </c>
      <c r="H353" s="63">
        <v>1</v>
      </c>
      <c r="I353" s="60">
        <v>8</v>
      </c>
      <c r="J353" s="60">
        <v>30</v>
      </c>
      <c r="K353" s="60">
        <v>1</v>
      </c>
      <c r="L353" s="60" t="s">
        <v>1475</v>
      </c>
      <c r="M353" s="60">
        <v>2</v>
      </c>
      <c r="N353" s="65" t="s">
        <v>149</v>
      </c>
      <c r="O353" s="60"/>
      <c r="P353" s="60"/>
      <c r="Q353" s="60"/>
      <c r="R353" s="60">
        <v>0</v>
      </c>
      <c r="S353" s="66" t="s">
        <v>150</v>
      </c>
      <c r="T353" s="60">
        <v>1</v>
      </c>
      <c r="U353" s="67">
        <v>40439</v>
      </c>
      <c r="V353" s="68">
        <v>1</v>
      </c>
      <c r="W353" s="69">
        <v>13</v>
      </c>
      <c r="X353" s="60" t="s">
        <v>1476</v>
      </c>
      <c r="Y353" s="67">
        <v>40439</v>
      </c>
      <c r="Z353" s="68">
        <v>1</v>
      </c>
      <c r="AA353" s="67" t="s">
        <v>1477</v>
      </c>
      <c r="AB353" s="60">
        <v>1</v>
      </c>
      <c r="AC353" s="60">
        <v>1</v>
      </c>
      <c r="AD353" s="60"/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/>
      <c r="AM353" s="60">
        <v>0</v>
      </c>
      <c r="AO353" s="58" t="str">
        <f t="shared" si="6"/>
        <v>2010-10-04</v>
      </c>
      <c r="AP353" s="27">
        <v>4</v>
      </c>
      <c r="AS353" s="43"/>
    </row>
    <row r="354" ht="17.25" spans="1:45">
      <c r="A354" s="60">
        <v>353</v>
      </c>
      <c r="B354" s="61" t="s">
        <v>1146</v>
      </c>
      <c r="C354" s="61" t="s">
        <v>1381</v>
      </c>
      <c r="D354" s="61">
        <v>22121201070</v>
      </c>
      <c r="E354" s="62">
        <v>8</v>
      </c>
      <c r="F354" s="62">
        <v>1</v>
      </c>
      <c r="G354" s="62">
        <v>1</v>
      </c>
      <c r="H354" s="63">
        <v>3</v>
      </c>
      <c r="I354" s="60">
        <v>4</v>
      </c>
      <c r="J354" s="60">
        <v>30</v>
      </c>
      <c r="K354" s="60">
        <v>1</v>
      </c>
      <c r="L354" s="60" t="s">
        <v>1478</v>
      </c>
      <c r="M354" s="60">
        <v>2</v>
      </c>
      <c r="N354" s="65" t="s">
        <v>149</v>
      </c>
      <c r="O354" s="60"/>
      <c r="P354" s="60"/>
      <c r="Q354" s="60"/>
      <c r="R354" s="60">
        <v>0</v>
      </c>
      <c r="S354" s="66" t="s">
        <v>150</v>
      </c>
      <c r="T354" s="60">
        <v>1</v>
      </c>
      <c r="U354" s="67">
        <v>40453</v>
      </c>
      <c r="V354" s="68">
        <v>1</v>
      </c>
      <c r="W354" s="69">
        <v>13</v>
      </c>
      <c r="X354" s="60" t="s">
        <v>1479</v>
      </c>
      <c r="Y354" s="67">
        <v>40453</v>
      </c>
      <c r="Z354" s="68">
        <v>1</v>
      </c>
      <c r="AA354" s="67" t="s">
        <v>1480</v>
      </c>
      <c r="AB354" s="60">
        <v>1</v>
      </c>
      <c r="AC354" s="60">
        <v>1</v>
      </c>
      <c r="AD354" s="60"/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60"/>
      <c r="AM354" s="60">
        <v>0</v>
      </c>
      <c r="AO354" s="58" t="str">
        <f t="shared" si="6"/>
        <v>2010-10-18</v>
      </c>
      <c r="AP354" s="27">
        <v>4</v>
      </c>
      <c r="AS354" s="43"/>
    </row>
    <row r="355" ht="17.25" spans="1:45">
      <c r="A355" s="60">
        <v>354</v>
      </c>
      <c r="B355" s="61" t="s">
        <v>1146</v>
      </c>
      <c r="C355" s="61" t="s">
        <v>1381</v>
      </c>
      <c r="D355" s="61">
        <v>22121201089</v>
      </c>
      <c r="E355" s="62">
        <v>1</v>
      </c>
      <c r="F355" s="62">
        <v>3</v>
      </c>
      <c r="G355" s="62">
        <v>1</v>
      </c>
      <c r="H355" s="63">
        <v>2</v>
      </c>
      <c r="I355" s="60">
        <v>4</v>
      </c>
      <c r="J355" s="60">
        <v>30</v>
      </c>
      <c r="K355" s="60">
        <v>1</v>
      </c>
      <c r="L355" s="60" t="s">
        <v>1481</v>
      </c>
      <c r="M355" s="60">
        <v>2</v>
      </c>
      <c r="N355" s="65" t="s">
        <v>149</v>
      </c>
      <c r="O355" s="60"/>
      <c r="P355" s="60"/>
      <c r="Q355" s="60"/>
      <c r="R355" s="60">
        <v>0</v>
      </c>
      <c r="S355" s="66" t="s">
        <v>150</v>
      </c>
      <c r="T355" s="60">
        <v>1</v>
      </c>
      <c r="U355" s="67">
        <v>40235</v>
      </c>
      <c r="V355" s="68">
        <v>1</v>
      </c>
      <c r="W355" s="69">
        <v>13</v>
      </c>
      <c r="X355" s="60" t="s">
        <v>1482</v>
      </c>
      <c r="Y355" s="67">
        <v>40235</v>
      </c>
      <c r="Z355" s="68">
        <v>1</v>
      </c>
      <c r="AA355" s="67" t="s">
        <v>440</v>
      </c>
      <c r="AB355" s="60">
        <v>1</v>
      </c>
      <c r="AC355" s="60">
        <v>1</v>
      </c>
      <c r="AD355" s="60"/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/>
      <c r="AM355" s="60">
        <v>0</v>
      </c>
      <c r="AO355" s="58" t="str">
        <f t="shared" si="6"/>
        <v>2010-03-14</v>
      </c>
      <c r="AP355" s="27">
        <v>4</v>
      </c>
      <c r="AS355" s="43"/>
    </row>
    <row r="356" ht="17.25" spans="1:45">
      <c r="A356" s="60">
        <v>355</v>
      </c>
      <c r="B356" s="61" t="s">
        <v>1146</v>
      </c>
      <c r="C356" s="61" t="s">
        <v>1381</v>
      </c>
      <c r="D356" s="61">
        <v>24130101038</v>
      </c>
      <c r="E356" s="62">
        <v>7</v>
      </c>
      <c r="F356" s="62">
        <v>4</v>
      </c>
      <c r="G356" s="62">
        <v>1</v>
      </c>
      <c r="H356" s="63">
        <v>2</v>
      </c>
      <c r="I356" s="60">
        <v>1</v>
      </c>
      <c r="J356" s="60">
        <v>30</v>
      </c>
      <c r="K356" s="60">
        <v>1</v>
      </c>
      <c r="L356" s="60" t="s">
        <v>1483</v>
      </c>
      <c r="M356" s="60">
        <v>2</v>
      </c>
      <c r="N356" s="65" t="s">
        <v>149</v>
      </c>
      <c r="O356" s="60"/>
      <c r="P356" s="60"/>
      <c r="Q356" s="60"/>
      <c r="R356" s="60">
        <v>0</v>
      </c>
      <c r="S356" s="66" t="s">
        <v>150</v>
      </c>
      <c r="T356" s="60">
        <v>1</v>
      </c>
      <c r="U356" s="67">
        <v>38251</v>
      </c>
      <c r="V356" s="68">
        <v>1</v>
      </c>
      <c r="W356" s="69">
        <v>13</v>
      </c>
      <c r="X356" s="60" t="s">
        <v>1484</v>
      </c>
      <c r="Y356" s="67">
        <v>38251</v>
      </c>
      <c r="Z356" s="68">
        <v>1</v>
      </c>
      <c r="AA356" s="67" t="s">
        <v>1485</v>
      </c>
      <c r="AB356" s="60">
        <v>1</v>
      </c>
      <c r="AC356" s="60">
        <v>1</v>
      </c>
      <c r="AD356" s="60"/>
      <c r="AE356" s="60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/>
      <c r="AM356" s="60">
        <v>0</v>
      </c>
      <c r="AO356" s="58" t="str">
        <f t="shared" si="6"/>
        <v>2004-10-07</v>
      </c>
      <c r="AP356" s="27">
        <v>4</v>
      </c>
      <c r="AS356" s="43"/>
    </row>
    <row r="357" ht="17.25" spans="1:45">
      <c r="A357" s="60">
        <v>356</v>
      </c>
      <c r="B357" s="61" t="s">
        <v>1146</v>
      </c>
      <c r="C357" s="61" t="s">
        <v>1381</v>
      </c>
      <c r="D357" s="61">
        <v>22121201076</v>
      </c>
      <c r="E357" s="62">
        <v>6</v>
      </c>
      <c r="F357" s="62">
        <v>1</v>
      </c>
      <c r="G357" s="62">
        <v>7</v>
      </c>
      <c r="H357" s="63">
        <v>1</v>
      </c>
      <c r="I357" s="60">
        <v>1</v>
      </c>
      <c r="J357" s="60">
        <v>15</v>
      </c>
      <c r="K357" s="60">
        <v>1</v>
      </c>
      <c r="L357" s="60" t="s">
        <v>1486</v>
      </c>
      <c r="M357" s="60">
        <v>2</v>
      </c>
      <c r="N357" s="65" t="s">
        <v>149</v>
      </c>
      <c r="O357" s="60"/>
      <c r="P357" s="60"/>
      <c r="Q357" s="60"/>
      <c r="R357" s="60">
        <v>0</v>
      </c>
      <c r="S357" s="66" t="s">
        <v>150</v>
      </c>
      <c r="T357" s="60">
        <v>1</v>
      </c>
      <c r="U357" s="67">
        <v>38980</v>
      </c>
      <c r="V357" s="68">
        <v>1</v>
      </c>
      <c r="W357" s="69">
        <v>13</v>
      </c>
      <c r="X357" s="60" t="s">
        <v>1487</v>
      </c>
      <c r="Y357" s="67">
        <v>38980</v>
      </c>
      <c r="Z357" s="68">
        <v>1</v>
      </c>
      <c r="AA357" s="67" t="s">
        <v>1488</v>
      </c>
      <c r="AB357" s="60">
        <v>1</v>
      </c>
      <c r="AC357" s="60">
        <v>1</v>
      </c>
      <c r="AD357" s="60"/>
      <c r="AE357" s="60">
        <v>0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60">
        <v>0</v>
      </c>
      <c r="AL357" s="60"/>
      <c r="AM357" s="60">
        <v>0</v>
      </c>
      <c r="AO357" s="58" t="str">
        <f t="shared" si="6"/>
        <v>2006-10-06</v>
      </c>
      <c r="AP357" s="27">
        <v>4</v>
      </c>
      <c r="AS357" s="43"/>
    </row>
    <row r="358" ht="17.25" spans="1:45">
      <c r="A358" s="60">
        <v>357</v>
      </c>
      <c r="B358" s="61" t="s">
        <v>1146</v>
      </c>
      <c r="C358" s="61" t="s">
        <v>1381</v>
      </c>
      <c r="D358" s="61">
        <v>22121201088</v>
      </c>
      <c r="E358" s="62">
        <v>6</v>
      </c>
      <c r="F358" s="62">
        <v>9</v>
      </c>
      <c r="G358" s="62">
        <v>2</v>
      </c>
      <c r="H358" s="63">
        <v>1</v>
      </c>
      <c r="I358" s="60">
        <v>10</v>
      </c>
      <c r="J358" s="60">
        <v>15</v>
      </c>
      <c r="K358" s="60">
        <v>1</v>
      </c>
      <c r="L358" s="60" t="s">
        <v>1489</v>
      </c>
      <c r="M358" s="60">
        <v>2</v>
      </c>
      <c r="N358" s="65" t="s">
        <v>149</v>
      </c>
      <c r="O358" s="60"/>
      <c r="P358" s="60"/>
      <c r="Q358" s="60"/>
      <c r="R358" s="60">
        <v>0</v>
      </c>
      <c r="S358" s="66" t="s">
        <v>150</v>
      </c>
      <c r="T358" s="60">
        <v>1</v>
      </c>
      <c r="U358" s="67">
        <v>39711</v>
      </c>
      <c r="V358" s="68">
        <v>1</v>
      </c>
      <c r="W358" s="69">
        <v>13</v>
      </c>
      <c r="X358" s="60" t="s">
        <v>1490</v>
      </c>
      <c r="Y358" s="67">
        <v>39711</v>
      </c>
      <c r="Z358" s="68">
        <v>1</v>
      </c>
      <c r="AA358" s="67" t="s">
        <v>1491</v>
      </c>
      <c r="AB358" s="60">
        <v>1</v>
      </c>
      <c r="AC358" s="60">
        <v>1</v>
      </c>
      <c r="AD358" s="60"/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/>
      <c r="AM358" s="60">
        <v>0</v>
      </c>
      <c r="AO358" s="58" t="str">
        <f t="shared" si="6"/>
        <v>2008-10-06</v>
      </c>
      <c r="AP358" s="27">
        <v>4</v>
      </c>
      <c r="AS358" s="43"/>
    </row>
    <row r="359" ht="17.25" spans="1:45">
      <c r="A359" s="60">
        <v>358</v>
      </c>
      <c r="B359" s="61" t="s">
        <v>1146</v>
      </c>
      <c r="C359" s="61" t="s">
        <v>1381</v>
      </c>
      <c r="D359" s="61">
        <v>22121201083</v>
      </c>
      <c r="E359" s="62">
        <v>6</v>
      </c>
      <c r="F359" s="64">
        <v>15</v>
      </c>
      <c r="G359" s="62">
        <v>2</v>
      </c>
      <c r="H359" s="63">
        <v>2</v>
      </c>
      <c r="I359" s="60">
        <v>5</v>
      </c>
      <c r="J359" s="60">
        <v>30</v>
      </c>
      <c r="K359" s="60">
        <v>1</v>
      </c>
      <c r="L359" s="60" t="s">
        <v>1492</v>
      </c>
      <c r="M359" s="60">
        <v>2</v>
      </c>
      <c r="N359" s="65">
        <v>5</v>
      </c>
      <c r="O359" s="60"/>
      <c r="P359" s="60"/>
      <c r="Q359" s="60"/>
      <c r="R359" s="60">
        <v>0</v>
      </c>
      <c r="S359" s="66" t="s">
        <v>150</v>
      </c>
      <c r="T359" s="60">
        <v>1</v>
      </c>
      <c r="U359" s="67">
        <v>39711</v>
      </c>
      <c r="V359" s="68">
        <v>1</v>
      </c>
      <c r="W359" s="69">
        <v>13</v>
      </c>
      <c r="X359" s="60" t="s">
        <v>1493</v>
      </c>
      <c r="Y359" s="67">
        <v>39711</v>
      </c>
      <c r="Z359" s="68">
        <v>1</v>
      </c>
      <c r="AA359" s="67" t="s">
        <v>1491</v>
      </c>
      <c r="AB359" s="60">
        <v>1</v>
      </c>
      <c r="AC359" s="60">
        <v>1</v>
      </c>
      <c r="AD359" s="60"/>
      <c r="AE359" s="60">
        <v>0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60">
        <v>0</v>
      </c>
      <c r="AL359" s="60"/>
      <c r="AM359" s="60">
        <v>0</v>
      </c>
      <c r="AO359" s="58" t="str">
        <f t="shared" si="6"/>
        <v>2008-10-06</v>
      </c>
      <c r="AP359" s="27">
        <v>4</v>
      </c>
      <c r="AS359" s="43"/>
    </row>
    <row r="360" ht="17.25" spans="1:47">
      <c r="A360" s="60">
        <v>359</v>
      </c>
      <c r="B360" s="61" t="s">
        <v>441</v>
      </c>
      <c r="C360" s="61" t="s">
        <v>1494</v>
      </c>
      <c r="D360" s="61">
        <v>6206103948</v>
      </c>
      <c r="E360" s="62">
        <v>6</v>
      </c>
      <c r="F360" s="64">
        <v>14</v>
      </c>
      <c r="G360" s="62">
        <v>1</v>
      </c>
      <c r="H360" s="63">
        <v>3</v>
      </c>
      <c r="I360" s="60">
        <v>6</v>
      </c>
      <c r="J360" s="60">
        <v>15</v>
      </c>
      <c r="K360" s="60">
        <v>1</v>
      </c>
      <c r="L360" s="60" t="s">
        <v>1495</v>
      </c>
      <c r="M360" s="60">
        <v>2</v>
      </c>
      <c r="N360" s="65">
        <v>5</v>
      </c>
      <c r="O360" s="60"/>
      <c r="P360" s="60"/>
      <c r="Q360" s="60"/>
      <c r="R360" s="60">
        <v>0</v>
      </c>
      <c r="S360" s="70"/>
      <c r="T360" s="60">
        <v>1</v>
      </c>
      <c r="U360" s="67">
        <v>39711</v>
      </c>
      <c r="V360" s="68">
        <v>1</v>
      </c>
      <c r="W360" s="69">
        <v>13</v>
      </c>
      <c r="X360" s="60" t="s">
        <v>1496</v>
      </c>
      <c r="Y360" s="67">
        <v>39711</v>
      </c>
      <c r="Z360" s="68">
        <v>1</v>
      </c>
      <c r="AA360" s="67" t="s">
        <v>1491</v>
      </c>
      <c r="AB360" s="60">
        <v>1</v>
      </c>
      <c r="AC360" s="60">
        <v>1</v>
      </c>
      <c r="AD360" s="60"/>
      <c r="AE360" s="60">
        <v>0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/>
      <c r="AM360" s="60">
        <v>0</v>
      </c>
      <c r="AO360" s="58" t="str">
        <f t="shared" si="6"/>
        <v>2008-10-06</v>
      </c>
      <c r="AP360" s="27">
        <v>4</v>
      </c>
      <c r="AS360" s="43"/>
      <c r="AU360" s="27">
        <v>2</v>
      </c>
    </row>
    <row r="361" ht="17.25" spans="1:47">
      <c r="A361" s="60">
        <v>360</v>
      </c>
      <c r="B361" s="61" t="s">
        <v>1265</v>
      </c>
      <c r="C361" s="61" t="s">
        <v>1497</v>
      </c>
      <c r="D361" s="61">
        <v>5111005053</v>
      </c>
      <c r="E361" s="62">
        <v>6</v>
      </c>
      <c r="F361" s="64">
        <v>14</v>
      </c>
      <c r="G361" s="62">
        <v>1</v>
      </c>
      <c r="H361" s="63">
        <v>1</v>
      </c>
      <c r="I361" s="60">
        <v>6</v>
      </c>
      <c r="J361" s="60">
        <v>15</v>
      </c>
      <c r="K361" s="60">
        <v>1</v>
      </c>
      <c r="L361" s="60" t="s">
        <v>1498</v>
      </c>
      <c r="M361" s="60">
        <v>2</v>
      </c>
      <c r="N361" s="65">
        <v>5</v>
      </c>
      <c r="O361" s="60"/>
      <c r="P361" s="60"/>
      <c r="Q361" s="60"/>
      <c r="R361" s="60">
        <v>0</v>
      </c>
      <c r="S361" s="66" t="s">
        <v>150</v>
      </c>
      <c r="T361" s="60">
        <v>1</v>
      </c>
      <c r="U361" s="67">
        <v>39711</v>
      </c>
      <c r="V361" s="68">
        <v>1</v>
      </c>
      <c r="W361" s="69">
        <v>13</v>
      </c>
      <c r="X361" s="60" t="s">
        <v>1499</v>
      </c>
      <c r="Y361" s="67">
        <v>39711</v>
      </c>
      <c r="Z361" s="68">
        <v>1</v>
      </c>
      <c r="AA361" s="67" t="s">
        <v>1491</v>
      </c>
      <c r="AB361" s="60">
        <v>1</v>
      </c>
      <c r="AC361" s="60">
        <v>1</v>
      </c>
      <c r="AD361" s="60"/>
      <c r="AE361" s="60">
        <v>0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/>
      <c r="AM361" s="60">
        <v>0</v>
      </c>
      <c r="AO361" s="58" t="str">
        <f t="shared" si="6"/>
        <v>2008-10-06</v>
      </c>
      <c r="AP361" s="27">
        <v>4</v>
      </c>
      <c r="AS361" s="43"/>
      <c r="AU361" s="27">
        <v>2</v>
      </c>
    </row>
    <row r="362" ht="17.25" spans="1:45">
      <c r="A362" s="60">
        <v>361</v>
      </c>
      <c r="B362" s="61" t="s">
        <v>1265</v>
      </c>
      <c r="C362" s="61" t="s">
        <v>1500</v>
      </c>
      <c r="D362" s="61">
        <v>3100805035</v>
      </c>
      <c r="E362" s="62">
        <v>7</v>
      </c>
      <c r="F362" s="62">
        <v>4</v>
      </c>
      <c r="G362" s="62">
        <v>1</v>
      </c>
      <c r="H362" s="63">
        <v>2</v>
      </c>
      <c r="I362" s="60">
        <v>5</v>
      </c>
      <c r="J362" s="60">
        <v>30</v>
      </c>
      <c r="K362" s="60">
        <v>1</v>
      </c>
      <c r="L362" s="60" t="s">
        <v>1501</v>
      </c>
      <c r="M362" s="60">
        <v>2</v>
      </c>
      <c r="N362" s="65">
        <v>5</v>
      </c>
      <c r="O362" s="60"/>
      <c r="P362" s="60"/>
      <c r="Q362" s="60"/>
      <c r="R362" s="60">
        <v>0</v>
      </c>
      <c r="S362" s="66" t="s">
        <v>150</v>
      </c>
      <c r="T362" s="60">
        <v>1</v>
      </c>
      <c r="U362" s="67">
        <v>39711</v>
      </c>
      <c r="V362" s="68">
        <v>1</v>
      </c>
      <c r="W362" s="69">
        <v>13</v>
      </c>
      <c r="X362" s="60" t="s">
        <v>1502</v>
      </c>
      <c r="Y362" s="67">
        <v>39711</v>
      </c>
      <c r="Z362" s="68">
        <v>1</v>
      </c>
      <c r="AA362" s="67" t="s">
        <v>1491</v>
      </c>
      <c r="AB362" s="60">
        <v>1</v>
      </c>
      <c r="AC362" s="60">
        <v>1</v>
      </c>
      <c r="AD362" s="60"/>
      <c r="AE362" s="60">
        <v>0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60">
        <v>0</v>
      </c>
      <c r="AL362" s="60"/>
      <c r="AM362" s="60">
        <v>0</v>
      </c>
      <c r="AO362" s="58" t="str">
        <f t="shared" si="6"/>
        <v>2008-10-06</v>
      </c>
      <c r="AP362" s="27">
        <v>4</v>
      </c>
      <c r="AS362" s="43"/>
    </row>
    <row r="363" ht="17.25" spans="1:45">
      <c r="A363" s="60">
        <v>362</v>
      </c>
      <c r="B363" s="61" t="s">
        <v>1265</v>
      </c>
      <c r="C363" s="61" t="s">
        <v>1500</v>
      </c>
      <c r="D363" s="61">
        <v>3100805037</v>
      </c>
      <c r="E363" s="62">
        <v>7</v>
      </c>
      <c r="F363" s="62">
        <v>4</v>
      </c>
      <c r="G363" s="62">
        <v>1</v>
      </c>
      <c r="H363" s="63">
        <v>3</v>
      </c>
      <c r="I363" s="60">
        <v>6</v>
      </c>
      <c r="J363" s="60">
        <v>15</v>
      </c>
      <c r="K363" s="60">
        <v>1</v>
      </c>
      <c r="L363" s="60" t="s">
        <v>1503</v>
      </c>
      <c r="M363" s="60">
        <v>2</v>
      </c>
      <c r="N363" s="65">
        <v>5</v>
      </c>
      <c r="O363" s="60"/>
      <c r="P363" s="60"/>
      <c r="Q363" s="60"/>
      <c r="R363" s="60">
        <v>0</v>
      </c>
      <c r="S363" s="66" t="s">
        <v>150</v>
      </c>
      <c r="T363" s="60">
        <v>1</v>
      </c>
      <c r="U363" s="67">
        <v>39711</v>
      </c>
      <c r="V363" s="68">
        <v>1</v>
      </c>
      <c r="W363" s="69">
        <v>13</v>
      </c>
      <c r="X363" s="60" t="s">
        <v>1504</v>
      </c>
      <c r="Y363" s="67">
        <v>39711</v>
      </c>
      <c r="Z363" s="68">
        <v>1</v>
      </c>
      <c r="AA363" s="67" t="s">
        <v>1491</v>
      </c>
      <c r="AB363" s="60">
        <v>1</v>
      </c>
      <c r="AC363" s="60">
        <v>1</v>
      </c>
      <c r="AD363" s="60"/>
      <c r="AE363" s="60">
        <v>0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60">
        <v>0</v>
      </c>
      <c r="AL363" s="60"/>
      <c r="AM363" s="60">
        <v>0</v>
      </c>
      <c r="AO363" s="58" t="str">
        <f t="shared" si="6"/>
        <v>2008-10-06</v>
      </c>
      <c r="AP363" s="27">
        <v>4</v>
      </c>
      <c r="AS363" s="43"/>
    </row>
    <row r="364" ht="17.25" spans="1:45">
      <c r="A364" s="60">
        <v>363</v>
      </c>
      <c r="B364" s="61" t="s">
        <v>1265</v>
      </c>
      <c r="C364" s="61" t="s">
        <v>1505</v>
      </c>
      <c r="D364" s="61">
        <v>4090903020</v>
      </c>
      <c r="E364" s="62">
        <v>7</v>
      </c>
      <c r="F364" s="62">
        <v>4</v>
      </c>
      <c r="G364" s="62">
        <v>1</v>
      </c>
      <c r="H364" s="63">
        <v>3</v>
      </c>
      <c r="I364" s="60">
        <v>6</v>
      </c>
      <c r="J364" s="60">
        <v>30</v>
      </c>
      <c r="K364" s="60">
        <v>1</v>
      </c>
      <c r="L364" s="60" t="s">
        <v>1506</v>
      </c>
      <c r="M364" s="60">
        <v>2</v>
      </c>
      <c r="N364" s="65">
        <v>5</v>
      </c>
      <c r="O364" s="60"/>
      <c r="P364" s="60"/>
      <c r="Q364" s="60"/>
      <c r="R364" s="60">
        <v>0</v>
      </c>
      <c r="S364" s="66" t="s">
        <v>150</v>
      </c>
      <c r="T364" s="60">
        <v>1</v>
      </c>
      <c r="U364" s="67">
        <v>39711</v>
      </c>
      <c r="V364" s="68">
        <v>1</v>
      </c>
      <c r="W364" s="69">
        <v>13</v>
      </c>
      <c r="X364" s="60" t="s">
        <v>1507</v>
      </c>
      <c r="Y364" s="67">
        <v>39711</v>
      </c>
      <c r="Z364" s="68">
        <v>1</v>
      </c>
      <c r="AA364" s="67" t="s">
        <v>1491</v>
      </c>
      <c r="AB364" s="60">
        <v>1</v>
      </c>
      <c r="AC364" s="60">
        <v>1</v>
      </c>
      <c r="AD364" s="60"/>
      <c r="AE364" s="60">
        <v>0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60">
        <v>0</v>
      </c>
      <c r="AL364" s="60"/>
      <c r="AM364" s="60">
        <v>0</v>
      </c>
      <c r="AO364" s="58" t="str">
        <f t="shared" si="6"/>
        <v>2008-10-06</v>
      </c>
      <c r="AP364" s="27">
        <v>4</v>
      </c>
      <c r="AS364" s="43"/>
    </row>
    <row r="365" ht="17.25" spans="1:45">
      <c r="A365" s="60">
        <v>364</v>
      </c>
      <c r="B365" s="61" t="s">
        <v>1265</v>
      </c>
      <c r="C365" s="61" t="s">
        <v>1497</v>
      </c>
      <c r="D365" s="61">
        <v>5080902022</v>
      </c>
      <c r="E365" s="62">
        <v>7</v>
      </c>
      <c r="F365" s="62">
        <v>4</v>
      </c>
      <c r="G365" s="62">
        <v>1</v>
      </c>
      <c r="H365" s="63">
        <v>2</v>
      </c>
      <c r="I365" s="60">
        <v>1</v>
      </c>
      <c r="J365" s="60">
        <v>30</v>
      </c>
      <c r="K365" s="60">
        <v>1</v>
      </c>
      <c r="L365" s="60" t="s">
        <v>1508</v>
      </c>
      <c r="M365" s="60">
        <v>2</v>
      </c>
      <c r="N365" s="65">
        <v>5</v>
      </c>
      <c r="O365" s="60"/>
      <c r="P365" s="60"/>
      <c r="Q365" s="60"/>
      <c r="R365" s="60">
        <v>0</v>
      </c>
      <c r="S365" s="66" t="s">
        <v>150</v>
      </c>
      <c r="T365" s="60">
        <v>1</v>
      </c>
      <c r="U365" s="67">
        <v>39711</v>
      </c>
      <c r="V365" s="68">
        <v>1</v>
      </c>
      <c r="W365" s="69">
        <v>14</v>
      </c>
      <c r="X365" s="60" t="s">
        <v>1509</v>
      </c>
      <c r="Y365" s="67">
        <v>39711</v>
      </c>
      <c r="Z365" s="68">
        <v>1</v>
      </c>
      <c r="AA365" s="67" t="s">
        <v>1491</v>
      </c>
      <c r="AB365" s="60">
        <v>1</v>
      </c>
      <c r="AC365" s="60">
        <v>1</v>
      </c>
      <c r="AD365" s="60"/>
      <c r="AE365" s="60">
        <v>0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60">
        <v>0</v>
      </c>
      <c r="AL365" s="60"/>
      <c r="AM365" s="60">
        <v>0</v>
      </c>
      <c r="AO365" s="58" t="str">
        <f t="shared" si="6"/>
        <v>2008-10-06</v>
      </c>
      <c r="AP365" s="27">
        <v>4</v>
      </c>
      <c r="AS365" s="43"/>
    </row>
    <row r="366" ht="17.25" spans="1:45">
      <c r="A366" s="60">
        <v>365</v>
      </c>
      <c r="B366" s="61" t="s">
        <v>322</v>
      </c>
      <c r="C366" s="61" t="s">
        <v>323</v>
      </c>
      <c r="D366" s="61" t="s">
        <v>1510</v>
      </c>
      <c r="E366" s="62">
        <v>6</v>
      </c>
      <c r="F366" s="62">
        <v>1</v>
      </c>
      <c r="G366" s="62">
        <v>6</v>
      </c>
      <c r="H366" s="63">
        <v>2</v>
      </c>
      <c r="I366" s="60">
        <v>1</v>
      </c>
      <c r="J366" s="60">
        <v>30</v>
      </c>
      <c r="K366" s="60">
        <v>1</v>
      </c>
      <c r="L366" s="60" t="s">
        <v>1511</v>
      </c>
      <c r="M366" s="60">
        <v>2</v>
      </c>
      <c r="N366" s="65">
        <v>5</v>
      </c>
      <c r="O366" s="60"/>
      <c r="P366" s="60"/>
      <c r="Q366" s="60"/>
      <c r="R366" s="60">
        <v>0</v>
      </c>
      <c r="S366" s="66" t="s">
        <v>1512</v>
      </c>
      <c r="T366" s="60">
        <v>1</v>
      </c>
      <c r="U366" s="67">
        <v>39711</v>
      </c>
      <c r="V366" s="68">
        <v>1</v>
      </c>
      <c r="W366" s="69">
        <v>14</v>
      </c>
      <c r="X366" s="60" t="s">
        <v>1513</v>
      </c>
      <c r="Y366" s="67">
        <v>39711</v>
      </c>
      <c r="Z366" s="68">
        <v>1</v>
      </c>
      <c r="AA366" s="67" t="s">
        <v>1491</v>
      </c>
      <c r="AB366" s="60">
        <v>1</v>
      </c>
      <c r="AC366" s="60">
        <v>1</v>
      </c>
      <c r="AD366" s="60"/>
      <c r="AE366" s="60">
        <v>0</v>
      </c>
      <c r="AF366" s="60">
        <v>0</v>
      </c>
      <c r="AG366" s="60">
        <v>0</v>
      </c>
      <c r="AH366" s="60">
        <v>0</v>
      </c>
      <c r="AI366" s="60">
        <v>0</v>
      </c>
      <c r="AJ366" s="60">
        <v>0</v>
      </c>
      <c r="AK366" s="60">
        <v>0</v>
      </c>
      <c r="AL366" s="60"/>
      <c r="AM366" s="60">
        <v>0</v>
      </c>
      <c r="AO366" s="58" t="str">
        <f t="shared" si="6"/>
        <v>2008-10-06</v>
      </c>
      <c r="AP366" s="27">
        <v>4</v>
      </c>
      <c r="AS366" s="43"/>
    </row>
    <row r="367" ht="17.25" spans="1:45">
      <c r="A367" s="60">
        <v>366</v>
      </c>
      <c r="B367" s="61" t="s">
        <v>322</v>
      </c>
      <c r="C367" s="61" t="s">
        <v>323</v>
      </c>
      <c r="D367" s="61" t="s">
        <v>1514</v>
      </c>
      <c r="E367" s="64">
        <v>14</v>
      </c>
      <c r="F367" s="62">
        <v>7</v>
      </c>
      <c r="G367" s="62">
        <v>1</v>
      </c>
      <c r="H367" s="63">
        <v>1</v>
      </c>
      <c r="I367" s="60">
        <v>2</v>
      </c>
      <c r="J367" s="60">
        <v>30</v>
      </c>
      <c r="K367" s="60">
        <v>1</v>
      </c>
      <c r="L367" s="60" t="s">
        <v>1515</v>
      </c>
      <c r="M367" s="60">
        <v>2</v>
      </c>
      <c r="N367" s="65">
        <v>5</v>
      </c>
      <c r="O367" s="60"/>
      <c r="P367" s="60"/>
      <c r="Q367" s="60"/>
      <c r="R367" s="60">
        <v>0</v>
      </c>
      <c r="S367" s="66" t="s">
        <v>1512</v>
      </c>
      <c r="T367" s="60">
        <v>1</v>
      </c>
      <c r="U367" s="67">
        <v>43371</v>
      </c>
      <c r="V367" s="68">
        <v>1</v>
      </c>
      <c r="W367" s="69">
        <v>14</v>
      </c>
      <c r="X367" s="60" t="s">
        <v>1516</v>
      </c>
      <c r="Y367" s="67">
        <v>43371</v>
      </c>
      <c r="Z367" s="68">
        <v>1</v>
      </c>
      <c r="AA367" s="67" t="s">
        <v>1517</v>
      </c>
      <c r="AB367" s="60">
        <v>1</v>
      </c>
      <c r="AC367" s="60">
        <v>1</v>
      </c>
      <c r="AD367" s="60"/>
      <c r="AE367" s="60">
        <v>0</v>
      </c>
      <c r="AF367" s="60">
        <v>0</v>
      </c>
      <c r="AG367" s="60">
        <v>0</v>
      </c>
      <c r="AH367" s="60">
        <v>0</v>
      </c>
      <c r="AI367" s="60">
        <v>0</v>
      </c>
      <c r="AJ367" s="60">
        <v>0</v>
      </c>
      <c r="AK367" s="60">
        <v>0</v>
      </c>
      <c r="AL367" s="60"/>
      <c r="AM367" s="60">
        <v>0</v>
      </c>
      <c r="AO367" s="58" t="str">
        <f t="shared" si="6"/>
        <v>2018-10-14</v>
      </c>
      <c r="AP367" s="27">
        <v>4</v>
      </c>
      <c r="AS367" s="43"/>
    </row>
    <row r="368" ht="17.25" spans="1:45">
      <c r="A368" s="60">
        <v>367</v>
      </c>
      <c r="B368" s="61" t="s">
        <v>1518</v>
      </c>
      <c r="C368" s="61" t="s">
        <v>1519</v>
      </c>
      <c r="D368" s="61" t="s">
        <v>1520</v>
      </c>
      <c r="E368" s="62">
        <v>8</v>
      </c>
      <c r="F368" s="62">
        <v>1</v>
      </c>
      <c r="G368" s="62">
        <v>1</v>
      </c>
      <c r="H368" s="63">
        <v>1</v>
      </c>
      <c r="I368" s="60">
        <v>5</v>
      </c>
      <c r="J368" s="60">
        <v>30</v>
      </c>
      <c r="K368" s="60">
        <v>1</v>
      </c>
      <c r="L368" s="60" t="s">
        <v>1521</v>
      </c>
      <c r="M368" s="60">
        <v>2</v>
      </c>
      <c r="N368" s="65">
        <v>5</v>
      </c>
      <c r="O368" s="60"/>
      <c r="P368" s="60"/>
      <c r="Q368" s="60"/>
      <c r="R368" s="60">
        <v>0</v>
      </c>
      <c r="S368" s="70"/>
      <c r="T368" s="60">
        <v>1</v>
      </c>
      <c r="U368" s="67">
        <v>43371</v>
      </c>
      <c r="V368" s="68">
        <v>1</v>
      </c>
      <c r="W368" s="69">
        <v>14</v>
      </c>
      <c r="X368" s="60" t="s">
        <v>1522</v>
      </c>
      <c r="Y368" s="67">
        <v>43371</v>
      </c>
      <c r="Z368" s="68">
        <v>1</v>
      </c>
      <c r="AA368" s="67" t="s">
        <v>1517</v>
      </c>
      <c r="AB368" s="60">
        <v>1</v>
      </c>
      <c r="AC368" s="60">
        <v>1</v>
      </c>
      <c r="AD368" s="60"/>
      <c r="AE368" s="60">
        <v>0</v>
      </c>
      <c r="AF368" s="60">
        <v>0</v>
      </c>
      <c r="AG368" s="60">
        <v>0</v>
      </c>
      <c r="AH368" s="60">
        <v>0</v>
      </c>
      <c r="AI368" s="60">
        <v>0</v>
      </c>
      <c r="AJ368" s="60">
        <v>0</v>
      </c>
      <c r="AK368" s="60">
        <v>0</v>
      </c>
      <c r="AL368" s="60"/>
      <c r="AM368" s="60">
        <v>0</v>
      </c>
      <c r="AO368" s="58" t="str">
        <f t="shared" si="6"/>
        <v>2018-10-14</v>
      </c>
      <c r="AP368" s="27">
        <v>4</v>
      </c>
      <c r="AS368" s="43"/>
    </row>
    <row r="369" ht="17.25" spans="1:47">
      <c r="A369" s="60">
        <v>368</v>
      </c>
      <c r="B369" s="61" t="s">
        <v>1523</v>
      </c>
      <c r="C369" s="61" t="s">
        <v>1524</v>
      </c>
      <c r="D369" s="61" t="s">
        <v>1525</v>
      </c>
      <c r="E369" s="62">
        <v>1</v>
      </c>
      <c r="F369" s="62">
        <v>2</v>
      </c>
      <c r="G369" s="62">
        <v>1</v>
      </c>
      <c r="H369" s="63">
        <v>2</v>
      </c>
      <c r="I369" s="60">
        <v>9</v>
      </c>
      <c r="J369" s="60">
        <v>30</v>
      </c>
      <c r="K369" s="60">
        <v>1</v>
      </c>
      <c r="L369" s="60" t="s">
        <v>1526</v>
      </c>
      <c r="M369" s="60">
        <v>2</v>
      </c>
      <c r="N369" s="65">
        <v>5</v>
      </c>
      <c r="O369" s="60"/>
      <c r="P369" s="60"/>
      <c r="Q369" s="60"/>
      <c r="R369" s="60">
        <v>0</v>
      </c>
      <c r="S369" s="66" t="s">
        <v>150</v>
      </c>
      <c r="T369" s="60">
        <v>1</v>
      </c>
      <c r="U369" s="67">
        <v>43371</v>
      </c>
      <c r="V369" s="68">
        <v>1</v>
      </c>
      <c r="W369" s="69">
        <v>14</v>
      </c>
      <c r="X369" s="60" t="s">
        <v>1527</v>
      </c>
      <c r="Y369" s="67">
        <v>43371</v>
      </c>
      <c r="Z369" s="68">
        <v>1</v>
      </c>
      <c r="AA369" s="67" t="s">
        <v>1517</v>
      </c>
      <c r="AB369" s="60">
        <v>1</v>
      </c>
      <c r="AC369" s="60">
        <v>1</v>
      </c>
      <c r="AD369" s="60"/>
      <c r="AE369" s="60">
        <v>0</v>
      </c>
      <c r="AF369" s="60">
        <v>0</v>
      </c>
      <c r="AG369" s="60">
        <v>0</v>
      </c>
      <c r="AH369" s="60">
        <v>0</v>
      </c>
      <c r="AI369" s="60">
        <v>0</v>
      </c>
      <c r="AJ369" s="60">
        <v>0</v>
      </c>
      <c r="AK369" s="60">
        <v>0</v>
      </c>
      <c r="AL369" s="60"/>
      <c r="AM369" s="60">
        <v>0</v>
      </c>
      <c r="AO369" s="58" t="str">
        <f t="shared" si="6"/>
        <v>2018-10-14</v>
      </c>
      <c r="AP369" s="27">
        <v>4</v>
      </c>
      <c r="AS369" s="43"/>
      <c r="AU369" s="27">
        <v>1</v>
      </c>
    </row>
    <row r="370" ht="17.25" spans="1:45">
      <c r="A370" s="60">
        <v>369</v>
      </c>
      <c r="B370" s="61" t="s">
        <v>1523</v>
      </c>
      <c r="C370" s="61" t="s">
        <v>1528</v>
      </c>
      <c r="D370" s="61" t="s">
        <v>1529</v>
      </c>
      <c r="E370" s="62">
        <v>2</v>
      </c>
      <c r="F370" s="62">
        <v>2</v>
      </c>
      <c r="G370" s="62">
        <v>2</v>
      </c>
      <c r="H370" s="63">
        <v>3</v>
      </c>
      <c r="I370" s="60">
        <v>9</v>
      </c>
      <c r="J370" s="60">
        <v>30</v>
      </c>
      <c r="K370" s="60">
        <v>1</v>
      </c>
      <c r="L370" s="60" t="s">
        <v>1530</v>
      </c>
      <c r="M370" s="60">
        <v>2</v>
      </c>
      <c r="N370" s="65">
        <v>5</v>
      </c>
      <c r="O370" s="60"/>
      <c r="P370" s="60"/>
      <c r="Q370" s="60"/>
      <c r="R370" s="60">
        <v>0</v>
      </c>
      <c r="S370" s="66" t="s">
        <v>150</v>
      </c>
      <c r="T370" s="60">
        <v>1</v>
      </c>
      <c r="U370" s="67">
        <v>43371</v>
      </c>
      <c r="V370" s="68">
        <v>1</v>
      </c>
      <c r="W370" s="69">
        <v>14</v>
      </c>
      <c r="X370" s="60" t="s">
        <v>1531</v>
      </c>
      <c r="Y370" s="67">
        <v>43371</v>
      </c>
      <c r="Z370" s="68">
        <v>1</v>
      </c>
      <c r="AA370" s="67" t="s">
        <v>1517</v>
      </c>
      <c r="AB370" s="60">
        <v>1</v>
      </c>
      <c r="AC370" s="60">
        <v>1</v>
      </c>
      <c r="AD370" s="60"/>
      <c r="AE370" s="60">
        <v>0</v>
      </c>
      <c r="AF370" s="60">
        <v>0</v>
      </c>
      <c r="AG370" s="60">
        <v>0</v>
      </c>
      <c r="AH370" s="60">
        <v>0</v>
      </c>
      <c r="AI370" s="60">
        <v>0</v>
      </c>
      <c r="AJ370" s="60">
        <v>0</v>
      </c>
      <c r="AK370" s="60">
        <v>0</v>
      </c>
      <c r="AL370" s="60"/>
      <c r="AM370" s="60">
        <v>0</v>
      </c>
      <c r="AO370" s="58" t="str">
        <f t="shared" si="6"/>
        <v>2018-10-14</v>
      </c>
      <c r="AP370" s="27">
        <v>4</v>
      </c>
      <c r="AS370" s="43"/>
    </row>
    <row r="371" ht="17.25" spans="1:45">
      <c r="A371" s="60">
        <v>370</v>
      </c>
      <c r="B371" s="61" t="s">
        <v>1523</v>
      </c>
      <c r="C371" s="61" t="s">
        <v>1528</v>
      </c>
      <c r="D371" s="61" t="s">
        <v>1532</v>
      </c>
      <c r="E371" s="64">
        <v>22</v>
      </c>
      <c r="F371" s="62">
        <v>2</v>
      </c>
      <c r="G371" s="62">
        <v>1</v>
      </c>
      <c r="H371" s="63">
        <v>1</v>
      </c>
      <c r="I371" s="60">
        <v>1</v>
      </c>
      <c r="J371" s="60">
        <v>30</v>
      </c>
      <c r="K371" s="60">
        <v>1</v>
      </c>
      <c r="L371" s="60" t="s">
        <v>1533</v>
      </c>
      <c r="M371" s="60">
        <v>2</v>
      </c>
      <c r="N371" s="65">
        <v>5</v>
      </c>
      <c r="O371" s="60"/>
      <c r="P371" s="60"/>
      <c r="Q371" s="60"/>
      <c r="R371" s="60">
        <v>0</v>
      </c>
      <c r="S371" s="66" t="s">
        <v>150</v>
      </c>
      <c r="T371" s="60">
        <v>1</v>
      </c>
      <c r="U371" s="67">
        <v>43371</v>
      </c>
      <c r="V371" s="68">
        <v>1</v>
      </c>
      <c r="W371" s="69">
        <v>14</v>
      </c>
      <c r="X371" s="60" t="s">
        <v>1534</v>
      </c>
      <c r="Y371" s="67">
        <v>43371</v>
      </c>
      <c r="Z371" s="68">
        <v>1</v>
      </c>
      <c r="AA371" s="67" t="s">
        <v>1517</v>
      </c>
      <c r="AB371" s="60">
        <v>1</v>
      </c>
      <c r="AC371" s="60">
        <v>1</v>
      </c>
      <c r="AD371" s="60"/>
      <c r="AE371" s="60">
        <v>0</v>
      </c>
      <c r="AF371" s="60">
        <v>0</v>
      </c>
      <c r="AG371" s="60">
        <v>0</v>
      </c>
      <c r="AH371" s="60">
        <v>0</v>
      </c>
      <c r="AI371" s="60">
        <v>0</v>
      </c>
      <c r="AJ371" s="60">
        <v>0</v>
      </c>
      <c r="AK371" s="60">
        <v>0</v>
      </c>
      <c r="AL371" s="60"/>
      <c r="AM371" s="60">
        <v>0</v>
      </c>
      <c r="AO371" s="58" t="str">
        <f t="shared" si="6"/>
        <v>2018-10-14</v>
      </c>
      <c r="AP371" s="27">
        <v>4</v>
      </c>
      <c r="AS371" s="43"/>
    </row>
    <row r="372" ht="17.25" spans="1:45">
      <c r="A372" s="60">
        <v>371</v>
      </c>
      <c r="B372" s="61" t="s">
        <v>1523</v>
      </c>
      <c r="C372" s="61" t="s">
        <v>1528</v>
      </c>
      <c r="D372" s="61" t="s">
        <v>1535</v>
      </c>
      <c r="E372" s="64">
        <v>11</v>
      </c>
      <c r="F372" s="62">
        <v>2</v>
      </c>
      <c r="G372" s="62">
        <v>1</v>
      </c>
      <c r="H372" s="63">
        <v>2</v>
      </c>
      <c r="I372" s="60">
        <v>13</v>
      </c>
      <c r="J372" s="60">
        <v>30</v>
      </c>
      <c r="K372" s="60">
        <v>1</v>
      </c>
      <c r="L372" s="60" t="s">
        <v>1536</v>
      </c>
      <c r="M372" s="60">
        <v>2</v>
      </c>
      <c r="N372" s="65">
        <v>5</v>
      </c>
      <c r="O372" s="60"/>
      <c r="P372" s="60"/>
      <c r="Q372" s="60"/>
      <c r="R372" s="60">
        <v>0</v>
      </c>
      <c r="S372" s="66" t="s">
        <v>150</v>
      </c>
      <c r="T372" s="60">
        <v>1</v>
      </c>
      <c r="U372" s="67">
        <v>43371</v>
      </c>
      <c r="V372" s="68">
        <v>1</v>
      </c>
      <c r="W372" s="69">
        <v>14</v>
      </c>
      <c r="X372" s="60" t="s">
        <v>1537</v>
      </c>
      <c r="Y372" s="67">
        <v>43371</v>
      </c>
      <c r="Z372" s="68">
        <v>1</v>
      </c>
      <c r="AA372" s="67" t="s">
        <v>1517</v>
      </c>
      <c r="AB372" s="60">
        <v>1</v>
      </c>
      <c r="AC372" s="60">
        <v>1</v>
      </c>
      <c r="AD372" s="60"/>
      <c r="AE372" s="60">
        <v>0</v>
      </c>
      <c r="AF372" s="60">
        <v>0</v>
      </c>
      <c r="AG372" s="60">
        <v>0</v>
      </c>
      <c r="AH372" s="60">
        <v>0</v>
      </c>
      <c r="AI372" s="60">
        <v>0</v>
      </c>
      <c r="AJ372" s="60">
        <v>0</v>
      </c>
      <c r="AK372" s="60">
        <v>0</v>
      </c>
      <c r="AL372" s="60"/>
      <c r="AM372" s="60">
        <v>0</v>
      </c>
      <c r="AO372" s="58" t="str">
        <f t="shared" si="6"/>
        <v>2018-10-14</v>
      </c>
      <c r="AP372" s="27">
        <v>4</v>
      </c>
      <c r="AS372" s="43"/>
    </row>
    <row r="373" ht="17.25" spans="1:45">
      <c r="A373" s="60">
        <v>372</v>
      </c>
      <c r="B373" s="61" t="s">
        <v>1146</v>
      </c>
      <c r="C373" s="61" t="s">
        <v>1381</v>
      </c>
      <c r="D373" s="61">
        <v>22101201096</v>
      </c>
      <c r="E373" s="62">
        <v>0</v>
      </c>
      <c r="F373" s="62">
        <v>0</v>
      </c>
      <c r="G373" s="62">
        <v>0</v>
      </c>
      <c r="H373" s="63">
        <v>3</v>
      </c>
      <c r="I373" s="60">
        <v>6</v>
      </c>
      <c r="J373" s="60">
        <v>30</v>
      </c>
      <c r="K373" s="60">
        <v>1</v>
      </c>
      <c r="L373" s="60" t="s">
        <v>1538</v>
      </c>
      <c r="M373" s="60">
        <v>2</v>
      </c>
      <c r="N373" s="65">
        <v>5</v>
      </c>
      <c r="O373" s="60"/>
      <c r="P373" s="60"/>
      <c r="Q373" s="60"/>
      <c r="R373" s="60">
        <v>0</v>
      </c>
      <c r="S373" s="66" t="s">
        <v>150</v>
      </c>
      <c r="T373" s="60">
        <v>1</v>
      </c>
      <c r="U373" s="67">
        <v>43371</v>
      </c>
      <c r="V373" s="68">
        <v>1</v>
      </c>
      <c r="W373" s="69">
        <v>14</v>
      </c>
      <c r="X373" s="60" t="s">
        <v>1539</v>
      </c>
      <c r="Y373" s="67">
        <v>43371</v>
      </c>
      <c r="Z373" s="68">
        <v>1</v>
      </c>
      <c r="AA373" s="67" t="s">
        <v>1517</v>
      </c>
      <c r="AB373" s="60">
        <v>1</v>
      </c>
      <c r="AC373" s="60">
        <v>1</v>
      </c>
      <c r="AD373" s="60"/>
      <c r="AE373" s="60">
        <v>0</v>
      </c>
      <c r="AF373" s="60">
        <v>0</v>
      </c>
      <c r="AG373" s="60">
        <v>0</v>
      </c>
      <c r="AH373" s="60">
        <v>0</v>
      </c>
      <c r="AI373" s="60">
        <v>0</v>
      </c>
      <c r="AJ373" s="60">
        <v>0</v>
      </c>
      <c r="AK373" s="60">
        <v>0</v>
      </c>
      <c r="AL373" s="60"/>
      <c r="AM373" s="60">
        <v>0</v>
      </c>
      <c r="AO373" s="58" t="str">
        <f t="shared" si="6"/>
        <v>2018-10-14</v>
      </c>
      <c r="AP373" s="27">
        <v>4</v>
      </c>
      <c r="AS373" s="43"/>
    </row>
    <row r="374" ht="17.25" spans="1:45">
      <c r="A374" s="60">
        <v>373</v>
      </c>
      <c r="B374" s="61" t="s">
        <v>1540</v>
      </c>
      <c r="C374" s="61" t="s">
        <v>1541</v>
      </c>
      <c r="D374" s="61" t="s">
        <v>1542</v>
      </c>
      <c r="E374" s="62">
        <v>1</v>
      </c>
      <c r="F374" s="62">
        <v>0</v>
      </c>
      <c r="G374" s="62">
        <v>0</v>
      </c>
      <c r="H374" s="63">
        <v>3</v>
      </c>
      <c r="I374" s="60">
        <v>9</v>
      </c>
      <c r="J374" s="60">
        <v>30</v>
      </c>
      <c r="K374" s="60">
        <v>1</v>
      </c>
      <c r="L374" s="60" t="s">
        <v>1543</v>
      </c>
      <c r="M374" s="60">
        <v>2</v>
      </c>
      <c r="N374" s="65">
        <v>5</v>
      </c>
      <c r="O374" s="60"/>
      <c r="P374" s="60"/>
      <c r="Q374" s="60"/>
      <c r="R374" s="60">
        <v>0</v>
      </c>
      <c r="S374" s="66" t="s">
        <v>150</v>
      </c>
      <c r="T374" s="60">
        <v>1</v>
      </c>
      <c r="U374" s="67">
        <v>43078</v>
      </c>
      <c r="V374" s="68">
        <v>1</v>
      </c>
      <c r="W374" s="69">
        <v>14</v>
      </c>
      <c r="X374" s="60" t="s">
        <v>1544</v>
      </c>
      <c r="Y374" s="67">
        <v>43078</v>
      </c>
      <c r="Z374" s="68">
        <v>1</v>
      </c>
      <c r="AA374" s="67" t="s">
        <v>316</v>
      </c>
      <c r="AB374" s="60">
        <v>1</v>
      </c>
      <c r="AC374" s="60">
        <v>1</v>
      </c>
      <c r="AD374" s="60"/>
      <c r="AE374" s="60">
        <v>0</v>
      </c>
      <c r="AF374" s="60">
        <v>0</v>
      </c>
      <c r="AG374" s="60">
        <v>0</v>
      </c>
      <c r="AH374" s="60">
        <v>0</v>
      </c>
      <c r="AI374" s="60">
        <v>0</v>
      </c>
      <c r="AJ374" s="60">
        <v>0</v>
      </c>
      <c r="AK374" s="60">
        <v>0</v>
      </c>
      <c r="AL374" s="60"/>
      <c r="AM374" s="60">
        <v>0</v>
      </c>
      <c r="AO374" s="58" t="str">
        <f t="shared" si="6"/>
        <v>2017-12-25</v>
      </c>
      <c r="AP374" s="27">
        <v>4</v>
      </c>
      <c r="AS374" s="43"/>
    </row>
    <row r="375" ht="17.25" spans="1:45">
      <c r="A375" s="60">
        <v>374</v>
      </c>
      <c r="B375" s="61" t="s">
        <v>1146</v>
      </c>
      <c r="C375" s="61" t="s">
        <v>1381</v>
      </c>
      <c r="D375" s="61">
        <v>22121201087</v>
      </c>
      <c r="E375" s="62">
        <v>0</v>
      </c>
      <c r="F375" s="64">
        <v>0</v>
      </c>
      <c r="G375" s="62">
        <v>0</v>
      </c>
      <c r="H375" s="63">
        <v>2</v>
      </c>
      <c r="I375" s="60">
        <v>1</v>
      </c>
      <c r="J375" s="60">
        <v>30</v>
      </c>
      <c r="K375" s="60">
        <v>1</v>
      </c>
      <c r="L375" s="60" t="s">
        <v>1545</v>
      </c>
      <c r="M375" s="60">
        <v>2</v>
      </c>
      <c r="N375" s="65" t="s">
        <v>149</v>
      </c>
      <c r="O375" s="60"/>
      <c r="P375" s="60"/>
      <c r="Q375" s="60"/>
      <c r="R375" s="60">
        <v>0</v>
      </c>
      <c r="S375" s="66" t="s">
        <v>150</v>
      </c>
      <c r="T375" s="60">
        <v>1</v>
      </c>
      <c r="U375" s="67">
        <v>42956</v>
      </c>
      <c r="V375" s="68">
        <v>1</v>
      </c>
      <c r="W375" s="69">
        <v>14</v>
      </c>
      <c r="X375" s="60" t="s">
        <v>1546</v>
      </c>
      <c r="Y375" s="67">
        <v>42956</v>
      </c>
      <c r="Z375" s="68">
        <v>1</v>
      </c>
      <c r="AA375" s="67" t="s">
        <v>1010</v>
      </c>
      <c r="AB375" s="60">
        <v>1</v>
      </c>
      <c r="AC375" s="60">
        <v>1</v>
      </c>
      <c r="AD375" s="60"/>
      <c r="AE375" s="60">
        <v>0</v>
      </c>
      <c r="AF375" s="60">
        <v>0</v>
      </c>
      <c r="AG375" s="60">
        <v>0</v>
      </c>
      <c r="AH375" s="60">
        <v>0</v>
      </c>
      <c r="AI375" s="60">
        <v>0</v>
      </c>
      <c r="AJ375" s="60">
        <v>0</v>
      </c>
      <c r="AK375" s="60">
        <v>0</v>
      </c>
      <c r="AL375" s="60"/>
      <c r="AM375" s="60">
        <v>0</v>
      </c>
      <c r="AO375" s="58" t="str">
        <f t="shared" si="6"/>
        <v>2017-08-25</v>
      </c>
      <c r="AP375" s="27">
        <v>4</v>
      </c>
      <c r="AS375" s="43"/>
    </row>
    <row r="376" ht="17.25" spans="1:45">
      <c r="A376" s="60">
        <v>375</v>
      </c>
      <c r="B376" s="61" t="s">
        <v>1265</v>
      </c>
      <c r="C376" s="61" t="s">
        <v>1500</v>
      </c>
      <c r="D376" s="61">
        <v>3111004025</v>
      </c>
      <c r="E376" s="62">
        <v>0</v>
      </c>
      <c r="F376" s="64">
        <v>0</v>
      </c>
      <c r="G376" s="62">
        <v>0</v>
      </c>
      <c r="H376" s="63">
        <v>1</v>
      </c>
      <c r="I376" s="60">
        <v>9</v>
      </c>
      <c r="J376" s="60">
        <v>30</v>
      </c>
      <c r="K376" s="60">
        <v>1</v>
      </c>
      <c r="L376" s="60" t="s">
        <v>1547</v>
      </c>
      <c r="M376" s="60">
        <v>2</v>
      </c>
      <c r="N376" s="65" t="s">
        <v>197</v>
      </c>
      <c r="O376" s="60"/>
      <c r="P376" s="60"/>
      <c r="Q376" s="60"/>
      <c r="R376" s="60">
        <v>0</v>
      </c>
      <c r="S376" s="66" t="s">
        <v>150</v>
      </c>
      <c r="T376" s="60">
        <v>1</v>
      </c>
      <c r="U376" s="67">
        <v>42895</v>
      </c>
      <c r="V376" s="68">
        <v>1</v>
      </c>
      <c r="W376" s="69">
        <v>14</v>
      </c>
      <c r="X376" s="60" t="s">
        <v>1548</v>
      </c>
      <c r="Y376" s="67">
        <v>42895</v>
      </c>
      <c r="Z376" s="68">
        <v>1</v>
      </c>
      <c r="AA376" s="67" t="s">
        <v>776</v>
      </c>
      <c r="AB376" s="60">
        <v>1</v>
      </c>
      <c r="AC376" s="60">
        <v>1</v>
      </c>
      <c r="AD376" s="60"/>
      <c r="AE376" s="60">
        <v>0</v>
      </c>
      <c r="AF376" s="60">
        <v>0</v>
      </c>
      <c r="AG376" s="60">
        <v>0</v>
      </c>
      <c r="AH376" s="60">
        <v>0</v>
      </c>
      <c r="AI376" s="60">
        <v>0</v>
      </c>
      <c r="AJ376" s="60">
        <v>0</v>
      </c>
      <c r="AK376" s="60">
        <v>0</v>
      </c>
      <c r="AL376" s="60"/>
      <c r="AM376" s="60">
        <v>0</v>
      </c>
      <c r="AO376" s="58" t="str">
        <f t="shared" si="6"/>
        <v>2017-06-25</v>
      </c>
      <c r="AP376" s="27">
        <v>4</v>
      </c>
      <c r="AS376" s="43"/>
    </row>
    <row r="377" ht="17.25" spans="1:45">
      <c r="A377" s="60">
        <v>376</v>
      </c>
      <c r="B377" s="61" t="s">
        <v>1265</v>
      </c>
      <c r="C377" s="61" t="s">
        <v>1500</v>
      </c>
      <c r="D377" s="61">
        <v>3091101041</v>
      </c>
      <c r="E377" s="62">
        <v>0</v>
      </c>
      <c r="F377" s="62">
        <v>0</v>
      </c>
      <c r="G377" s="62">
        <v>0</v>
      </c>
      <c r="H377" s="63">
        <v>1</v>
      </c>
      <c r="I377" s="60">
        <v>8</v>
      </c>
      <c r="J377" s="60">
        <v>30</v>
      </c>
      <c r="K377" s="60">
        <v>1</v>
      </c>
      <c r="L377" s="60" t="s">
        <v>1549</v>
      </c>
      <c r="M377" s="60">
        <v>2</v>
      </c>
      <c r="N377" s="65" t="s">
        <v>149</v>
      </c>
      <c r="O377" s="60"/>
      <c r="P377" s="60"/>
      <c r="Q377" s="60"/>
      <c r="R377" s="60">
        <v>0</v>
      </c>
      <c r="S377" s="66" t="s">
        <v>150</v>
      </c>
      <c r="T377" s="60">
        <v>1</v>
      </c>
      <c r="U377" s="67">
        <v>42713</v>
      </c>
      <c r="V377" s="68">
        <v>1</v>
      </c>
      <c r="W377" s="69">
        <v>14</v>
      </c>
      <c r="X377" s="60" t="s">
        <v>1550</v>
      </c>
      <c r="Y377" s="67">
        <v>42713</v>
      </c>
      <c r="Z377" s="68">
        <v>1</v>
      </c>
      <c r="AA377" s="67" t="s">
        <v>1551</v>
      </c>
      <c r="AB377" s="60">
        <v>1</v>
      </c>
      <c r="AC377" s="60">
        <v>1</v>
      </c>
      <c r="AD377" s="60"/>
      <c r="AE377" s="60">
        <v>0</v>
      </c>
      <c r="AF377" s="60">
        <v>0</v>
      </c>
      <c r="AG377" s="60">
        <v>0</v>
      </c>
      <c r="AH377" s="60">
        <v>0</v>
      </c>
      <c r="AI377" s="60">
        <v>0</v>
      </c>
      <c r="AJ377" s="60">
        <v>0</v>
      </c>
      <c r="AK377" s="60">
        <v>0</v>
      </c>
      <c r="AL377" s="60"/>
      <c r="AM377" s="60">
        <v>0</v>
      </c>
      <c r="AO377" s="58" t="str">
        <f t="shared" ref="AO377:AO401" si="7">AA377</f>
        <v>2016-12-25</v>
      </c>
      <c r="AP377" s="27">
        <v>4</v>
      </c>
      <c r="AS377" s="43"/>
    </row>
    <row r="378" ht="17.25" spans="1:45">
      <c r="A378" s="60">
        <v>377</v>
      </c>
      <c r="B378" s="61" t="s">
        <v>1552</v>
      </c>
      <c r="C378" s="61" t="s">
        <v>1553</v>
      </c>
      <c r="D378" s="61" t="s">
        <v>1554</v>
      </c>
      <c r="E378" s="62">
        <v>8</v>
      </c>
      <c r="F378" s="62">
        <v>1</v>
      </c>
      <c r="G378" s="62">
        <v>1</v>
      </c>
      <c r="H378" s="63">
        <v>2</v>
      </c>
      <c r="I378" s="60">
        <v>7</v>
      </c>
      <c r="J378" s="60">
        <v>30</v>
      </c>
      <c r="K378" s="60">
        <v>1</v>
      </c>
      <c r="L378" s="60" t="s">
        <v>1555</v>
      </c>
      <c r="M378" s="60">
        <v>2</v>
      </c>
      <c r="N378" s="65" t="s">
        <v>149</v>
      </c>
      <c r="O378" s="60"/>
      <c r="P378" s="60"/>
      <c r="Q378" s="60"/>
      <c r="R378" s="60">
        <v>0</v>
      </c>
      <c r="S378" s="66" t="s">
        <v>150</v>
      </c>
      <c r="T378" s="60">
        <v>1</v>
      </c>
      <c r="U378" s="67">
        <v>42713</v>
      </c>
      <c r="V378" s="68">
        <v>1</v>
      </c>
      <c r="W378" s="69">
        <v>14</v>
      </c>
      <c r="X378" s="60" t="s">
        <v>1556</v>
      </c>
      <c r="Y378" s="67">
        <v>42713</v>
      </c>
      <c r="Z378" s="68">
        <v>1</v>
      </c>
      <c r="AA378" s="67" t="s">
        <v>1551</v>
      </c>
      <c r="AB378" s="60">
        <v>1</v>
      </c>
      <c r="AC378" s="60">
        <v>1</v>
      </c>
      <c r="AD378" s="60"/>
      <c r="AE378" s="60">
        <v>0</v>
      </c>
      <c r="AF378" s="60">
        <v>0</v>
      </c>
      <c r="AG378" s="60">
        <v>0</v>
      </c>
      <c r="AH378" s="60">
        <v>0</v>
      </c>
      <c r="AI378" s="60">
        <v>0</v>
      </c>
      <c r="AJ378" s="60">
        <v>0</v>
      </c>
      <c r="AK378" s="60">
        <v>0</v>
      </c>
      <c r="AL378" s="60"/>
      <c r="AM378" s="60">
        <v>0</v>
      </c>
      <c r="AO378" s="58" t="str">
        <f t="shared" si="7"/>
        <v>2016-12-25</v>
      </c>
      <c r="AP378" s="27">
        <v>4</v>
      </c>
      <c r="AS378" s="43"/>
    </row>
    <row r="379" ht="17.25" spans="1:45">
      <c r="A379" s="60">
        <v>378</v>
      </c>
      <c r="B379" s="61" t="s">
        <v>1146</v>
      </c>
      <c r="C379" s="61" t="s">
        <v>1381</v>
      </c>
      <c r="D379" s="61">
        <v>22171102081</v>
      </c>
      <c r="E379" s="62">
        <v>1</v>
      </c>
      <c r="F379" s="62">
        <v>3</v>
      </c>
      <c r="G379" s="62">
        <v>1</v>
      </c>
      <c r="H379" s="63">
        <v>3</v>
      </c>
      <c r="I379" s="60">
        <v>1</v>
      </c>
      <c r="J379" s="60">
        <v>30</v>
      </c>
      <c r="K379" s="60">
        <v>1</v>
      </c>
      <c r="L379" s="60" t="s">
        <v>1557</v>
      </c>
      <c r="M379" s="60">
        <v>2</v>
      </c>
      <c r="N379" s="65" t="s">
        <v>149</v>
      </c>
      <c r="O379" s="60"/>
      <c r="P379" s="60"/>
      <c r="Q379" s="60"/>
      <c r="R379" s="60">
        <v>0</v>
      </c>
      <c r="S379" s="66" t="s">
        <v>150</v>
      </c>
      <c r="T379" s="60">
        <v>1</v>
      </c>
      <c r="U379" s="67">
        <v>42713</v>
      </c>
      <c r="V379" s="68">
        <v>1</v>
      </c>
      <c r="W379" s="69">
        <v>14</v>
      </c>
      <c r="X379" s="60" t="s">
        <v>1558</v>
      </c>
      <c r="Y379" s="67">
        <v>42713</v>
      </c>
      <c r="Z379" s="68">
        <v>1</v>
      </c>
      <c r="AA379" s="67" t="s">
        <v>1551</v>
      </c>
      <c r="AB379" s="60">
        <v>1</v>
      </c>
      <c r="AC379" s="60">
        <v>1</v>
      </c>
      <c r="AD379" s="60"/>
      <c r="AE379" s="60">
        <v>0</v>
      </c>
      <c r="AF379" s="60">
        <v>0</v>
      </c>
      <c r="AG379" s="60">
        <v>0</v>
      </c>
      <c r="AH379" s="60">
        <v>0</v>
      </c>
      <c r="AI379" s="60">
        <v>0</v>
      </c>
      <c r="AJ379" s="60">
        <v>0</v>
      </c>
      <c r="AK379" s="60">
        <v>0</v>
      </c>
      <c r="AL379" s="60"/>
      <c r="AM379" s="60">
        <v>0</v>
      </c>
      <c r="AO379" s="58" t="str">
        <f t="shared" si="7"/>
        <v>2016-12-25</v>
      </c>
      <c r="AP379" s="27">
        <v>4</v>
      </c>
      <c r="AS379" s="43"/>
    </row>
    <row r="380" ht="17.25" spans="1:45">
      <c r="A380" s="60">
        <v>379</v>
      </c>
      <c r="B380" s="61" t="s">
        <v>1265</v>
      </c>
      <c r="C380" s="61" t="s">
        <v>1500</v>
      </c>
      <c r="D380" s="61">
        <v>3100805038</v>
      </c>
      <c r="E380" s="62">
        <v>7</v>
      </c>
      <c r="F380" s="62">
        <v>4</v>
      </c>
      <c r="G380" s="62">
        <v>1</v>
      </c>
      <c r="H380" s="63">
        <v>1</v>
      </c>
      <c r="I380" s="60">
        <v>1</v>
      </c>
      <c r="J380" s="60">
        <v>30</v>
      </c>
      <c r="K380" s="60">
        <v>1</v>
      </c>
      <c r="L380" s="60" t="s">
        <v>1559</v>
      </c>
      <c r="M380" s="60">
        <v>2</v>
      </c>
      <c r="N380" s="65" t="s">
        <v>149</v>
      </c>
      <c r="O380" s="60"/>
      <c r="P380" s="60"/>
      <c r="Q380" s="60"/>
      <c r="R380" s="60">
        <v>0</v>
      </c>
      <c r="S380" s="66" t="s">
        <v>150</v>
      </c>
      <c r="T380" s="60">
        <v>1</v>
      </c>
      <c r="U380" s="67">
        <v>42713</v>
      </c>
      <c r="V380" s="68">
        <v>1</v>
      </c>
      <c r="W380" s="69">
        <v>14</v>
      </c>
      <c r="X380" s="60" t="s">
        <v>1560</v>
      </c>
      <c r="Y380" s="67">
        <v>42713</v>
      </c>
      <c r="Z380" s="68">
        <v>1</v>
      </c>
      <c r="AA380" s="67" t="s">
        <v>1551</v>
      </c>
      <c r="AB380" s="60">
        <v>1</v>
      </c>
      <c r="AC380" s="60">
        <v>1</v>
      </c>
      <c r="AD380" s="60"/>
      <c r="AE380" s="60">
        <v>0</v>
      </c>
      <c r="AF380" s="60">
        <v>0</v>
      </c>
      <c r="AG380" s="60">
        <v>0</v>
      </c>
      <c r="AH380" s="60">
        <v>0</v>
      </c>
      <c r="AI380" s="60">
        <v>0</v>
      </c>
      <c r="AJ380" s="60">
        <v>0</v>
      </c>
      <c r="AK380" s="60">
        <v>0</v>
      </c>
      <c r="AL380" s="60"/>
      <c r="AM380" s="60">
        <v>0</v>
      </c>
      <c r="AO380" s="58" t="str">
        <f t="shared" si="7"/>
        <v>2016-12-25</v>
      </c>
      <c r="AP380" s="27">
        <v>4</v>
      </c>
      <c r="AS380" s="43"/>
    </row>
    <row r="381" ht="17.25" spans="1:45">
      <c r="A381" s="60">
        <v>380</v>
      </c>
      <c r="B381" s="61" t="s">
        <v>1265</v>
      </c>
      <c r="C381" s="61" t="s">
        <v>1500</v>
      </c>
      <c r="D381" s="61">
        <v>3111004027</v>
      </c>
      <c r="E381" s="62">
        <v>6</v>
      </c>
      <c r="F381" s="62">
        <v>1</v>
      </c>
      <c r="G381" s="62">
        <v>7</v>
      </c>
      <c r="H381" s="63">
        <v>2</v>
      </c>
      <c r="I381" s="60">
        <v>10</v>
      </c>
      <c r="J381" s="60">
        <v>30</v>
      </c>
      <c r="K381" s="60">
        <v>1</v>
      </c>
      <c r="L381" s="60" t="s">
        <v>1561</v>
      </c>
      <c r="M381" s="60">
        <v>2</v>
      </c>
      <c r="N381" s="65" t="s">
        <v>149</v>
      </c>
      <c r="O381" s="60"/>
      <c r="P381" s="60"/>
      <c r="Q381" s="60"/>
      <c r="R381" s="60">
        <v>0</v>
      </c>
      <c r="S381" s="66" t="s">
        <v>150</v>
      </c>
      <c r="T381" s="60">
        <v>1</v>
      </c>
      <c r="U381" s="67">
        <v>42713</v>
      </c>
      <c r="V381" s="68">
        <v>1</v>
      </c>
      <c r="W381" s="69">
        <v>14</v>
      </c>
      <c r="X381" s="60" t="s">
        <v>1562</v>
      </c>
      <c r="Y381" s="67">
        <v>42713</v>
      </c>
      <c r="Z381" s="68">
        <v>1</v>
      </c>
      <c r="AA381" s="67" t="s">
        <v>1551</v>
      </c>
      <c r="AB381" s="60">
        <v>1</v>
      </c>
      <c r="AC381" s="60">
        <v>1</v>
      </c>
      <c r="AD381" s="60"/>
      <c r="AE381" s="60">
        <v>0</v>
      </c>
      <c r="AF381" s="60">
        <v>0</v>
      </c>
      <c r="AG381" s="60">
        <v>0</v>
      </c>
      <c r="AH381" s="60">
        <v>0</v>
      </c>
      <c r="AI381" s="60">
        <v>0</v>
      </c>
      <c r="AJ381" s="60">
        <v>0</v>
      </c>
      <c r="AK381" s="60">
        <v>0</v>
      </c>
      <c r="AL381" s="60"/>
      <c r="AM381" s="60">
        <v>0</v>
      </c>
      <c r="AO381" s="58" t="str">
        <f t="shared" si="7"/>
        <v>2016-12-25</v>
      </c>
      <c r="AP381" s="27">
        <v>4</v>
      </c>
      <c r="AS381" s="43"/>
    </row>
    <row r="382" ht="17.25" spans="1:45">
      <c r="A382" s="60">
        <v>381</v>
      </c>
      <c r="B382" s="61" t="s">
        <v>1265</v>
      </c>
      <c r="C382" s="61" t="s">
        <v>1500</v>
      </c>
      <c r="D382" s="61">
        <v>3100805036</v>
      </c>
      <c r="E382" s="62">
        <v>6</v>
      </c>
      <c r="F382" s="62">
        <v>9</v>
      </c>
      <c r="G382" s="62">
        <v>2</v>
      </c>
      <c r="H382" s="63">
        <v>3</v>
      </c>
      <c r="I382" s="60">
        <v>8</v>
      </c>
      <c r="J382" s="60">
        <v>30</v>
      </c>
      <c r="K382" s="60">
        <v>1</v>
      </c>
      <c r="L382" s="60" t="s">
        <v>1563</v>
      </c>
      <c r="M382" s="60">
        <v>2</v>
      </c>
      <c r="N382" s="65" t="s">
        <v>149</v>
      </c>
      <c r="O382" s="60"/>
      <c r="P382" s="60"/>
      <c r="Q382" s="60"/>
      <c r="R382" s="60">
        <v>0</v>
      </c>
      <c r="S382" s="66" t="s">
        <v>150</v>
      </c>
      <c r="T382" s="60">
        <v>1</v>
      </c>
      <c r="U382" s="67">
        <v>42713</v>
      </c>
      <c r="V382" s="68">
        <v>1</v>
      </c>
      <c r="W382" s="69">
        <v>14</v>
      </c>
      <c r="X382" s="60" t="s">
        <v>1564</v>
      </c>
      <c r="Y382" s="67">
        <v>42713</v>
      </c>
      <c r="Z382" s="68">
        <v>1</v>
      </c>
      <c r="AA382" s="67" t="s">
        <v>1551</v>
      </c>
      <c r="AB382" s="60">
        <v>1</v>
      </c>
      <c r="AC382" s="60">
        <v>1</v>
      </c>
      <c r="AD382" s="60"/>
      <c r="AE382" s="60">
        <v>0</v>
      </c>
      <c r="AF382" s="60">
        <v>0</v>
      </c>
      <c r="AG382" s="60">
        <v>0</v>
      </c>
      <c r="AH382" s="60">
        <v>0</v>
      </c>
      <c r="AI382" s="60">
        <v>0</v>
      </c>
      <c r="AJ382" s="60">
        <v>0</v>
      </c>
      <c r="AK382" s="60">
        <v>0</v>
      </c>
      <c r="AL382" s="60"/>
      <c r="AM382" s="60">
        <v>0</v>
      </c>
      <c r="AO382" s="58" t="str">
        <f t="shared" si="7"/>
        <v>2016-12-25</v>
      </c>
      <c r="AP382" s="27">
        <v>4</v>
      </c>
      <c r="AS382" s="43"/>
    </row>
    <row r="383" ht="17.25" spans="1:45">
      <c r="A383" s="60">
        <v>382</v>
      </c>
      <c r="B383" s="61" t="s">
        <v>1265</v>
      </c>
      <c r="C383" s="61" t="s">
        <v>1500</v>
      </c>
      <c r="D383" s="61">
        <v>3091101020</v>
      </c>
      <c r="E383" s="62">
        <v>8</v>
      </c>
      <c r="F383" s="62">
        <v>1</v>
      </c>
      <c r="G383" s="62">
        <v>1</v>
      </c>
      <c r="H383" s="63">
        <v>3</v>
      </c>
      <c r="I383" s="60">
        <v>8</v>
      </c>
      <c r="J383" s="60">
        <v>30</v>
      </c>
      <c r="K383" s="60">
        <v>1</v>
      </c>
      <c r="L383" s="60" t="s">
        <v>1565</v>
      </c>
      <c r="M383" s="60">
        <v>2</v>
      </c>
      <c r="N383" s="65" t="s">
        <v>149</v>
      </c>
      <c r="O383" s="60"/>
      <c r="P383" s="60"/>
      <c r="Q383" s="60"/>
      <c r="R383" s="60">
        <v>0</v>
      </c>
      <c r="S383" s="66" t="s">
        <v>150</v>
      </c>
      <c r="T383" s="60">
        <v>1</v>
      </c>
      <c r="U383" s="67">
        <v>42713</v>
      </c>
      <c r="V383" s="68">
        <v>1</v>
      </c>
      <c r="W383" s="69">
        <v>14</v>
      </c>
      <c r="X383" s="60" t="s">
        <v>1566</v>
      </c>
      <c r="Y383" s="67">
        <v>42713</v>
      </c>
      <c r="Z383" s="68">
        <v>1</v>
      </c>
      <c r="AA383" s="67" t="s">
        <v>1551</v>
      </c>
      <c r="AB383" s="60">
        <v>1</v>
      </c>
      <c r="AC383" s="60">
        <v>1</v>
      </c>
      <c r="AD383" s="60"/>
      <c r="AE383" s="60">
        <v>0</v>
      </c>
      <c r="AF383" s="60">
        <v>0</v>
      </c>
      <c r="AG383" s="60">
        <v>0</v>
      </c>
      <c r="AH383" s="60">
        <v>0</v>
      </c>
      <c r="AI383" s="60">
        <v>0</v>
      </c>
      <c r="AJ383" s="60">
        <v>0</v>
      </c>
      <c r="AK383" s="60">
        <v>0</v>
      </c>
      <c r="AL383" s="60"/>
      <c r="AM383" s="60">
        <v>0</v>
      </c>
      <c r="AO383" s="58" t="str">
        <f t="shared" si="7"/>
        <v>2016-12-25</v>
      </c>
      <c r="AP383" s="27">
        <v>4</v>
      </c>
      <c r="AS383" s="43"/>
    </row>
    <row r="384" ht="17.25" spans="1:45">
      <c r="A384" s="60">
        <v>383</v>
      </c>
      <c r="B384" s="61" t="s">
        <v>1265</v>
      </c>
      <c r="C384" s="61" t="s">
        <v>1500</v>
      </c>
      <c r="D384" s="61">
        <v>3100805033</v>
      </c>
      <c r="E384" s="62">
        <v>1</v>
      </c>
      <c r="F384" s="62">
        <v>3</v>
      </c>
      <c r="G384" s="62">
        <v>1</v>
      </c>
      <c r="H384" s="63">
        <v>2</v>
      </c>
      <c r="I384" s="60">
        <v>7</v>
      </c>
      <c r="J384" s="60">
        <v>30</v>
      </c>
      <c r="K384" s="60">
        <v>1</v>
      </c>
      <c r="L384" s="60" t="s">
        <v>1567</v>
      </c>
      <c r="M384" s="60">
        <v>2</v>
      </c>
      <c r="N384" s="65" t="s">
        <v>149</v>
      </c>
      <c r="O384" s="60"/>
      <c r="P384" s="60"/>
      <c r="Q384" s="60"/>
      <c r="R384" s="60">
        <v>0</v>
      </c>
      <c r="S384" s="66" t="s">
        <v>150</v>
      </c>
      <c r="T384" s="60">
        <v>1</v>
      </c>
      <c r="U384" s="67">
        <v>42713</v>
      </c>
      <c r="V384" s="68">
        <v>1</v>
      </c>
      <c r="W384" s="69">
        <v>14</v>
      </c>
      <c r="X384" s="60" t="s">
        <v>1568</v>
      </c>
      <c r="Y384" s="67">
        <v>42713</v>
      </c>
      <c r="Z384" s="68">
        <v>1</v>
      </c>
      <c r="AA384" s="67" t="s">
        <v>1551</v>
      </c>
      <c r="AB384" s="60">
        <v>1</v>
      </c>
      <c r="AC384" s="60">
        <v>1</v>
      </c>
      <c r="AD384" s="60"/>
      <c r="AE384" s="60">
        <v>0</v>
      </c>
      <c r="AF384" s="60">
        <v>0</v>
      </c>
      <c r="AG384" s="60">
        <v>0</v>
      </c>
      <c r="AH384" s="60">
        <v>0</v>
      </c>
      <c r="AI384" s="60">
        <v>0</v>
      </c>
      <c r="AJ384" s="60">
        <v>0</v>
      </c>
      <c r="AK384" s="60">
        <v>0</v>
      </c>
      <c r="AL384" s="60"/>
      <c r="AM384" s="60">
        <v>0</v>
      </c>
      <c r="AO384" s="58" t="str">
        <f t="shared" si="7"/>
        <v>2016-12-25</v>
      </c>
      <c r="AP384" s="27">
        <v>4</v>
      </c>
      <c r="AS384" s="43"/>
    </row>
    <row r="385" ht="17.25" spans="1:45">
      <c r="A385" s="60">
        <v>384</v>
      </c>
      <c r="B385" s="61" t="s">
        <v>1265</v>
      </c>
      <c r="C385" s="61" t="s">
        <v>1497</v>
      </c>
      <c r="D385" s="61">
        <v>5100805001</v>
      </c>
      <c r="E385" s="62">
        <v>7</v>
      </c>
      <c r="F385" s="62">
        <v>4</v>
      </c>
      <c r="G385" s="62">
        <v>1</v>
      </c>
      <c r="H385" s="63">
        <v>2</v>
      </c>
      <c r="I385" s="60">
        <v>7</v>
      </c>
      <c r="J385" s="60">
        <v>30</v>
      </c>
      <c r="K385" s="60">
        <v>1</v>
      </c>
      <c r="L385" s="60" t="s">
        <v>1569</v>
      </c>
      <c r="M385" s="60">
        <v>2</v>
      </c>
      <c r="N385" s="65" t="s">
        <v>149</v>
      </c>
      <c r="O385" s="60"/>
      <c r="P385" s="60"/>
      <c r="Q385" s="60"/>
      <c r="R385" s="60">
        <v>0</v>
      </c>
      <c r="S385" s="66" t="s">
        <v>150</v>
      </c>
      <c r="T385" s="60">
        <v>1</v>
      </c>
      <c r="U385" s="67">
        <v>42713</v>
      </c>
      <c r="V385" s="68">
        <v>1</v>
      </c>
      <c r="W385" s="69">
        <v>14</v>
      </c>
      <c r="X385" s="60" t="s">
        <v>1570</v>
      </c>
      <c r="Y385" s="67">
        <v>42713</v>
      </c>
      <c r="Z385" s="68">
        <v>1</v>
      </c>
      <c r="AA385" s="67" t="s">
        <v>1551</v>
      </c>
      <c r="AB385" s="60">
        <v>1</v>
      </c>
      <c r="AC385" s="60">
        <v>1</v>
      </c>
      <c r="AD385" s="60"/>
      <c r="AE385" s="60">
        <v>0</v>
      </c>
      <c r="AF385" s="60">
        <v>0</v>
      </c>
      <c r="AG385" s="60">
        <v>0</v>
      </c>
      <c r="AH385" s="60">
        <v>0</v>
      </c>
      <c r="AI385" s="60">
        <v>0</v>
      </c>
      <c r="AJ385" s="60">
        <v>0</v>
      </c>
      <c r="AK385" s="60">
        <v>0</v>
      </c>
      <c r="AL385" s="60"/>
      <c r="AM385" s="60">
        <v>0</v>
      </c>
      <c r="AO385" s="58" t="str">
        <f t="shared" si="7"/>
        <v>2016-12-25</v>
      </c>
      <c r="AP385" s="27">
        <v>4</v>
      </c>
      <c r="AS385" s="43"/>
    </row>
    <row r="386" ht="17.25" spans="1:45">
      <c r="A386" s="60">
        <v>385</v>
      </c>
      <c r="B386" s="61" t="s">
        <v>1265</v>
      </c>
      <c r="C386" s="61" t="s">
        <v>1500</v>
      </c>
      <c r="D386" s="61">
        <v>3100805028</v>
      </c>
      <c r="E386" s="62">
        <v>6</v>
      </c>
      <c r="F386" s="62">
        <v>1</v>
      </c>
      <c r="G386" s="62">
        <v>7</v>
      </c>
      <c r="H386" s="63">
        <v>1</v>
      </c>
      <c r="I386" s="60">
        <v>2</v>
      </c>
      <c r="J386" s="60">
        <v>30</v>
      </c>
      <c r="K386" s="60">
        <v>1</v>
      </c>
      <c r="L386" s="60" t="s">
        <v>1571</v>
      </c>
      <c r="M386" s="60">
        <v>2</v>
      </c>
      <c r="N386" s="65" t="s">
        <v>149</v>
      </c>
      <c r="O386" s="60"/>
      <c r="P386" s="60"/>
      <c r="Q386" s="60"/>
      <c r="R386" s="60">
        <v>0</v>
      </c>
      <c r="S386" s="66" t="s">
        <v>150</v>
      </c>
      <c r="T386" s="60">
        <v>1</v>
      </c>
      <c r="U386" s="67">
        <v>42713</v>
      </c>
      <c r="V386" s="68">
        <v>1</v>
      </c>
      <c r="W386" s="69">
        <v>14</v>
      </c>
      <c r="X386" s="60" t="s">
        <v>1572</v>
      </c>
      <c r="Y386" s="67">
        <v>42713</v>
      </c>
      <c r="Z386" s="68">
        <v>1</v>
      </c>
      <c r="AA386" s="67" t="s">
        <v>1551</v>
      </c>
      <c r="AB386" s="60">
        <v>1</v>
      </c>
      <c r="AC386" s="60">
        <v>1</v>
      </c>
      <c r="AD386" s="60"/>
      <c r="AE386" s="60">
        <v>0</v>
      </c>
      <c r="AF386" s="60">
        <v>0</v>
      </c>
      <c r="AG386" s="60">
        <v>0</v>
      </c>
      <c r="AH386" s="60">
        <v>0</v>
      </c>
      <c r="AI386" s="60">
        <v>0</v>
      </c>
      <c r="AJ386" s="60">
        <v>0</v>
      </c>
      <c r="AK386" s="60">
        <v>0</v>
      </c>
      <c r="AL386" s="60"/>
      <c r="AM386" s="60">
        <v>0</v>
      </c>
      <c r="AO386" s="58" t="str">
        <f t="shared" si="7"/>
        <v>2016-12-25</v>
      </c>
      <c r="AP386" s="27">
        <v>4</v>
      </c>
      <c r="AS386" s="43"/>
    </row>
    <row r="387" ht="17.25" spans="1:45">
      <c r="A387" s="60">
        <v>386</v>
      </c>
      <c r="B387" s="61" t="s">
        <v>1265</v>
      </c>
      <c r="C387" s="61" t="s">
        <v>1573</v>
      </c>
      <c r="D387" s="61">
        <v>2090302017</v>
      </c>
      <c r="E387" s="62">
        <v>6</v>
      </c>
      <c r="F387" s="62">
        <v>9</v>
      </c>
      <c r="G387" s="62">
        <v>2</v>
      </c>
      <c r="H387" s="63">
        <v>1</v>
      </c>
      <c r="I387" s="60">
        <v>2</v>
      </c>
      <c r="J387" s="60">
        <v>30</v>
      </c>
      <c r="K387" s="60">
        <v>1</v>
      </c>
      <c r="L387" s="60" t="s">
        <v>1574</v>
      </c>
      <c r="M387" s="60">
        <v>2</v>
      </c>
      <c r="N387" s="65" t="s">
        <v>149</v>
      </c>
      <c r="O387" s="60"/>
      <c r="P387" s="60"/>
      <c r="Q387" s="60"/>
      <c r="R387" s="60">
        <v>0</v>
      </c>
      <c r="S387" s="66" t="s">
        <v>150</v>
      </c>
      <c r="T387" s="60">
        <v>1</v>
      </c>
      <c r="U387" s="67">
        <v>42713</v>
      </c>
      <c r="V387" s="68">
        <v>1</v>
      </c>
      <c r="W387" s="69">
        <v>14</v>
      </c>
      <c r="X387" s="60" t="s">
        <v>1575</v>
      </c>
      <c r="Y387" s="67">
        <v>42713</v>
      </c>
      <c r="Z387" s="68">
        <v>1</v>
      </c>
      <c r="AA387" s="67" t="s">
        <v>1551</v>
      </c>
      <c r="AB387" s="60">
        <v>1</v>
      </c>
      <c r="AC387" s="60">
        <v>1</v>
      </c>
      <c r="AD387" s="60"/>
      <c r="AE387" s="60">
        <v>0</v>
      </c>
      <c r="AF387" s="60">
        <v>0</v>
      </c>
      <c r="AG387" s="60">
        <v>0</v>
      </c>
      <c r="AH387" s="60">
        <v>0</v>
      </c>
      <c r="AI387" s="60">
        <v>0</v>
      </c>
      <c r="AJ387" s="60">
        <v>0</v>
      </c>
      <c r="AK387" s="60">
        <v>0</v>
      </c>
      <c r="AL387" s="60"/>
      <c r="AM387" s="60">
        <v>0</v>
      </c>
      <c r="AO387" s="58" t="str">
        <f t="shared" si="7"/>
        <v>2016-12-25</v>
      </c>
      <c r="AP387" s="27">
        <v>4</v>
      </c>
      <c r="AS387" s="43"/>
    </row>
    <row r="388" ht="17.25" spans="1:45">
      <c r="A388" s="60">
        <v>387</v>
      </c>
      <c r="B388" s="61" t="s">
        <v>1265</v>
      </c>
      <c r="C388" s="61" t="s">
        <v>1573</v>
      </c>
      <c r="D388" s="61">
        <v>2090302003</v>
      </c>
      <c r="E388" s="62">
        <v>6</v>
      </c>
      <c r="F388" s="64">
        <v>15</v>
      </c>
      <c r="G388" s="62">
        <v>2</v>
      </c>
      <c r="H388" s="63">
        <v>2</v>
      </c>
      <c r="I388" s="60">
        <v>10</v>
      </c>
      <c r="J388" s="60">
        <v>30</v>
      </c>
      <c r="K388" s="60">
        <v>1</v>
      </c>
      <c r="L388" s="60" t="s">
        <v>1576</v>
      </c>
      <c r="M388" s="60">
        <v>2</v>
      </c>
      <c r="N388" s="65" t="s">
        <v>149</v>
      </c>
      <c r="O388" s="60"/>
      <c r="P388" s="60"/>
      <c r="Q388" s="60"/>
      <c r="R388" s="60">
        <v>0</v>
      </c>
      <c r="S388" s="66" t="s">
        <v>150</v>
      </c>
      <c r="T388" s="60">
        <v>1</v>
      </c>
      <c r="U388" s="67">
        <v>42713</v>
      </c>
      <c r="V388" s="68">
        <v>1</v>
      </c>
      <c r="W388" s="69">
        <v>14</v>
      </c>
      <c r="X388" s="60" t="s">
        <v>1577</v>
      </c>
      <c r="Y388" s="67">
        <v>42713</v>
      </c>
      <c r="Z388" s="68">
        <v>1</v>
      </c>
      <c r="AA388" s="67" t="s">
        <v>1551</v>
      </c>
      <c r="AB388" s="60">
        <v>1</v>
      </c>
      <c r="AC388" s="60">
        <v>1</v>
      </c>
      <c r="AD388" s="60"/>
      <c r="AE388" s="60">
        <v>0</v>
      </c>
      <c r="AF388" s="60">
        <v>0</v>
      </c>
      <c r="AG388" s="60">
        <v>0</v>
      </c>
      <c r="AH388" s="60">
        <v>0</v>
      </c>
      <c r="AI388" s="60">
        <v>0</v>
      </c>
      <c r="AJ388" s="60">
        <v>0</v>
      </c>
      <c r="AK388" s="60">
        <v>0</v>
      </c>
      <c r="AL388" s="60"/>
      <c r="AM388" s="60">
        <v>0</v>
      </c>
      <c r="AO388" s="58" t="str">
        <f t="shared" si="7"/>
        <v>2016-12-25</v>
      </c>
      <c r="AP388" s="27">
        <v>4</v>
      </c>
      <c r="AS388" s="43"/>
    </row>
    <row r="389" ht="17.25" spans="1:47">
      <c r="A389" s="60">
        <v>388</v>
      </c>
      <c r="B389" s="61" t="s">
        <v>1523</v>
      </c>
      <c r="C389" s="61" t="s">
        <v>1578</v>
      </c>
      <c r="D389" s="61" t="s">
        <v>1579</v>
      </c>
      <c r="E389" s="62">
        <v>6</v>
      </c>
      <c r="F389" s="64">
        <v>14</v>
      </c>
      <c r="G389" s="62">
        <v>1</v>
      </c>
      <c r="H389" s="63">
        <v>3</v>
      </c>
      <c r="I389" s="60">
        <v>10</v>
      </c>
      <c r="J389" s="60">
        <v>30</v>
      </c>
      <c r="K389" s="60">
        <v>1</v>
      </c>
      <c r="L389" s="60" t="s">
        <v>1580</v>
      </c>
      <c r="M389" s="60">
        <v>2</v>
      </c>
      <c r="N389" s="65" t="s">
        <v>149</v>
      </c>
      <c r="O389" s="60"/>
      <c r="P389" s="60"/>
      <c r="Q389" s="60"/>
      <c r="R389" s="60">
        <v>0</v>
      </c>
      <c r="S389" s="66" t="s">
        <v>150</v>
      </c>
      <c r="T389" s="60">
        <v>1</v>
      </c>
      <c r="U389" s="67">
        <v>42713</v>
      </c>
      <c r="V389" s="68">
        <v>1</v>
      </c>
      <c r="W389" s="69">
        <v>14</v>
      </c>
      <c r="X389" s="60" t="s">
        <v>1581</v>
      </c>
      <c r="Y389" s="67">
        <v>42713</v>
      </c>
      <c r="Z389" s="68">
        <v>1</v>
      </c>
      <c r="AA389" s="67" t="s">
        <v>1551</v>
      </c>
      <c r="AB389" s="60">
        <v>1</v>
      </c>
      <c r="AC389" s="60">
        <v>1</v>
      </c>
      <c r="AD389" s="60"/>
      <c r="AE389" s="60">
        <v>0</v>
      </c>
      <c r="AF389" s="60">
        <v>0</v>
      </c>
      <c r="AG389" s="60">
        <v>0</v>
      </c>
      <c r="AH389" s="60">
        <v>0</v>
      </c>
      <c r="AI389" s="60">
        <v>0</v>
      </c>
      <c r="AJ389" s="60">
        <v>0</v>
      </c>
      <c r="AK389" s="60">
        <v>0</v>
      </c>
      <c r="AL389" s="60"/>
      <c r="AM389" s="60">
        <v>0</v>
      </c>
      <c r="AO389" s="58" t="str">
        <f t="shared" si="7"/>
        <v>2016-12-25</v>
      </c>
      <c r="AP389" s="27">
        <v>4</v>
      </c>
      <c r="AS389" s="43"/>
      <c r="AU389" s="27">
        <v>2</v>
      </c>
    </row>
    <row r="390" ht="17.25" spans="1:47">
      <c r="A390" s="60">
        <v>389</v>
      </c>
      <c r="B390" s="61" t="s">
        <v>1523</v>
      </c>
      <c r="C390" s="61" t="s">
        <v>1582</v>
      </c>
      <c r="D390" s="61">
        <v>2019011301</v>
      </c>
      <c r="E390" s="62">
        <v>6</v>
      </c>
      <c r="F390" s="64">
        <v>14</v>
      </c>
      <c r="G390" s="62">
        <v>1</v>
      </c>
      <c r="H390" s="63">
        <v>1</v>
      </c>
      <c r="I390" s="60">
        <v>1</v>
      </c>
      <c r="J390" s="60">
        <v>30</v>
      </c>
      <c r="K390" s="60">
        <v>1</v>
      </c>
      <c r="L390" s="60" t="s">
        <v>1583</v>
      </c>
      <c r="M390" s="60">
        <v>2</v>
      </c>
      <c r="N390" s="65" t="s">
        <v>149</v>
      </c>
      <c r="O390" s="60"/>
      <c r="P390" s="60"/>
      <c r="Q390" s="60"/>
      <c r="R390" s="60">
        <v>0</v>
      </c>
      <c r="S390" s="70"/>
      <c r="T390" s="60">
        <v>1</v>
      </c>
      <c r="U390" s="67">
        <v>42713</v>
      </c>
      <c r="V390" s="68">
        <v>1</v>
      </c>
      <c r="W390" s="69">
        <v>14</v>
      </c>
      <c r="X390" s="60" t="s">
        <v>1584</v>
      </c>
      <c r="Y390" s="67">
        <v>42713</v>
      </c>
      <c r="Z390" s="68">
        <v>1</v>
      </c>
      <c r="AA390" s="67" t="s">
        <v>1551</v>
      </c>
      <c r="AB390" s="60">
        <v>1</v>
      </c>
      <c r="AC390" s="60">
        <v>1</v>
      </c>
      <c r="AD390" s="60"/>
      <c r="AE390" s="60">
        <v>0</v>
      </c>
      <c r="AF390" s="60">
        <v>0</v>
      </c>
      <c r="AG390" s="60">
        <v>0</v>
      </c>
      <c r="AH390" s="60">
        <v>0</v>
      </c>
      <c r="AI390" s="60">
        <v>0</v>
      </c>
      <c r="AJ390" s="60">
        <v>0</v>
      </c>
      <c r="AK390" s="60">
        <v>0</v>
      </c>
      <c r="AL390" s="60"/>
      <c r="AM390" s="60">
        <v>0</v>
      </c>
      <c r="AO390" s="58" t="str">
        <f t="shared" si="7"/>
        <v>2016-12-25</v>
      </c>
      <c r="AP390" s="27">
        <v>4</v>
      </c>
      <c r="AS390" s="43"/>
      <c r="AU390" s="27">
        <v>2</v>
      </c>
    </row>
    <row r="391" ht="17.25" spans="1:45">
      <c r="A391" s="60">
        <v>390</v>
      </c>
      <c r="B391" s="61" t="s">
        <v>1585</v>
      </c>
      <c r="C391" s="61" t="s">
        <v>1586</v>
      </c>
      <c r="D391" s="61" t="s">
        <v>1587</v>
      </c>
      <c r="E391" s="62">
        <v>7</v>
      </c>
      <c r="F391" s="62">
        <v>4</v>
      </c>
      <c r="G391" s="62">
        <v>1</v>
      </c>
      <c r="H391" s="63">
        <v>2</v>
      </c>
      <c r="I391" s="60">
        <v>1</v>
      </c>
      <c r="J391" s="60">
        <v>30</v>
      </c>
      <c r="K391" s="60">
        <v>1</v>
      </c>
      <c r="L391" s="60" t="s">
        <v>1588</v>
      </c>
      <c r="M391" s="60">
        <v>2</v>
      </c>
      <c r="N391" s="65" t="s">
        <v>149</v>
      </c>
      <c r="O391" s="60"/>
      <c r="P391" s="60"/>
      <c r="Q391" s="60"/>
      <c r="R391" s="60">
        <v>0</v>
      </c>
      <c r="S391" s="70"/>
      <c r="T391" s="60">
        <v>1</v>
      </c>
      <c r="U391" s="67">
        <v>42713</v>
      </c>
      <c r="V391" s="68">
        <v>1</v>
      </c>
      <c r="W391" s="69">
        <v>14</v>
      </c>
      <c r="X391" s="60" t="s">
        <v>1589</v>
      </c>
      <c r="Y391" s="67">
        <v>42713</v>
      </c>
      <c r="Z391" s="68">
        <v>1</v>
      </c>
      <c r="AA391" s="67" t="s">
        <v>1551</v>
      </c>
      <c r="AB391" s="60">
        <v>1</v>
      </c>
      <c r="AC391" s="60">
        <v>1</v>
      </c>
      <c r="AD391" s="60"/>
      <c r="AE391" s="60">
        <v>0</v>
      </c>
      <c r="AF391" s="60">
        <v>0</v>
      </c>
      <c r="AG391" s="60">
        <v>0</v>
      </c>
      <c r="AH391" s="60">
        <v>0</v>
      </c>
      <c r="AI391" s="60">
        <v>0</v>
      </c>
      <c r="AJ391" s="60">
        <v>0</v>
      </c>
      <c r="AK391" s="60">
        <v>0</v>
      </c>
      <c r="AL391" s="60"/>
      <c r="AM391" s="60">
        <v>0</v>
      </c>
      <c r="AO391" s="58" t="str">
        <f t="shared" si="7"/>
        <v>2016-12-25</v>
      </c>
      <c r="AP391" s="27">
        <v>4</v>
      </c>
      <c r="AS391" s="43"/>
    </row>
    <row r="392" ht="17.25" spans="1:45">
      <c r="A392" s="60">
        <v>391</v>
      </c>
      <c r="B392" s="61" t="s">
        <v>1590</v>
      </c>
      <c r="C392" s="61" t="s">
        <v>1591</v>
      </c>
      <c r="D392" s="61">
        <v>186451</v>
      </c>
      <c r="E392" s="62">
        <v>7</v>
      </c>
      <c r="F392" s="62">
        <v>4</v>
      </c>
      <c r="G392" s="62">
        <v>1</v>
      </c>
      <c r="H392" s="63">
        <v>3</v>
      </c>
      <c r="I392" s="60">
        <v>2</v>
      </c>
      <c r="J392" s="60">
        <v>30</v>
      </c>
      <c r="K392" s="60">
        <v>1</v>
      </c>
      <c r="L392" s="60" t="s">
        <v>1592</v>
      </c>
      <c r="M392" s="60">
        <v>2</v>
      </c>
      <c r="N392" s="65" t="s">
        <v>149</v>
      </c>
      <c r="O392" s="60"/>
      <c r="P392" s="60"/>
      <c r="Q392" s="60"/>
      <c r="R392" s="60">
        <v>0</v>
      </c>
      <c r="S392" s="70"/>
      <c r="T392" s="60">
        <v>1</v>
      </c>
      <c r="U392" s="67">
        <v>41768</v>
      </c>
      <c r="V392" s="68">
        <v>1</v>
      </c>
      <c r="W392" s="69">
        <v>14</v>
      </c>
      <c r="X392" s="60" t="s">
        <v>1593</v>
      </c>
      <c r="Y392" s="67">
        <v>41768</v>
      </c>
      <c r="Z392" s="68">
        <v>1</v>
      </c>
      <c r="AA392" s="67" t="s">
        <v>1029</v>
      </c>
      <c r="AB392" s="60">
        <v>1</v>
      </c>
      <c r="AC392" s="60">
        <v>1</v>
      </c>
      <c r="AD392" s="60"/>
      <c r="AE392" s="60">
        <v>0</v>
      </c>
      <c r="AF392" s="60">
        <v>0</v>
      </c>
      <c r="AG392" s="60">
        <v>0</v>
      </c>
      <c r="AH392" s="60">
        <v>0</v>
      </c>
      <c r="AI392" s="60">
        <v>0</v>
      </c>
      <c r="AJ392" s="60">
        <v>0</v>
      </c>
      <c r="AK392" s="60">
        <v>0</v>
      </c>
      <c r="AL392" s="60"/>
      <c r="AM392" s="60">
        <v>0</v>
      </c>
      <c r="AO392" s="58" t="str">
        <f t="shared" si="7"/>
        <v>2014-05-25</v>
      </c>
      <c r="AP392" s="27">
        <v>4</v>
      </c>
      <c r="AS392" s="43"/>
    </row>
    <row r="393" ht="17.25" spans="1:45">
      <c r="A393" s="60">
        <v>392</v>
      </c>
      <c r="B393" s="61" t="s">
        <v>1523</v>
      </c>
      <c r="C393" s="61" t="s">
        <v>1578</v>
      </c>
      <c r="D393" s="61" t="s">
        <v>1594</v>
      </c>
      <c r="E393" s="62">
        <v>7</v>
      </c>
      <c r="F393" s="62">
        <v>4</v>
      </c>
      <c r="G393" s="62">
        <v>1</v>
      </c>
      <c r="H393" s="63">
        <v>3</v>
      </c>
      <c r="I393" s="60">
        <v>10</v>
      </c>
      <c r="J393" s="60">
        <v>30</v>
      </c>
      <c r="K393" s="60">
        <v>1</v>
      </c>
      <c r="L393" s="60" t="s">
        <v>1595</v>
      </c>
      <c r="M393" s="60">
        <v>2</v>
      </c>
      <c r="N393" s="65" t="s">
        <v>149</v>
      </c>
      <c r="O393" s="60"/>
      <c r="P393" s="60"/>
      <c r="Q393" s="60"/>
      <c r="R393" s="60">
        <v>0</v>
      </c>
      <c r="S393" s="66" t="s">
        <v>150</v>
      </c>
      <c r="T393" s="60">
        <v>1</v>
      </c>
      <c r="U393" s="67">
        <v>41648</v>
      </c>
      <c r="V393" s="68">
        <v>1</v>
      </c>
      <c r="W393" s="69">
        <v>14</v>
      </c>
      <c r="X393" s="60" t="s">
        <v>1596</v>
      </c>
      <c r="Y393" s="67">
        <v>41648</v>
      </c>
      <c r="Z393" s="68">
        <v>1</v>
      </c>
      <c r="AA393" s="67" t="s">
        <v>1597</v>
      </c>
      <c r="AB393" s="60">
        <v>1</v>
      </c>
      <c r="AC393" s="60">
        <v>1</v>
      </c>
      <c r="AD393" s="60"/>
      <c r="AE393" s="60">
        <v>0</v>
      </c>
      <c r="AF393" s="60">
        <v>0</v>
      </c>
      <c r="AG393" s="60">
        <v>0</v>
      </c>
      <c r="AH393" s="60">
        <v>0</v>
      </c>
      <c r="AI393" s="60">
        <v>0</v>
      </c>
      <c r="AJ393" s="60">
        <v>0</v>
      </c>
      <c r="AK393" s="60">
        <v>0</v>
      </c>
      <c r="AL393" s="60"/>
      <c r="AM393" s="60">
        <v>0</v>
      </c>
      <c r="AO393" s="58" t="str">
        <f t="shared" si="7"/>
        <v>2014-01-25</v>
      </c>
      <c r="AP393" s="27">
        <v>4</v>
      </c>
      <c r="AS393" s="43"/>
    </row>
    <row r="394" ht="17.25" spans="1:45">
      <c r="A394" s="60">
        <v>393</v>
      </c>
      <c r="B394" s="61" t="s">
        <v>1523</v>
      </c>
      <c r="C394" s="61" t="s">
        <v>1578</v>
      </c>
      <c r="D394" s="61" t="s">
        <v>1598</v>
      </c>
      <c r="E394" s="62">
        <v>7</v>
      </c>
      <c r="F394" s="62">
        <v>4</v>
      </c>
      <c r="G394" s="62">
        <v>1</v>
      </c>
      <c r="H394" s="63">
        <v>2</v>
      </c>
      <c r="I394" s="60">
        <v>5</v>
      </c>
      <c r="J394" s="60">
        <v>30</v>
      </c>
      <c r="K394" s="60">
        <v>1</v>
      </c>
      <c r="L394" s="60" t="s">
        <v>1599</v>
      </c>
      <c r="M394" s="60">
        <v>2</v>
      </c>
      <c r="N394" s="65" t="s">
        <v>149</v>
      </c>
      <c r="O394" s="60"/>
      <c r="P394" s="60"/>
      <c r="Q394" s="60"/>
      <c r="R394" s="60">
        <v>0</v>
      </c>
      <c r="S394" s="66" t="s">
        <v>150</v>
      </c>
      <c r="T394" s="60">
        <v>1</v>
      </c>
      <c r="U394" s="67">
        <v>40923</v>
      </c>
      <c r="V394" s="68">
        <v>1</v>
      </c>
      <c r="W394" s="69">
        <v>14</v>
      </c>
      <c r="X394" s="60" t="s">
        <v>1600</v>
      </c>
      <c r="Y394" s="67">
        <v>40923</v>
      </c>
      <c r="Z394" s="68">
        <v>1</v>
      </c>
      <c r="AA394" s="67" t="s">
        <v>1601</v>
      </c>
      <c r="AB394" s="60">
        <v>1</v>
      </c>
      <c r="AC394" s="60">
        <v>1</v>
      </c>
      <c r="AD394" s="60"/>
      <c r="AE394" s="60">
        <v>0</v>
      </c>
      <c r="AF394" s="60">
        <v>0</v>
      </c>
      <c r="AG394" s="60">
        <v>0</v>
      </c>
      <c r="AH394" s="60">
        <v>0</v>
      </c>
      <c r="AI394" s="60">
        <v>0</v>
      </c>
      <c r="AJ394" s="60">
        <v>0</v>
      </c>
      <c r="AK394" s="60">
        <v>0</v>
      </c>
      <c r="AL394" s="60"/>
      <c r="AM394" s="60">
        <v>0</v>
      </c>
      <c r="AO394" s="58" t="str">
        <f t="shared" si="7"/>
        <v>2012-01-31</v>
      </c>
      <c r="AP394" s="27">
        <v>4</v>
      </c>
      <c r="AS394" s="43"/>
    </row>
    <row r="395" ht="17.25" spans="1:45">
      <c r="A395" s="60">
        <v>394</v>
      </c>
      <c r="B395" s="61" t="s">
        <v>1523</v>
      </c>
      <c r="C395" s="61" t="s">
        <v>1578</v>
      </c>
      <c r="D395" s="61" t="s">
        <v>1602</v>
      </c>
      <c r="E395" s="62">
        <v>6</v>
      </c>
      <c r="F395" s="62">
        <v>1</v>
      </c>
      <c r="G395" s="62">
        <v>6</v>
      </c>
      <c r="H395" s="63">
        <v>2</v>
      </c>
      <c r="I395" s="60">
        <v>1</v>
      </c>
      <c r="J395" s="60">
        <v>30</v>
      </c>
      <c r="K395" s="60">
        <v>1</v>
      </c>
      <c r="L395" s="60" t="s">
        <v>1603</v>
      </c>
      <c r="M395" s="60">
        <v>2</v>
      </c>
      <c r="N395" s="65" t="s">
        <v>149</v>
      </c>
      <c r="O395" s="60"/>
      <c r="P395" s="60"/>
      <c r="Q395" s="60"/>
      <c r="R395" s="60">
        <v>0</v>
      </c>
      <c r="S395" s="66" t="s">
        <v>150</v>
      </c>
      <c r="T395" s="60">
        <v>1</v>
      </c>
      <c r="U395" s="67">
        <v>40750</v>
      </c>
      <c r="V395" s="68">
        <v>1</v>
      </c>
      <c r="W395" s="69">
        <v>14</v>
      </c>
      <c r="X395" s="60" t="s">
        <v>1604</v>
      </c>
      <c r="Y395" s="67">
        <v>40750</v>
      </c>
      <c r="Z395" s="68">
        <v>1</v>
      </c>
      <c r="AA395" s="67" t="s">
        <v>1605</v>
      </c>
      <c r="AB395" s="60">
        <v>1</v>
      </c>
      <c r="AC395" s="60">
        <v>1</v>
      </c>
      <c r="AD395" s="60"/>
      <c r="AE395" s="60">
        <v>0</v>
      </c>
      <c r="AF395" s="60">
        <v>0</v>
      </c>
      <c r="AG395" s="60">
        <v>0</v>
      </c>
      <c r="AH395" s="60">
        <v>0</v>
      </c>
      <c r="AI395" s="60">
        <v>0</v>
      </c>
      <c r="AJ395" s="60">
        <v>0</v>
      </c>
      <c r="AK395" s="60">
        <v>0</v>
      </c>
      <c r="AL395" s="60"/>
      <c r="AM395" s="60">
        <v>0</v>
      </c>
      <c r="AO395" s="58" t="str">
        <f t="shared" si="7"/>
        <v>2011-08-11</v>
      </c>
      <c r="AP395" s="27">
        <v>4</v>
      </c>
      <c r="AS395" s="43"/>
    </row>
    <row r="396" ht="17.25" spans="1:45">
      <c r="A396" s="60">
        <v>395</v>
      </c>
      <c r="B396" s="61" t="s">
        <v>1606</v>
      </c>
      <c r="C396" s="61" t="s">
        <v>1524</v>
      </c>
      <c r="D396" s="61" t="s">
        <v>1607</v>
      </c>
      <c r="E396" s="64">
        <v>14</v>
      </c>
      <c r="F396" s="62">
        <v>7</v>
      </c>
      <c r="G396" s="62">
        <v>1</v>
      </c>
      <c r="H396" s="63">
        <v>1</v>
      </c>
      <c r="I396" s="60">
        <v>7</v>
      </c>
      <c r="J396" s="60">
        <v>30</v>
      </c>
      <c r="K396" s="60">
        <v>1</v>
      </c>
      <c r="L396" s="60" t="s">
        <v>1608</v>
      </c>
      <c r="M396" s="60">
        <v>2</v>
      </c>
      <c r="N396" s="65" t="s">
        <v>149</v>
      </c>
      <c r="O396" s="60"/>
      <c r="P396" s="60"/>
      <c r="Q396" s="60"/>
      <c r="R396" s="60">
        <v>0</v>
      </c>
      <c r="S396" s="66" t="s">
        <v>150</v>
      </c>
      <c r="T396" s="60">
        <v>1</v>
      </c>
      <c r="U396" s="67">
        <v>40575</v>
      </c>
      <c r="V396" s="68">
        <v>1</v>
      </c>
      <c r="W396" s="69">
        <v>14</v>
      </c>
      <c r="X396" s="60" t="s">
        <v>1609</v>
      </c>
      <c r="Y396" s="67">
        <v>40575</v>
      </c>
      <c r="Z396" s="68">
        <v>1</v>
      </c>
      <c r="AA396" s="67" t="s">
        <v>1610</v>
      </c>
      <c r="AB396" s="60">
        <v>1</v>
      </c>
      <c r="AC396" s="60">
        <v>1</v>
      </c>
      <c r="AD396" s="60"/>
      <c r="AE396" s="60">
        <v>0</v>
      </c>
      <c r="AF396" s="60">
        <v>0</v>
      </c>
      <c r="AG396" s="60">
        <v>0</v>
      </c>
      <c r="AH396" s="60">
        <v>0</v>
      </c>
      <c r="AI396" s="60">
        <v>0</v>
      </c>
      <c r="AJ396" s="60">
        <v>0</v>
      </c>
      <c r="AK396" s="60">
        <v>0</v>
      </c>
      <c r="AL396" s="60"/>
      <c r="AM396" s="60">
        <v>0</v>
      </c>
      <c r="AO396" s="58" t="str">
        <f t="shared" si="7"/>
        <v>2011-02-17</v>
      </c>
      <c r="AP396" s="27">
        <v>4</v>
      </c>
      <c r="AS396" s="43"/>
    </row>
    <row r="397" ht="17.25" spans="1:45">
      <c r="A397" s="60">
        <v>396</v>
      </c>
      <c r="B397" s="61" t="s">
        <v>552</v>
      </c>
      <c r="C397" s="61" t="s">
        <v>1611</v>
      </c>
      <c r="D397" s="61" t="s">
        <v>1612</v>
      </c>
      <c r="E397" s="62">
        <v>8</v>
      </c>
      <c r="F397" s="62">
        <v>1</v>
      </c>
      <c r="G397" s="62">
        <v>1</v>
      </c>
      <c r="H397" s="63">
        <v>1</v>
      </c>
      <c r="I397" s="60">
        <v>7</v>
      </c>
      <c r="J397" s="60">
        <v>30</v>
      </c>
      <c r="K397" s="60">
        <v>1</v>
      </c>
      <c r="L397" s="60" t="s">
        <v>1613</v>
      </c>
      <c r="M397" s="60">
        <v>2</v>
      </c>
      <c r="N397" s="65" t="s">
        <v>149</v>
      </c>
      <c r="O397" s="60"/>
      <c r="P397" s="60"/>
      <c r="Q397" s="60"/>
      <c r="R397" s="60">
        <v>0</v>
      </c>
      <c r="S397" s="66" t="s">
        <v>150</v>
      </c>
      <c r="T397" s="60">
        <v>1</v>
      </c>
      <c r="U397" s="67">
        <v>38982</v>
      </c>
      <c r="V397" s="68">
        <v>1</v>
      </c>
      <c r="W397" s="69">
        <v>14</v>
      </c>
      <c r="X397" s="60" t="s">
        <v>1614</v>
      </c>
      <c r="Y397" s="67">
        <v>38982</v>
      </c>
      <c r="Z397" s="68">
        <v>1</v>
      </c>
      <c r="AA397" s="67" t="s">
        <v>1615</v>
      </c>
      <c r="AB397" s="60">
        <v>1</v>
      </c>
      <c r="AC397" s="60">
        <v>1</v>
      </c>
      <c r="AD397" s="60"/>
      <c r="AE397" s="60">
        <v>0</v>
      </c>
      <c r="AF397" s="60">
        <v>0</v>
      </c>
      <c r="AG397" s="60">
        <v>0</v>
      </c>
      <c r="AH397" s="60">
        <v>0</v>
      </c>
      <c r="AI397" s="60">
        <v>0</v>
      </c>
      <c r="AJ397" s="60">
        <v>0</v>
      </c>
      <c r="AK397" s="60">
        <v>0</v>
      </c>
      <c r="AL397" s="60"/>
      <c r="AM397" s="60">
        <v>0</v>
      </c>
      <c r="AO397" s="58" t="str">
        <f t="shared" si="7"/>
        <v>2006-10-08</v>
      </c>
      <c r="AP397" s="27">
        <v>4</v>
      </c>
      <c r="AS397" s="43"/>
    </row>
    <row r="398" ht="17.25" spans="1:47">
      <c r="A398" s="60">
        <v>397</v>
      </c>
      <c r="B398" s="61" t="s">
        <v>552</v>
      </c>
      <c r="C398" s="61" t="s">
        <v>1611</v>
      </c>
      <c r="D398" s="61" t="s">
        <v>1616</v>
      </c>
      <c r="E398" s="62">
        <v>1</v>
      </c>
      <c r="F398" s="62">
        <v>2</v>
      </c>
      <c r="G398" s="62">
        <v>1</v>
      </c>
      <c r="H398" s="63">
        <v>2</v>
      </c>
      <c r="I398" s="60">
        <v>13</v>
      </c>
      <c r="J398" s="60">
        <v>30</v>
      </c>
      <c r="K398" s="60">
        <v>1</v>
      </c>
      <c r="L398" s="60" t="s">
        <v>1617</v>
      </c>
      <c r="M398" s="60">
        <v>2</v>
      </c>
      <c r="N398" s="65" t="s">
        <v>197</v>
      </c>
      <c r="O398" s="60"/>
      <c r="P398" s="60"/>
      <c r="Q398" s="60"/>
      <c r="R398" s="60">
        <v>0</v>
      </c>
      <c r="S398" s="66" t="s">
        <v>150</v>
      </c>
      <c r="T398" s="60">
        <v>1</v>
      </c>
      <c r="U398" s="67">
        <v>37519</v>
      </c>
      <c r="V398" s="68">
        <v>1</v>
      </c>
      <c r="W398" s="69">
        <v>14</v>
      </c>
      <c r="X398" s="60" t="s">
        <v>1618</v>
      </c>
      <c r="Y398" s="67">
        <v>37519</v>
      </c>
      <c r="Z398" s="68">
        <v>1</v>
      </c>
      <c r="AA398" s="67" t="s">
        <v>1619</v>
      </c>
      <c r="AB398" s="60">
        <v>1</v>
      </c>
      <c r="AC398" s="60">
        <v>1</v>
      </c>
      <c r="AD398" s="60"/>
      <c r="AE398" s="60">
        <v>0</v>
      </c>
      <c r="AF398" s="60">
        <v>0</v>
      </c>
      <c r="AG398" s="60">
        <v>0</v>
      </c>
      <c r="AH398" s="60">
        <v>0</v>
      </c>
      <c r="AI398" s="60">
        <v>0</v>
      </c>
      <c r="AJ398" s="60">
        <v>0</v>
      </c>
      <c r="AK398" s="60">
        <v>0</v>
      </c>
      <c r="AL398" s="60"/>
      <c r="AM398" s="60">
        <v>0</v>
      </c>
      <c r="AO398" s="58" t="str">
        <f t="shared" si="7"/>
        <v>2002-10-06</v>
      </c>
      <c r="AP398" s="27">
        <v>4</v>
      </c>
      <c r="AS398" s="43"/>
      <c r="AU398" s="27">
        <v>1</v>
      </c>
    </row>
    <row r="399" ht="17.25" spans="1:45">
      <c r="A399" s="60">
        <v>398</v>
      </c>
      <c r="B399" s="61" t="s">
        <v>552</v>
      </c>
      <c r="C399" s="61" t="s">
        <v>1611</v>
      </c>
      <c r="D399" s="61" t="s">
        <v>1620</v>
      </c>
      <c r="E399" s="62">
        <v>2</v>
      </c>
      <c r="F399" s="62">
        <v>2</v>
      </c>
      <c r="G399" s="62">
        <v>2</v>
      </c>
      <c r="H399" s="63">
        <v>3</v>
      </c>
      <c r="I399" s="60">
        <v>13</v>
      </c>
      <c r="J399" s="60">
        <v>30</v>
      </c>
      <c r="K399" s="60">
        <v>1</v>
      </c>
      <c r="L399" s="60" t="s">
        <v>1621</v>
      </c>
      <c r="M399" s="60">
        <v>2</v>
      </c>
      <c r="N399" s="65" t="s">
        <v>197</v>
      </c>
      <c r="O399" s="60"/>
      <c r="P399" s="60"/>
      <c r="Q399" s="60"/>
      <c r="R399" s="60">
        <v>0</v>
      </c>
      <c r="S399" s="66" t="s">
        <v>150</v>
      </c>
      <c r="T399" s="60">
        <v>1</v>
      </c>
      <c r="U399" s="67">
        <v>38250</v>
      </c>
      <c r="V399" s="68">
        <v>1</v>
      </c>
      <c r="W399" s="69">
        <v>14</v>
      </c>
      <c r="X399" s="60" t="s">
        <v>1622</v>
      </c>
      <c r="Y399" s="67">
        <v>38250</v>
      </c>
      <c r="Z399" s="68">
        <v>1</v>
      </c>
      <c r="AA399" s="67" t="s">
        <v>747</v>
      </c>
      <c r="AB399" s="60">
        <v>1</v>
      </c>
      <c r="AC399" s="60">
        <v>1</v>
      </c>
      <c r="AD399" s="60"/>
      <c r="AE399" s="60">
        <v>0</v>
      </c>
      <c r="AF399" s="60">
        <v>0</v>
      </c>
      <c r="AG399" s="60">
        <v>0</v>
      </c>
      <c r="AH399" s="60">
        <v>0</v>
      </c>
      <c r="AI399" s="60">
        <v>0</v>
      </c>
      <c r="AJ399" s="60">
        <v>0</v>
      </c>
      <c r="AK399" s="60">
        <v>0</v>
      </c>
      <c r="AL399" s="60"/>
      <c r="AM399" s="60">
        <v>0</v>
      </c>
      <c r="AO399" s="58" t="str">
        <f t="shared" si="7"/>
        <v>2004-10-06</v>
      </c>
      <c r="AP399" s="27">
        <v>4</v>
      </c>
      <c r="AS399" s="43"/>
    </row>
    <row r="400" ht="17.25" spans="1:45">
      <c r="A400" s="60">
        <v>399</v>
      </c>
      <c r="B400" s="61" t="s">
        <v>552</v>
      </c>
      <c r="C400" s="61" t="s">
        <v>1611</v>
      </c>
      <c r="D400" s="61" t="s">
        <v>1623</v>
      </c>
      <c r="E400" s="64">
        <v>22</v>
      </c>
      <c r="F400" s="62">
        <v>2</v>
      </c>
      <c r="G400" s="62">
        <v>1</v>
      </c>
      <c r="H400" s="63">
        <v>1</v>
      </c>
      <c r="I400" s="60">
        <v>13</v>
      </c>
      <c r="J400" s="60">
        <v>30</v>
      </c>
      <c r="K400" s="60">
        <v>1</v>
      </c>
      <c r="L400" s="60" t="s">
        <v>1624</v>
      </c>
      <c r="M400" s="60">
        <v>2</v>
      </c>
      <c r="N400" s="65" t="s">
        <v>197</v>
      </c>
      <c r="O400" s="60"/>
      <c r="P400" s="60"/>
      <c r="Q400" s="60"/>
      <c r="R400" s="60">
        <v>0</v>
      </c>
      <c r="S400" s="66" t="s">
        <v>150</v>
      </c>
      <c r="T400" s="60">
        <v>1</v>
      </c>
      <c r="U400" s="67">
        <v>38980</v>
      </c>
      <c r="V400" s="68">
        <v>1</v>
      </c>
      <c r="W400" s="69">
        <v>14</v>
      </c>
      <c r="X400" s="60" t="s">
        <v>1625</v>
      </c>
      <c r="Y400" s="67">
        <v>38980</v>
      </c>
      <c r="Z400" s="68">
        <v>1</v>
      </c>
      <c r="AA400" s="67" t="s">
        <v>1488</v>
      </c>
      <c r="AB400" s="60">
        <v>1</v>
      </c>
      <c r="AC400" s="60">
        <v>1</v>
      </c>
      <c r="AD400" s="60"/>
      <c r="AE400" s="60">
        <v>0</v>
      </c>
      <c r="AF400" s="60">
        <v>0</v>
      </c>
      <c r="AG400" s="60">
        <v>0</v>
      </c>
      <c r="AH400" s="60">
        <v>0</v>
      </c>
      <c r="AI400" s="60">
        <v>0</v>
      </c>
      <c r="AJ400" s="60">
        <v>0</v>
      </c>
      <c r="AK400" s="60">
        <v>0</v>
      </c>
      <c r="AL400" s="60"/>
      <c r="AM400" s="60">
        <v>0</v>
      </c>
      <c r="AO400" s="58" t="str">
        <f t="shared" si="7"/>
        <v>2006-10-06</v>
      </c>
      <c r="AP400" s="27">
        <v>4</v>
      </c>
      <c r="AS400" s="43"/>
    </row>
    <row r="401" ht="17.25" spans="1:45">
      <c r="A401" s="60">
        <v>400</v>
      </c>
      <c r="B401" s="61" t="s">
        <v>552</v>
      </c>
      <c r="C401" s="61" t="s">
        <v>1611</v>
      </c>
      <c r="D401" s="61" t="s">
        <v>1626</v>
      </c>
      <c r="E401" s="64">
        <v>11</v>
      </c>
      <c r="F401" s="62">
        <v>2</v>
      </c>
      <c r="G401" s="62">
        <v>1</v>
      </c>
      <c r="H401" s="63">
        <v>2</v>
      </c>
      <c r="I401" s="60">
        <v>1</v>
      </c>
      <c r="J401" s="60">
        <v>30</v>
      </c>
      <c r="K401" s="60">
        <v>1</v>
      </c>
      <c r="L401" s="60" t="s">
        <v>1627</v>
      </c>
      <c r="M401" s="60">
        <v>2</v>
      </c>
      <c r="N401" s="65" t="s">
        <v>149</v>
      </c>
      <c r="O401" s="60"/>
      <c r="P401" s="60"/>
      <c r="Q401" s="60"/>
      <c r="R401" s="60">
        <v>0</v>
      </c>
      <c r="S401" s="66" t="s">
        <v>150</v>
      </c>
      <c r="T401" s="60">
        <v>1</v>
      </c>
      <c r="U401" s="67">
        <v>38980</v>
      </c>
      <c r="V401" s="68">
        <v>1</v>
      </c>
      <c r="W401" s="69">
        <v>14</v>
      </c>
      <c r="X401" s="60" t="s">
        <v>1628</v>
      </c>
      <c r="Y401" s="67">
        <v>38980</v>
      </c>
      <c r="Z401" s="68">
        <v>1</v>
      </c>
      <c r="AA401" s="67" t="s">
        <v>1488</v>
      </c>
      <c r="AB401" s="60">
        <v>1</v>
      </c>
      <c r="AC401" s="60">
        <v>1</v>
      </c>
      <c r="AD401" s="60"/>
      <c r="AE401" s="60">
        <v>0</v>
      </c>
      <c r="AF401" s="60">
        <v>0</v>
      </c>
      <c r="AG401" s="60">
        <v>0</v>
      </c>
      <c r="AH401" s="60">
        <v>0</v>
      </c>
      <c r="AI401" s="60">
        <v>0</v>
      </c>
      <c r="AJ401" s="60">
        <v>0</v>
      </c>
      <c r="AK401" s="60">
        <v>0</v>
      </c>
      <c r="AL401" s="60"/>
      <c r="AM401" s="60">
        <v>0</v>
      </c>
      <c r="AO401" s="58" t="str">
        <f t="shared" si="7"/>
        <v>2006-10-06</v>
      </c>
      <c r="AP401" s="27">
        <v>4</v>
      </c>
      <c r="AS401" s="43"/>
    </row>
    <row r="402" ht="16.5" spans="1:39">
      <c r="A402" s="60"/>
      <c r="B402" s="60"/>
      <c r="C402" s="60"/>
      <c r="D402" s="60"/>
      <c r="E402" s="62"/>
      <c r="F402" s="62"/>
      <c r="G402" s="62"/>
      <c r="H402" s="63"/>
      <c r="I402" s="60"/>
      <c r="J402" s="60"/>
      <c r="K402" s="60"/>
      <c r="L402" s="60"/>
      <c r="M402" s="60"/>
      <c r="N402" s="65"/>
      <c r="O402" s="60"/>
      <c r="P402" s="60"/>
      <c r="Q402" s="60"/>
      <c r="R402" s="60"/>
      <c r="S402" s="60"/>
      <c r="T402" s="60"/>
      <c r="U402" s="67"/>
      <c r="V402" s="68"/>
      <c r="W402" s="69"/>
      <c r="X402" s="60"/>
      <c r="Y402" s="67"/>
      <c r="Z402" s="68"/>
      <c r="AA402" s="67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</row>
    <row r="403" ht="16.5" spans="1:39">
      <c r="A403" s="60"/>
      <c r="B403" s="60"/>
      <c r="C403" s="60"/>
      <c r="D403" s="60"/>
      <c r="E403" s="62"/>
      <c r="F403" s="62"/>
      <c r="G403" s="62"/>
      <c r="H403" s="63"/>
      <c r="I403" s="60"/>
      <c r="J403" s="60"/>
      <c r="K403" s="60"/>
      <c r="L403" s="60"/>
      <c r="M403" s="60"/>
      <c r="N403" s="65"/>
      <c r="O403" s="60"/>
      <c r="P403" s="60"/>
      <c r="Q403" s="60"/>
      <c r="R403" s="60"/>
      <c r="S403" s="60"/>
      <c r="T403" s="60"/>
      <c r="U403" s="67"/>
      <c r="V403" s="68"/>
      <c r="W403" s="69"/>
      <c r="X403" s="60"/>
      <c r="Y403" s="67"/>
      <c r="Z403" s="68"/>
      <c r="AA403" s="67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</row>
    <row r="404" ht="16.5" spans="1:39">
      <c r="A404" s="60"/>
      <c r="B404" s="60"/>
      <c r="C404" s="60"/>
      <c r="D404" s="60"/>
      <c r="E404" s="64"/>
      <c r="F404" s="62"/>
      <c r="G404" s="62"/>
      <c r="H404" s="63"/>
      <c r="I404" s="60"/>
      <c r="J404" s="60"/>
      <c r="K404" s="60"/>
      <c r="L404" s="60"/>
      <c r="M404" s="60"/>
      <c r="N404" s="65"/>
      <c r="O404" s="60"/>
      <c r="P404" s="60"/>
      <c r="Q404" s="60"/>
      <c r="R404" s="60"/>
      <c r="S404" s="60"/>
      <c r="T404" s="60"/>
      <c r="U404" s="67"/>
      <c r="V404" s="68"/>
      <c r="W404" s="69"/>
      <c r="X404" s="60"/>
      <c r="Y404" s="67"/>
      <c r="Z404" s="68"/>
      <c r="AA404" s="67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</row>
    <row r="405" ht="16.5" spans="1:39">
      <c r="A405" s="60"/>
      <c r="B405" s="60"/>
      <c r="C405" s="60"/>
      <c r="D405" s="60"/>
      <c r="E405" s="62"/>
      <c r="F405" s="64"/>
      <c r="G405" s="62"/>
      <c r="H405" s="63"/>
      <c r="I405" s="60"/>
      <c r="J405" s="60"/>
      <c r="K405" s="60"/>
      <c r="L405" s="60"/>
      <c r="M405" s="60"/>
      <c r="N405" s="65"/>
      <c r="O405" s="60"/>
      <c r="P405" s="60"/>
      <c r="Q405" s="60"/>
      <c r="R405" s="60"/>
      <c r="S405" s="60"/>
      <c r="T405" s="60"/>
      <c r="U405" s="67"/>
      <c r="V405" s="68"/>
      <c r="W405" s="69"/>
      <c r="X405" s="60"/>
      <c r="Y405" s="67"/>
      <c r="Z405" s="68"/>
      <c r="AA405" s="67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</row>
    <row r="406" ht="16.5" spans="1:39">
      <c r="A406" s="60"/>
      <c r="B406" s="60"/>
      <c r="C406" s="60"/>
      <c r="D406" s="60"/>
      <c r="E406" s="62"/>
      <c r="F406" s="64"/>
      <c r="G406" s="62"/>
      <c r="H406" s="63"/>
      <c r="I406" s="60"/>
      <c r="J406" s="60"/>
      <c r="K406" s="60"/>
      <c r="L406" s="60"/>
      <c r="M406" s="60"/>
      <c r="N406" s="65"/>
      <c r="O406" s="60"/>
      <c r="P406" s="60"/>
      <c r="Q406" s="60"/>
      <c r="R406" s="60"/>
      <c r="S406" s="60"/>
      <c r="T406" s="60"/>
      <c r="U406" s="67"/>
      <c r="V406" s="68"/>
      <c r="W406" s="69"/>
      <c r="X406" s="60"/>
      <c r="Y406" s="67"/>
      <c r="Z406" s="68"/>
      <c r="AA406" s="67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</row>
    <row r="407" ht="16.5" spans="1:39">
      <c r="A407" s="60"/>
      <c r="B407" s="60"/>
      <c r="C407" s="60"/>
      <c r="D407" s="60"/>
      <c r="E407" s="62"/>
      <c r="F407" s="62"/>
      <c r="G407" s="62"/>
      <c r="H407" s="63"/>
      <c r="I407" s="60"/>
      <c r="J407" s="60"/>
      <c r="K407" s="60"/>
      <c r="L407" s="60"/>
      <c r="M407" s="60"/>
      <c r="N407" s="65"/>
      <c r="O407" s="60"/>
      <c r="P407" s="60"/>
      <c r="Q407" s="60"/>
      <c r="R407" s="60"/>
      <c r="S407" s="60"/>
      <c r="T407" s="60"/>
      <c r="U407" s="67"/>
      <c r="V407" s="68"/>
      <c r="W407" s="69"/>
      <c r="X407" s="60"/>
      <c r="Y407" s="67"/>
      <c r="Z407" s="68"/>
      <c r="AA407" s="67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</row>
    <row r="408" ht="16.5" spans="1:39">
      <c r="A408" s="60"/>
      <c r="B408" s="60"/>
      <c r="C408" s="60"/>
      <c r="D408" s="60"/>
      <c r="E408" s="62"/>
      <c r="F408" s="62"/>
      <c r="G408" s="62"/>
      <c r="H408" s="63"/>
      <c r="I408" s="60"/>
      <c r="J408" s="60"/>
      <c r="K408" s="60"/>
      <c r="L408" s="60"/>
      <c r="M408" s="60"/>
      <c r="N408" s="65"/>
      <c r="O408" s="60"/>
      <c r="P408" s="60"/>
      <c r="Q408" s="60"/>
      <c r="R408" s="60"/>
      <c r="S408" s="60"/>
      <c r="T408" s="60"/>
      <c r="U408" s="67"/>
      <c r="V408" s="68"/>
      <c r="W408" s="69"/>
      <c r="X408" s="60"/>
      <c r="Y408" s="67"/>
      <c r="Z408" s="68"/>
      <c r="AA408" s="67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</row>
    <row r="409" ht="16.5" spans="1:39">
      <c r="A409" s="60"/>
      <c r="B409" s="60"/>
      <c r="C409" s="60"/>
      <c r="D409" s="60"/>
      <c r="E409" s="62"/>
      <c r="F409" s="62"/>
      <c r="G409" s="62"/>
      <c r="H409" s="63"/>
      <c r="I409" s="60"/>
      <c r="J409" s="60"/>
      <c r="K409" s="60"/>
      <c r="L409" s="60"/>
      <c r="M409" s="60"/>
      <c r="N409" s="65"/>
      <c r="O409" s="60"/>
      <c r="P409" s="60"/>
      <c r="Q409" s="60"/>
      <c r="R409" s="60"/>
      <c r="S409" s="60"/>
      <c r="T409" s="60"/>
      <c r="U409" s="67"/>
      <c r="V409" s="68"/>
      <c r="W409" s="69"/>
      <c r="X409" s="60"/>
      <c r="Y409" s="67"/>
      <c r="Z409" s="68"/>
      <c r="AA409" s="67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</row>
    <row r="410" ht="16.5" spans="1:39">
      <c r="A410" s="60"/>
      <c r="B410" s="60"/>
      <c r="C410" s="60"/>
      <c r="D410" s="60"/>
      <c r="E410" s="62"/>
      <c r="F410" s="62"/>
      <c r="G410" s="62"/>
      <c r="H410" s="63"/>
      <c r="I410" s="60"/>
      <c r="J410" s="60"/>
      <c r="K410" s="60"/>
      <c r="L410" s="60"/>
      <c r="M410" s="60"/>
      <c r="N410" s="65"/>
      <c r="O410" s="60"/>
      <c r="P410" s="60"/>
      <c r="Q410" s="60"/>
      <c r="R410" s="60"/>
      <c r="S410" s="60"/>
      <c r="T410" s="60"/>
      <c r="U410" s="67"/>
      <c r="V410" s="68"/>
      <c r="W410" s="69"/>
      <c r="X410" s="60"/>
      <c r="Y410" s="67"/>
      <c r="Z410" s="68"/>
      <c r="AA410" s="67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</row>
    <row r="411" ht="16.5" spans="1:39">
      <c r="A411" s="60"/>
      <c r="B411" s="60"/>
      <c r="C411" s="60"/>
      <c r="D411" s="60"/>
      <c r="E411" s="62"/>
      <c r="F411" s="62"/>
      <c r="G411" s="62"/>
      <c r="H411" s="63"/>
      <c r="I411" s="60"/>
      <c r="J411" s="60"/>
      <c r="K411" s="60"/>
      <c r="L411" s="60"/>
      <c r="M411" s="60"/>
      <c r="N411" s="65"/>
      <c r="O411" s="60"/>
      <c r="P411" s="60"/>
      <c r="Q411" s="60"/>
      <c r="R411" s="60"/>
      <c r="S411" s="60"/>
      <c r="T411" s="60"/>
      <c r="U411" s="67"/>
      <c r="V411" s="68"/>
      <c r="W411" s="69"/>
      <c r="X411" s="60"/>
      <c r="Y411" s="67"/>
      <c r="Z411" s="68"/>
      <c r="AA411" s="67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</row>
    <row r="412" ht="16.5" spans="1:39">
      <c r="A412" s="60"/>
      <c r="B412" s="60"/>
      <c r="C412" s="60"/>
      <c r="D412" s="60"/>
      <c r="E412" s="62"/>
      <c r="F412" s="62"/>
      <c r="G412" s="62"/>
      <c r="H412" s="63"/>
      <c r="I412" s="60"/>
      <c r="J412" s="60"/>
      <c r="K412" s="60"/>
      <c r="L412" s="60"/>
      <c r="M412" s="60"/>
      <c r="N412" s="65"/>
      <c r="O412" s="60"/>
      <c r="P412" s="60"/>
      <c r="Q412" s="60"/>
      <c r="R412" s="60"/>
      <c r="S412" s="60"/>
      <c r="T412" s="60"/>
      <c r="U412" s="67"/>
      <c r="V412" s="68"/>
      <c r="W412" s="69"/>
      <c r="X412" s="60"/>
      <c r="Y412" s="67"/>
      <c r="Z412" s="68"/>
      <c r="AA412" s="67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</row>
    <row r="413" ht="16.5" spans="1:39">
      <c r="A413" s="60"/>
      <c r="B413" s="60"/>
      <c r="C413" s="60"/>
      <c r="D413" s="60"/>
      <c r="E413" s="62"/>
      <c r="F413" s="62"/>
      <c r="G413" s="62"/>
      <c r="H413" s="63"/>
      <c r="I413" s="60"/>
      <c r="J413" s="60"/>
      <c r="K413" s="60"/>
      <c r="L413" s="60"/>
      <c r="M413" s="60"/>
      <c r="N413" s="65"/>
      <c r="O413" s="60"/>
      <c r="P413" s="60"/>
      <c r="Q413" s="60"/>
      <c r="R413" s="60"/>
      <c r="S413" s="60"/>
      <c r="T413" s="60"/>
      <c r="U413" s="67"/>
      <c r="V413" s="68"/>
      <c r="W413" s="69"/>
      <c r="X413" s="60"/>
      <c r="Y413" s="67"/>
      <c r="Z413" s="68"/>
      <c r="AA413" s="67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</row>
    <row r="414" ht="16.5" spans="1:39">
      <c r="A414" s="60"/>
      <c r="B414" s="60"/>
      <c r="C414" s="60"/>
      <c r="D414" s="60"/>
      <c r="E414" s="62"/>
      <c r="F414" s="62"/>
      <c r="G414" s="62"/>
      <c r="H414" s="63"/>
      <c r="I414" s="60"/>
      <c r="J414" s="60"/>
      <c r="K414" s="60"/>
      <c r="L414" s="60"/>
      <c r="M414" s="60"/>
      <c r="N414" s="65"/>
      <c r="O414" s="60"/>
      <c r="P414" s="60"/>
      <c r="Q414" s="60"/>
      <c r="R414" s="60"/>
      <c r="S414" s="60"/>
      <c r="T414" s="60"/>
      <c r="U414" s="67"/>
      <c r="V414" s="68"/>
      <c r="W414" s="69"/>
      <c r="X414" s="60"/>
      <c r="Y414" s="67"/>
      <c r="Z414" s="68"/>
      <c r="AA414" s="67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</row>
    <row r="415" ht="16.5" spans="1:39">
      <c r="A415" s="60"/>
      <c r="B415" s="60"/>
      <c r="C415" s="60"/>
      <c r="D415" s="60"/>
      <c r="E415" s="62"/>
      <c r="F415" s="62"/>
      <c r="G415" s="62"/>
      <c r="H415" s="63"/>
      <c r="I415" s="60"/>
      <c r="J415" s="60"/>
      <c r="K415" s="60"/>
      <c r="L415" s="60"/>
      <c r="M415" s="60"/>
      <c r="N415" s="65"/>
      <c r="O415" s="60"/>
      <c r="P415" s="60"/>
      <c r="Q415" s="60"/>
      <c r="R415" s="60"/>
      <c r="S415" s="60"/>
      <c r="T415" s="60"/>
      <c r="U415" s="67"/>
      <c r="V415" s="68"/>
      <c r="W415" s="69"/>
      <c r="X415" s="60"/>
      <c r="Y415" s="67"/>
      <c r="Z415" s="68"/>
      <c r="AA415" s="67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</row>
    <row r="416" ht="16.5" spans="1:39">
      <c r="A416" s="60"/>
      <c r="B416" s="60"/>
      <c r="C416" s="60"/>
      <c r="D416" s="60"/>
      <c r="E416" s="62"/>
      <c r="F416" s="62"/>
      <c r="G416" s="62"/>
      <c r="H416" s="63"/>
      <c r="I416" s="60"/>
      <c r="J416" s="60"/>
      <c r="K416" s="60"/>
      <c r="L416" s="60"/>
      <c r="M416" s="60"/>
      <c r="N416" s="65"/>
      <c r="O416" s="60"/>
      <c r="P416" s="60"/>
      <c r="Q416" s="60"/>
      <c r="R416" s="60"/>
      <c r="S416" s="60"/>
      <c r="T416" s="60"/>
      <c r="U416" s="67"/>
      <c r="V416" s="68"/>
      <c r="W416" s="69"/>
      <c r="X416" s="60"/>
      <c r="Y416" s="67"/>
      <c r="Z416" s="68"/>
      <c r="AA416" s="67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</row>
    <row r="417" ht="16.5" spans="1:39">
      <c r="A417" s="60"/>
      <c r="B417" s="60"/>
      <c r="C417" s="60"/>
      <c r="D417" s="60"/>
      <c r="E417" s="62"/>
      <c r="F417" s="62"/>
      <c r="G417" s="62"/>
      <c r="H417" s="63"/>
      <c r="I417" s="60"/>
      <c r="J417" s="60"/>
      <c r="K417" s="60"/>
      <c r="L417" s="60"/>
      <c r="M417" s="60"/>
      <c r="N417" s="65"/>
      <c r="O417" s="60"/>
      <c r="P417" s="60"/>
      <c r="Q417" s="60"/>
      <c r="R417" s="60"/>
      <c r="S417" s="60"/>
      <c r="T417" s="60"/>
      <c r="U417" s="67"/>
      <c r="V417" s="68"/>
      <c r="W417" s="69"/>
      <c r="X417" s="60"/>
      <c r="Y417" s="67"/>
      <c r="Z417" s="68"/>
      <c r="AA417" s="67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</row>
    <row r="418" ht="16.5" spans="1:39">
      <c r="A418" s="60"/>
      <c r="B418" s="60"/>
      <c r="C418" s="60"/>
      <c r="D418" s="60"/>
      <c r="E418" s="86"/>
      <c r="F418" s="86"/>
      <c r="G418" s="86"/>
      <c r="H418" s="60"/>
      <c r="I418" s="60"/>
      <c r="J418" s="60"/>
      <c r="K418" s="60"/>
      <c r="L418" s="60"/>
      <c r="M418" s="60"/>
      <c r="N418" s="65"/>
      <c r="O418" s="60"/>
      <c r="P418" s="60"/>
      <c r="Q418" s="60"/>
      <c r="R418" s="60"/>
      <c r="S418" s="60"/>
      <c r="T418" s="60"/>
      <c r="U418" s="67"/>
      <c r="V418" s="68"/>
      <c r="W418" s="69"/>
      <c r="X418" s="60"/>
      <c r="Y418" s="67"/>
      <c r="Z418" s="68"/>
      <c r="AA418" s="67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</row>
    <row r="419" ht="16.5" spans="1:39">
      <c r="A419" s="60"/>
      <c r="B419" s="60"/>
      <c r="C419" s="60"/>
      <c r="D419" s="60"/>
      <c r="E419" s="86"/>
      <c r="F419" s="86"/>
      <c r="G419" s="86"/>
      <c r="H419" s="60"/>
      <c r="I419" s="60"/>
      <c r="J419" s="60"/>
      <c r="K419" s="60"/>
      <c r="L419" s="60"/>
      <c r="M419" s="60"/>
      <c r="N419" s="65"/>
      <c r="O419" s="60"/>
      <c r="P419" s="60"/>
      <c r="Q419" s="60"/>
      <c r="R419" s="60"/>
      <c r="S419" s="60"/>
      <c r="T419" s="60"/>
      <c r="U419" s="67"/>
      <c r="V419" s="68"/>
      <c r="W419" s="69"/>
      <c r="X419" s="60"/>
      <c r="Y419" s="67"/>
      <c r="Z419" s="68"/>
      <c r="AA419" s="67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</row>
    <row r="420" ht="16.5" spans="1:39">
      <c r="A420" s="60"/>
      <c r="B420" s="60"/>
      <c r="C420" s="60"/>
      <c r="D420" s="60"/>
      <c r="E420" s="86"/>
      <c r="F420" s="86"/>
      <c r="G420" s="86"/>
      <c r="H420" s="60"/>
      <c r="I420" s="60"/>
      <c r="J420" s="60"/>
      <c r="K420" s="60"/>
      <c r="L420" s="60"/>
      <c r="M420" s="60"/>
      <c r="N420" s="65"/>
      <c r="O420" s="60"/>
      <c r="P420" s="60"/>
      <c r="Q420" s="60"/>
      <c r="R420" s="60"/>
      <c r="S420" s="60"/>
      <c r="T420" s="60"/>
      <c r="U420" s="67"/>
      <c r="V420" s="68"/>
      <c r="W420" s="69"/>
      <c r="X420" s="60"/>
      <c r="Y420" s="67"/>
      <c r="Z420" s="68"/>
      <c r="AA420" s="67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</row>
    <row r="421" ht="16.5" spans="1:39">
      <c r="A421" s="60"/>
      <c r="B421" s="60"/>
      <c r="C421" s="60"/>
      <c r="D421" s="60"/>
      <c r="E421" s="86"/>
      <c r="F421" s="86"/>
      <c r="G421" s="86"/>
      <c r="H421" s="60"/>
      <c r="I421" s="60"/>
      <c r="J421" s="60"/>
      <c r="K421" s="60"/>
      <c r="L421" s="60"/>
      <c r="M421" s="60"/>
      <c r="N421" s="65"/>
      <c r="O421" s="60"/>
      <c r="P421" s="60"/>
      <c r="Q421" s="60"/>
      <c r="R421" s="60"/>
      <c r="S421" s="60"/>
      <c r="T421" s="60"/>
      <c r="U421" s="67"/>
      <c r="V421" s="68"/>
      <c r="W421" s="69"/>
      <c r="X421" s="60"/>
      <c r="Y421" s="67"/>
      <c r="Z421" s="68"/>
      <c r="AA421" s="67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</row>
    <row r="422" ht="16.5" spans="1:39">
      <c r="A422" s="60"/>
      <c r="B422" s="60"/>
      <c r="C422" s="60"/>
      <c r="D422" s="60"/>
      <c r="E422" s="86"/>
      <c r="F422" s="86"/>
      <c r="G422" s="86"/>
      <c r="H422" s="60"/>
      <c r="I422" s="60"/>
      <c r="J422" s="60"/>
      <c r="K422" s="60"/>
      <c r="L422" s="60"/>
      <c r="M422" s="60"/>
      <c r="N422" s="65"/>
      <c r="O422" s="60"/>
      <c r="P422" s="60"/>
      <c r="Q422" s="60"/>
      <c r="R422" s="60"/>
      <c r="S422" s="60"/>
      <c r="T422" s="60"/>
      <c r="U422" s="67"/>
      <c r="V422" s="68"/>
      <c r="W422" s="69"/>
      <c r="X422" s="60"/>
      <c r="Y422" s="67"/>
      <c r="Z422" s="68"/>
      <c r="AA422" s="67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</row>
    <row r="423" ht="16.5" spans="1:39">
      <c r="A423" s="60"/>
      <c r="B423" s="60"/>
      <c r="C423" s="60"/>
      <c r="D423" s="60"/>
      <c r="E423" s="86"/>
      <c r="F423" s="86"/>
      <c r="G423" s="86"/>
      <c r="H423" s="60"/>
      <c r="I423" s="60"/>
      <c r="J423" s="60"/>
      <c r="K423" s="60"/>
      <c r="L423" s="60"/>
      <c r="M423" s="60"/>
      <c r="N423" s="65"/>
      <c r="O423" s="60"/>
      <c r="P423" s="60"/>
      <c r="Q423" s="60"/>
      <c r="R423" s="60"/>
      <c r="S423" s="60"/>
      <c r="T423" s="60"/>
      <c r="U423" s="67"/>
      <c r="V423" s="68"/>
      <c r="W423" s="69"/>
      <c r="X423" s="60"/>
      <c r="Y423" s="67"/>
      <c r="Z423" s="68"/>
      <c r="AA423" s="67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</row>
    <row r="424" ht="16.5" spans="1:39">
      <c r="A424" s="60"/>
      <c r="B424" s="60"/>
      <c r="C424" s="60"/>
      <c r="D424" s="60"/>
      <c r="E424" s="86"/>
      <c r="F424" s="86"/>
      <c r="G424" s="86"/>
      <c r="H424" s="60"/>
      <c r="I424" s="60"/>
      <c r="J424" s="60"/>
      <c r="K424" s="60"/>
      <c r="L424" s="60"/>
      <c r="M424" s="60"/>
      <c r="N424" s="65"/>
      <c r="O424" s="60"/>
      <c r="P424" s="60"/>
      <c r="Q424" s="60"/>
      <c r="R424" s="60"/>
      <c r="S424" s="60"/>
      <c r="T424" s="60"/>
      <c r="U424" s="67"/>
      <c r="V424" s="68"/>
      <c r="W424" s="69"/>
      <c r="X424" s="60"/>
      <c r="Y424" s="67"/>
      <c r="Z424" s="68"/>
      <c r="AA424" s="67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</row>
    <row r="425" ht="16.5" spans="1:39">
      <c r="A425" s="60"/>
      <c r="B425" s="60"/>
      <c r="C425" s="60"/>
      <c r="D425" s="60"/>
      <c r="E425" s="86"/>
      <c r="F425" s="86"/>
      <c r="G425" s="86"/>
      <c r="H425" s="60"/>
      <c r="I425" s="60"/>
      <c r="J425" s="60"/>
      <c r="K425" s="60"/>
      <c r="L425" s="60"/>
      <c r="M425" s="60"/>
      <c r="N425" s="65"/>
      <c r="O425" s="60"/>
      <c r="P425" s="60"/>
      <c r="Q425" s="60"/>
      <c r="R425" s="60"/>
      <c r="S425" s="60"/>
      <c r="T425" s="60"/>
      <c r="U425" s="67"/>
      <c r="V425" s="68"/>
      <c r="W425" s="69"/>
      <c r="X425" s="60"/>
      <c r="Y425" s="67"/>
      <c r="Z425" s="68"/>
      <c r="AA425" s="67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</row>
    <row r="426" ht="16.5" spans="1:39">
      <c r="A426" s="60"/>
      <c r="B426" s="60"/>
      <c r="C426" s="60"/>
      <c r="D426" s="60"/>
      <c r="E426" s="86"/>
      <c r="F426" s="86"/>
      <c r="G426" s="86"/>
      <c r="H426" s="60"/>
      <c r="I426" s="60"/>
      <c r="J426" s="60"/>
      <c r="K426" s="60"/>
      <c r="L426" s="60"/>
      <c r="M426" s="60"/>
      <c r="N426" s="65"/>
      <c r="O426" s="60"/>
      <c r="P426" s="60"/>
      <c r="Q426" s="60"/>
      <c r="R426" s="60"/>
      <c r="S426" s="60"/>
      <c r="T426" s="60"/>
      <c r="U426" s="67"/>
      <c r="V426" s="68"/>
      <c r="W426" s="69"/>
      <c r="X426" s="60"/>
      <c r="Y426" s="67"/>
      <c r="Z426" s="68"/>
      <c r="AA426" s="67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</row>
    <row r="427" ht="16.5" spans="1:39">
      <c r="A427" s="60"/>
      <c r="B427" s="60"/>
      <c r="C427" s="60"/>
      <c r="D427" s="60"/>
      <c r="E427" s="86"/>
      <c r="F427" s="86"/>
      <c r="G427" s="86"/>
      <c r="H427" s="60"/>
      <c r="I427" s="60"/>
      <c r="J427" s="60"/>
      <c r="K427" s="60"/>
      <c r="L427" s="60"/>
      <c r="M427" s="60"/>
      <c r="N427" s="65"/>
      <c r="O427" s="60"/>
      <c r="P427" s="60"/>
      <c r="Q427" s="60"/>
      <c r="R427" s="60"/>
      <c r="S427" s="60"/>
      <c r="T427" s="60"/>
      <c r="U427" s="67"/>
      <c r="V427" s="68"/>
      <c r="W427" s="69"/>
      <c r="X427" s="60"/>
      <c r="Y427" s="67"/>
      <c r="Z427" s="68"/>
      <c r="AA427" s="67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</row>
    <row r="428" ht="16.5" spans="1:39">
      <c r="A428" s="60"/>
      <c r="B428" s="60"/>
      <c r="C428" s="60"/>
      <c r="D428" s="60"/>
      <c r="E428" s="86"/>
      <c r="F428" s="86"/>
      <c r="G428" s="86"/>
      <c r="H428" s="60"/>
      <c r="I428" s="60"/>
      <c r="J428" s="60"/>
      <c r="K428" s="60"/>
      <c r="L428" s="60"/>
      <c r="M428" s="60"/>
      <c r="N428" s="65"/>
      <c r="O428" s="60"/>
      <c r="P428" s="60"/>
      <c r="Q428" s="60"/>
      <c r="R428" s="60"/>
      <c r="S428" s="60"/>
      <c r="T428" s="60"/>
      <c r="U428" s="67"/>
      <c r="V428" s="68"/>
      <c r="W428" s="69"/>
      <c r="X428" s="60"/>
      <c r="Y428" s="67"/>
      <c r="Z428" s="68"/>
      <c r="AA428" s="67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</row>
    <row r="429" ht="16.5" spans="1:39">
      <c r="A429" s="60"/>
      <c r="B429" s="60"/>
      <c r="C429" s="60"/>
      <c r="D429" s="60"/>
      <c r="E429" s="86"/>
      <c r="F429" s="86"/>
      <c r="G429" s="86"/>
      <c r="H429" s="60"/>
      <c r="I429" s="60"/>
      <c r="J429" s="60"/>
      <c r="K429" s="60"/>
      <c r="L429" s="60"/>
      <c r="M429" s="60"/>
      <c r="N429" s="65"/>
      <c r="O429" s="60"/>
      <c r="P429" s="60"/>
      <c r="Q429" s="60"/>
      <c r="R429" s="60"/>
      <c r="S429" s="60"/>
      <c r="T429" s="60"/>
      <c r="U429" s="67"/>
      <c r="V429" s="68"/>
      <c r="W429" s="69"/>
      <c r="X429" s="60"/>
      <c r="Y429" s="67"/>
      <c r="Z429" s="68"/>
      <c r="AA429" s="67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</row>
    <row r="430" ht="16.5" spans="1:39">
      <c r="A430" s="60"/>
      <c r="B430" s="60"/>
      <c r="C430" s="60"/>
      <c r="D430" s="60"/>
      <c r="E430" s="86"/>
      <c r="F430" s="86"/>
      <c r="G430" s="86"/>
      <c r="H430" s="60"/>
      <c r="I430" s="60"/>
      <c r="J430" s="60"/>
      <c r="K430" s="60"/>
      <c r="L430" s="60"/>
      <c r="M430" s="60"/>
      <c r="N430" s="65"/>
      <c r="O430" s="60"/>
      <c r="P430" s="60"/>
      <c r="Q430" s="60"/>
      <c r="R430" s="60"/>
      <c r="S430" s="60"/>
      <c r="T430" s="60"/>
      <c r="U430" s="67"/>
      <c r="V430" s="68"/>
      <c r="W430" s="69"/>
      <c r="X430" s="60"/>
      <c r="Y430" s="67"/>
      <c r="Z430" s="68"/>
      <c r="AA430" s="67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</row>
    <row r="431" ht="16.5" spans="1:39">
      <c r="A431" s="60"/>
      <c r="B431" s="60"/>
      <c r="C431" s="60"/>
      <c r="D431" s="60"/>
      <c r="E431" s="86"/>
      <c r="F431" s="86"/>
      <c r="G431" s="86"/>
      <c r="H431" s="60"/>
      <c r="I431" s="60"/>
      <c r="J431" s="60"/>
      <c r="K431" s="60"/>
      <c r="L431" s="60"/>
      <c r="M431" s="60"/>
      <c r="N431" s="65"/>
      <c r="O431" s="60"/>
      <c r="P431" s="60"/>
      <c r="Q431" s="60"/>
      <c r="R431" s="60"/>
      <c r="S431" s="60"/>
      <c r="T431" s="60"/>
      <c r="U431" s="67"/>
      <c r="V431" s="68"/>
      <c r="W431" s="69"/>
      <c r="X431" s="60"/>
      <c r="Y431" s="67"/>
      <c r="Z431" s="68"/>
      <c r="AA431" s="67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</row>
    <row r="432" ht="16.5" spans="1:39">
      <c r="A432" s="60"/>
      <c r="B432" s="60"/>
      <c r="C432" s="60"/>
      <c r="D432" s="60"/>
      <c r="E432" s="86"/>
      <c r="F432" s="86"/>
      <c r="G432" s="86"/>
      <c r="H432" s="60"/>
      <c r="I432" s="60"/>
      <c r="J432" s="60"/>
      <c r="K432" s="60"/>
      <c r="L432" s="60"/>
      <c r="M432" s="60"/>
      <c r="N432" s="65"/>
      <c r="O432" s="60"/>
      <c r="P432" s="60"/>
      <c r="Q432" s="60"/>
      <c r="R432" s="60"/>
      <c r="S432" s="60"/>
      <c r="T432" s="60"/>
      <c r="U432" s="67"/>
      <c r="V432" s="68"/>
      <c r="W432" s="69"/>
      <c r="X432" s="60"/>
      <c r="Y432" s="67"/>
      <c r="Z432" s="68"/>
      <c r="AA432" s="67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</row>
    <row r="433" ht="16.5" spans="1:39">
      <c r="A433" s="60"/>
      <c r="B433" s="60"/>
      <c r="C433" s="60"/>
      <c r="D433" s="60"/>
      <c r="E433" s="86"/>
      <c r="F433" s="86"/>
      <c r="G433" s="86"/>
      <c r="H433" s="60"/>
      <c r="I433" s="60"/>
      <c r="J433" s="60"/>
      <c r="K433" s="60"/>
      <c r="L433" s="60"/>
      <c r="M433" s="60"/>
      <c r="N433" s="65"/>
      <c r="O433" s="60"/>
      <c r="P433" s="60"/>
      <c r="Q433" s="60"/>
      <c r="R433" s="60"/>
      <c r="S433" s="60"/>
      <c r="T433" s="60"/>
      <c r="U433" s="67"/>
      <c r="V433" s="68"/>
      <c r="W433" s="69"/>
      <c r="X433" s="60"/>
      <c r="Y433" s="67"/>
      <c r="Z433" s="68"/>
      <c r="AA433" s="67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</row>
    <row r="434" ht="16.5" spans="1:39">
      <c r="A434" s="60"/>
      <c r="B434" s="60"/>
      <c r="C434" s="60"/>
      <c r="D434" s="60"/>
      <c r="E434" s="86"/>
      <c r="F434" s="86"/>
      <c r="G434" s="86"/>
      <c r="H434" s="60"/>
      <c r="I434" s="60"/>
      <c r="J434" s="60"/>
      <c r="K434" s="60"/>
      <c r="L434" s="60"/>
      <c r="M434" s="60"/>
      <c r="N434" s="65"/>
      <c r="O434" s="60"/>
      <c r="P434" s="60"/>
      <c r="Q434" s="60"/>
      <c r="R434" s="60"/>
      <c r="S434" s="60"/>
      <c r="T434" s="60"/>
      <c r="U434" s="67"/>
      <c r="V434" s="68"/>
      <c r="W434" s="69"/>
      <c r="X434" s="60"/>
      <c r="Y434" s="67"/>
      <c r="Z434" s="68"/>
      <c r="AA434" s="67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</row>
    <row r="435" ht="16.5" spans="1:39">
      <c r="A435" s="60"/>
      <c r="B435" s="60"/>
      <c r="C435" s="60"/>
      <c r="D435" s="60"/>
      <c r="E435" s="86"/>
      <c r="F435" s="86"/>
      <c r="G435" s="86"/>
      <c r="H435" s="60"/>
      <c r="I435" s="60"/>
      <c r="J435" s="60"/>
      <c r="K435" s="60"/>
      <c r="L435" s="60"/>
      <c r="M435" s="60"/>
      <c r="N435" s="65"/>
      <c r="O435" s="60"/>
      <c r="P435" s="60"/>
      <c r="Q435" s="60"/>
      <c r="R435" s="60"/>
      <c r="S435" s="60"/>
      <c r="T435" s="60"/>
      <c r="U435" s="67"/>
      <c r="V435" s="68"/>
      <c r="W435" s="69"/>
      <c r="X435" s="60"/>
      <c r="Y435" s="67"/>
      <c r="Z435" s="68"/>
      <c r="AA435" s="67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</row>
    <row r="436" ht="16.5" spans="1:39">
      <c r="A436" s="60"/>
      <c r="B436" s="60"/>
      <c r="C436" s="60"/>
      <c r="D436" s="60"/>
      <c r="E436" s="86"/>
      <c r="F436" s="86"/>
      <c r="G436" s="86"/>
      <c r="H436" s="60"/>
      <c r="I436" s="60"/>
      <c r="J436" s="60"/>
      <c r="K436" s="60"/>
      <c r="L436" s="60"/>
      <c r="M436" s="60"/>
      <c r="N436" s="65"/>
      <c r="O436" s="60"/>
      <c r="P436" s="60"/>
      <c r="Q436" s="60"/>
      <c r="R436" s="60"/>
      <c r="S436" s="60"/>
      <c r="T436" s="60"/>
      <c r="U436" s="67"/>
      <c r="V436" s="68"/>
      <c r="W436" s="69"/>
      <c r="X436" s="60"/>
      <c r="Y436" s="67"/>
      <c r="Z436" s="68"/>
      <c r="AA436" s="67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</row>
    <row r="437" ht="16.5" spans="1:39">
      <c r="A437" s="60"/>
      <c r="B437" s="60"/>
      <c r="C437" s="60"/>
      <c r="D437" s="60"/>
      <c r="E437" s="86"/>
      <c r="F437" s="86"/>
      <c r="G437" s="86"/>
      <c r="H437" s="60"/>
      <c r="I437" s="60"/>
      <c r="J437" s="60"/>
      <c r="K437" s="60"/>
      <c r="L437" s="60"/>
      <c r="M437" s="60"/>
      <c r="N437" s="65"/>
      <c r="O437" s="60"/>
      <c r="P437" s="60"/>
      <c r="Q437" s="60"/>
      <c r="R437" s="60"/>
      <c r="S437" s="60"/>
      <c r="T437" s="60"/>
      <c r="U437" s="67"/>
      <c r="V437" s="68"/>
      <c r="W437" s="69"/>
      <c r="X437" s="60"/>
      <c r="Y437" s="67"/>
      <c r="Z437" s="68"/>
      <c r="AA437" s="67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</row>
    <row r="438" ht="16.5" spans="1:39">
      <c r="A438" s="60"/>
      <c r="B438" s="60"/>
      <c r="C438" s="60"/>
      <c r="D438" s="60"/>
      <c r="E438" s="86"/>
      <c r="F438" s="86"/>
      <c r="G438" s="86"/>
      <c r="H438" s="60"/>
      <c r="I438" s="60"/>
      <c r="J438" s="60"/>
      <c r="K438" s="60"/>
      <c r="L438" s="60"/>
      <c r="M438" s="60"/>
      <c r="N438" s="65"/>
      <c r="O438" s="60"/>
      <c r="P438" s="60"/>
      <c r="Q438" s="60"/>
      <c r="R438" s="60"/>
      <c r="S438" s="60"/>
      <c r="T438" s="60"/>
      <c r="U438" s="67"/>
      <c r="V438" s="68"/>
      <c r="W438" s="69"/>
      <c r="X438" s="60"/>
      <c r="Y438" s="67"/>
      <c r="Z438" s="68"/>
      <c r="AA438" s="67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</row>
    <row r="439" ht="16.5" spans="1:39">
      <c r="A439" s="60"/>
      <c r="B439" s="60"/>
      <c r="C439" s="60"/>
      <c r="D439" s="60"/>
      <c r="E439" s="86"/>
      <c r="F439" s="86"/>
      <c r="G439" s="86"/>
      <c r="H439" s="60"/>
      <c r="I439" s="60"/>
      <c r="J439" s="60"/>
      <c r="K439" s="60"/>
      <c r="L439" s="60"/>
      <c r="M439" s="60"/>
      <c r="N439" s="65"/>
      <c r="O439" s="60"/>
      <c r="P439" s="60"/>
      <c r="Q439" s="60"/>
      <c r="R439" s="60"/>
      <c r="S439" s="60"/>
      <c r="T439" s="60"/>
      <c r="U439" s="67"/>
      <c r="V439" s="68"/>
      <c r="W439" s="69"/>
      <c r="X439" s="60"/>
      <c r="Y439" s="67"/>
      <c r="Z439" s="68"/>
      <c r="AA439" s="67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</row>
    <row r="440" ht="16.5" spans="1:39">
      <c r="A440" s="60"/>
      <c r="B440" s="60"/>
      <c r="C440" s="60"/>
      <c r="D440" s="60"/>
      <c r="E440" s="86"/>
      <c r="F440" s="86"/>
      <c r="G440" s="86"/>
      <c r="H440" s="60"/>
      <c r="I440" s="60"/>
      <c r="J440" s="60"/>
      <c r="K440" s="60"/>
      <c r="L440" s="60"/>
      <c r="M440" s="60"/>
      <c r="N440" s="65"/>
      <c r="O440" s="60"/>
      <c r="P440" s="60"/>
      <c r="Q440" s="60"/>
      <c r="R440" s="60"/>
      <c r="S440" s="60"/>
      <c r="T440" s="60"/>
      <c r="U440" s="67"/>
      <c r="V440" s="68"/>
      <c r="W440" s="69"/>
      <c r="X440" s="60"/>
      <c r="Y440" s="67"/>
      <c r="Z440" s="68"/>
      <c r="AA440" s="67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</row>
    <row r="441" ht="16.5" spans="1:39">
      <c r="A441" s="60"/>
      <c r="B441" s="60"/>
      <c r="C441" s="60"/>
      <c r="D441" s="60"/>
      <c r="E441" s="86"/>
      <c r="F441" s="86"/>
      <c r="G441" s="86"/>
      <c r="H441" s="60"/>
      <c r="I441" s="60"/>
      <c r="J441" s="60"/>
      <c r="K441" s="60"/>
      <c r="L441" s="60"/>
      <c r="M441" s="60"/>
      <c r="N441" s="65"/>
      <c r="O441" s="60"/>
      <c r="P441" s="60"/>
      <c r="Q441" s="60"/>
      <c r="R441" s="60"/>
      <c r="S441" s="60"/>
      <c r="T441" s="60"/>
      <c r="U441" s="67"/>
      <c r="V441" s="68"/>
      <c r="W441" s="69"/>
      <c r="X441" s="60"/>
      <c r="Y441" s="67"/>
      <c r="Z441" s="68"/>
      <c r="AA441" s="67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</row>
    <row r="442" ht="16.5" spans="1:39">
      <c r="A442" s="60"/>
      <c r="B442" s="60"/>
      <c r="C442" s="60"/>
      <c r="D442" s="60"/>
      <c r="E442" s="86"/>
      <c r="F442" s="86"/>
      <c r="G442" s="86"/>
      <c r="H442" s="60"/>
      <c r="I442" s="60"/>
      <c r="J442" s="60"/>
      <c r="K442" s="60"/>
      <c r="L442" s="60"/>
      <c r="M442" s="60"/>
      <c r="N442" s="65"/>
      <c r="O442" s="60"/>
      <c r="P442" s="60"/>
      <c r="Q442" s="60"/>
      <c r="R442" s="60"/>
      <c r="S442" s="60"/>
      <c r="T442" s="60"/>
      <c r="U442" s="67"/>
      <c r="V442" s="68"/>
      <c r="W442" s="69"/>
      <c r="X442" s="60"/>
      <c r="Y442" s="67"/>
      <c r="Z442" s="68"/>
      <c r="AA442" s="67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</row>
    <row r="443" ht="16.5" spans="1:39">
      <c r="A443" s="60"/>
      <c r="B443" s="60"/>
      <c r="C443" s="60"/>
      <c r="D443" s="60"/>
      <c r="E443" s="86"/>
      <c r="F443" s="86"/>
      <c r="G443" s="86"/>
      <c r="H443" s="60"/>
      <c r="I443" s="60"/>
      <c r="J443" s="60"/>
      <c r="K443" s="60"/>
      <c r="L443" s="60"/>
      <c r="M443" s="60"/>
      <c r="N443" s="65"/>
      <c r="O443" s="60"/>
      <c r="P443" s="60"/>
      <c r="Q443" s="60"/>
      <c r="R443" s="60"/>
      <c r="S443" s="60"/>
      <c r="T443" s="60"/>
      <c r="U443" s="67"/>
      <c r="V443" s="68"/>
      <c r="W443" s="69"/>
      <c r="X443" s="60"/>
      <c r="Y443" s="67"/>
      <c r="Z443" s="68"/>
      <c r="AA443" s="67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</row>
    <row r="444" ht="16.5" spans="1:39">
      <c r="A444" s="60"/>
      <c r="B444" s="60"/>
      <c r="C444" s="60"/>
      <c r="D444" s="60"/>
      <c r="E444" s="86"/>
      <c r="F444" s="86"/>
      <c r="G444" s="86"/>
      <c r="H444" s="60"/>
      <c r="I444" s="60"/>
      <c r="J444" s="60"/>
      <c r="K444" s="60"/>
      <c r="L444" s="60"/>
      <c r="M444" s="60"/>
      <c r="N444" s="65"/>
      <c r="O444" s="60"/>
      <c r="P444" s="60"/>
      <c r="Q444" s="60"/>
      <c r="R444" s="60"/>
      <c r="S444" s="60"/>
      <c r="T444" s="60"/>
      <c r="U444" s="67"/>
      <c r="V444" s="68"/>
      <c r="W444" s="69"/>
      <c r="X444" s="60"/>
      <c r="Y444" s="67"/>
      <c r="Z444" s="68"/>
      <c r="AA444" s="67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</row>
    <row r="445" ht="16.5" spans="1:39">
      <c r="A445" s="60"/>
      <c r="B445" s="60"/>
      <c r="C445" s="60"/>
      <c r="D445" s="60"/>
      <c r="E445" s="86"/>
      <c r="F445" s="86"/>
      <c r="G445" s="86"/>
      <c r="H445" s="60"/>
      <c r="I445" s="60"/>
      <c r="J445" s="60"/>
      <c r="K445" s="60"/>
      <c r="L445" s="60"/>
      <c r="M445" s="60"/>
      <c r="N445" s="65"/>
      <c r="O445" s="60"/>
      <c r="P445" s="60"/>
      <c r="Q445" s="60"/>
      <c r="R445" s="60"/>
      <c r="S445" s="60"/>
      <c r="T445" s="60"/>
      <c r="U445" s="67"/>
      <c r="V445" s="68"/>
      <c r="W445" s="69"/>
      <c r="X445" s="60"/>
      <c r="Y445" s="67"/>
      <c r="Z445" s="68"/>
      <c r="AA445" s="67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</row>
    <row r="446" ht="16.5" spans="1:39">
      <c r="A446" s="60"/>
      <c r="B446" s="60"/>
      <c r="C446" s="60"/>
      <c r="D446" s="60"/>
      <c r="E446" s="86"/>
      <c r="F446" s="86"/>
      <c r="G446" s="86"/>
      <c r="H446" s="60"/>
      <c r="I446" s="60"/>
      <c r="J446" s="60"/>
      <c r="K446" s="60"/>
      <c r="L446" s="60"/>
      <c r="M446" s="60"/>
      <c r="N446" s="65"/>
      <c r="O446" s="60"/>
      <c r="P446" s="60"/>
      <c r="Q446" s="60"/>
      <c r="R446" s="60"/>
      <c r="S446" s="60"/>
      <c r="T446" s="60"/>
      <c r="U446" s="67"/>
      <c r="V446" s="68"/>
      <c r="W446" s="69"/>
      <c r="X446" s="60"/>
      <c r="Y446" s="67"/>
      <c r="Z446" s="68"/>
      <c r="AA446" s="67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</row>
    <row r="447" ht="16.5" spans="1:39">
      <c r="A447" s="60"/>
      <c r="B447" s="60"/>
      <c r="C447" s="60"/>
      <c r="D447" s="60"/>
      <c r="E447" s="86"/>
      <c r="F447" s="86"/>
      <c r="G447" s="86"/>
      <c r="H447" s="60"/>
      <c r="I447" s="60"/>
      <c r="J447" s="60"/>
      <c r="K447" s="60"/>
      <c r="L447" s="60"/>
      <c r="M447" s="60"/>
      <c r="N447" s="65"/>
      <c r="O447" s="60"/>
      <c r="P447" s="60"/>
      <c r="Q447" s="60"/>
      <c r="R447" s="60"/>
      <c r="S447" s="60"/>
      <c r="T447" s="60"/>
      <c r="U447" s="67"/>
      <c r="V447" s="68"/>
      <c r="W447" s="69"/>
      <c r="X447" s="60"/>
      <c r="Y447" s="67"/>
      <c r="Z447" s="68"/>
      <c r="AA447" s="67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</row>
    <row r="448" ht="16.5" spans="1:39">
      <c r="A448" s="60"/>
      <c r="B448" s="60"/>
      <c r="C448" s="60"/>
      <c r="D448" s="60"/>
      <c r="E448" s="86"/>
      <c r="F448" s="86"/>
      <c r="G448" s="86"/>
      <c r="H448" s="60"/>
      <c r="I448" s="60"/>
      <c r="J448" s="60"/>
      <c r="K448" s="60"/>
      <c r="L448" s="60"/>
      <c r="M448" s="60"/>
      <c r="N448" s="65"/>
      <c r="O448" s="60"/>
      <c r="P448" s="60"/>
      <c r="Q448" s="60"/>
      <c r="R448" s="60"/>
      <c r="S448" s="60"/>
      <c r="T448" s="60"/>
      <c r="U448" s="67"/>
      <c r="V448" s="68"/>
      <c r="W448" s="69"/>
      <c r="X448" s="60"/>
      <c r="Y448" s="67"/>
      <c r="Z448" s="68"/>
      <c r="AA448" s="67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</row>
    <row r="449" ht="16.5" spans="1:39">
      <c r="A449" s="60"/>
      <c r="B449" s="60"/>
      <c r="C449" s="60"/>
      <c r="D449" s="60"/>
      <c r="E449" s="86"/>
      <c r="F449" s="86"/>
      <c r="G449" s="86"/>
      <c r="H449" s="60"/>
      <c r="I449" s="60"/>
      <c r="J449" s="60"/>
      <c r="K449" s="60"/>
      <c r="L449" s="60"/>
      <c r="M449" s="60"/>
      <c r="N449" s="65"/>
      <c r="O449" s="60"/>
      <c r="P449" s="60"/>
      <c r="Q449" s="60"/>
      <c r="R449" s="60"/>
      <c r="S449" s="60"/>
      <c r="T449" s="60"/>
      <c r="U449" s="67"/>
      <c r="V449" s="68"/>
      <c r="W449" s="69"/>
      <c r="X449" s="60"/>
      <c r="Y449" s="67"/>
      <c r="Z449" s="68"/>
      <c r="AA449" s="67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</row>
    <row r="450" ht="16.5" spans="1:39">
      <c r="A450" s="60"/>
      <c r="B450" s="60"/>
      <c r="C450" s="60"/>
      <c r="D450" s="60"/>
      <c r="E450" s="86"/>
      <c r="F450" s="86"/>
      <c r="G450" s="86"/>
      <c r="H450" s="60"/>
      <c r="I450" s="60"/>
      <c r="J450" s="60"/>
      <c r="K450" s="60"/>
      <c r="L450" s="60"/>
      <c r="M450" s="60"/>
      <c r="N450" s="65"/>
      <c r="O450" s="60"/>
      <c r="P450" s="60"/>
      <c r="Q450" s="60"/>
      <c r="R450" s="60"/>
      <c r="S450" s="60"/>
      <c r="T450" s="60"/>
      <c r="U450" s="67"/>
      <c r="V450" s="68"/>
      <c r="W450" s="69"/>
      <c r="X450" s="60"/>
      <c r="Y450" s="67"/>
      <c r="Z450" s="68"/>
      <c r="AA450" s="67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</row>
    <row r="451" ht="16.5" spans="1:39">
      <c r="A451" s="60"/>
      <c r="B451" s="60"/>
      <c r="C451" s="60"/>
      <c r="D451" s="60"/>
      <c r="E451" s="86"/>
      <c r="F451" s="86"/>
      <c r="G451" s="86"/>
      <c r="H451" s="60"/>
      <c r="I451" s="60"/>
      <c r="J451" s="60"/>
      <c r="K451" s="60"/>
      <c r="L451" s="60"/>
      <c r="M451" s="60"/>
      <c r="N451" s="65"/>
      <c r="O451" s="60"/>
      <c r="P451" s="60"/>
      <c r="Q451" s="60"/>
      <c r="R451" s="60"/>
      <c r="S451" s="60"/>
      <c r="T451" s="60"/>
      <c r="U451" s="67"/>
      <c r="V451" s="68"/>
      <c r="W451" s="69"/>
      <c r="X451" s="60"/>
      <c r="Y451" s="67"/>
      <c r="Z451" s="68"/>
      <c r="AA451" s="67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</row>
    <row r="452" ht="16.5" spans="1:39">
      <c r="A452" s="60"/>
      <c r="B452" s="60"/>
      <c r="C452" s="60"/>
      <c r="D452" s="60"/>
      <c r="E452" s="86"/>
      <c r="F452" s="86"/>
      <c r="G452" s="86"/>
      <c r="H452" s="60"/>
      <c r="I452" s="60"/>
      <c r="J452" s="60"/>
      <c r="K452" s="60"/>
      <c r="L452" s="60"/>
      <c r="M452" s="60"/>
      <c r="N452" s="65"/>
      <c r="O452" s="60"/>
      <c r="P452" s="60"/>
      <c r="Q452" s="60"/>
      <c r="R452" s="60"/>
      <c r="S452" s="60"/>
      <c r="T452" s="60"/>
      <c r="U452" s="67"/>
      <c r="V452" s="68"/>
      <c r="W452" s="69"/>
      <c r="X452" s="60"/>
      <c r="Y452" s="67"/>
      <c r="Z452" s="68"/>
      <c r="AA452" s="67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</row>
    <row r="453" ht="16.5" spans="1:39">
      <c r="A453" s="60"/>
      <c r="B453" s="60"/>
      <c r="C453" s="60"/>
      <c r="D453" s="60"/>
      <c r="E453" s="86"/>
      <c r="F453" s="86"/>
      <c r="G453" s="86"/>
      <c r="H453" s="60"/>
      <c r="I453" s="60"/>
      <c r="J453" s="60"/>
      <c r="K453" s="60"/>
      <c r="L453" s="60"/>
      <c r="M453" s="60"/>
      <c r="N453" s="65"/>
      <c r="O453" s="60"/>
      <c r="P453" s="60"/>
      <c r="Q453" s="60"/>
      <c r="R453" s="60"/>
      <c r="S453" s="60"/>
      <c r="T453" s="60"/>
      <c r="U453" s="67"/>
      <c r="V453" s="68"/>
      <c r="W453" s="69"/>
      <c r="X453" s="60"/>
      <c r="Y453" s="67"/>
      <c r="Z453" s="68"/>
      <c r="AA453" s="67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</row>
    <row r="454" ht="16.5" spans="1:39">
      <c r="A454" s="60"/>
      <c r="B454" s="60"/>
      <c r="C454" s="60"/>
      <c r="D454" s="60"/>
      <c r="E454" s="86"/>
      <c r="F454" s="86"/>
      <c r="G454" s="86"/>
      <c r="H454" s="60"/>
      <c r="I454" s="60"/>
      <c r="J454" s="60"/>
      <c r="K454" s="60"/>
      <c r="L454" s="60"/>
      <c r="M454" s="60"/>
      <c r="N454" s="65"/>
      <c r="O454" s="60"/>
      <c r="P454" s="60"/>
      <c r="Q454" s="60"/>
      <c r="R454" s="60"/>
      <c r="S454" s="60"/>
      <c r="T454" s="60"/>
      <c r="U454" s="67"/>
      <c r="V454" s="68"/>
      <c r="W454" s="69"/>
      <c r="X454" s="60"/>
      <c r="Y454" s="67"/>
      <c r="Z454" s="68"/>
      <c r="AA454" s="67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</row>
    <row r="455" ht="16.5" spans="1:39">
      <c r="A455" s="60"/>
      <c r="B455" s="60"/>
      <c r="C455" s="60"/>
      <c r="D455" s="60"/>
      <c r="E455" s="86"/>
      <c r="F455" s="86"/>
      <c r="G455" s="86"/>
      <c r="H455" s="60"/>
      <c r="I455" s="60"/>
      <c r="J455" s="60"/>
      <c r="K455" s="60"/>
      <c r="L455" s="60"/>
      <c r="M455" s="60"/>
      <c r="N455" s="65"/>
      <c r="O455" s="60"/>
      <c r="P455" s="60"/>
      <c r="Q455" s="60"/>
      <c r="R455" s="60"/>
      <c r="S455" s="60"/>
      <c r="T455" s="60"/>
      <c r="U455" s="67"/>
      <c r="V455" s="68"/>
      <c r="W455" s="69"/>
      <c r="X455" s="60"/>
      <c r="Y455" s="67"/>
      <c r="Z455" s="68"/>
      <c r="AA455" s="67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</row>
    <row r="456" ht="16.5" spans="1:39">
      <c r="A456" s="60"/>
      <c r="B456" s="60"/>
      <c r="C456" s="60"/>
      <c r="D456" s="60"/>
      <c r="E456" s="86"/>
      <c r="F456" s="86"/>
      <c r="G456" s="86"/>
      <c r="H456" s="60"/>
      <c r="I456" s="60"/>
      <c r="J456" s="60"/>
      <c r="K456" s="60"/>
      <c r="L456" s="60"/>
      <c r="M456" s="60"/>
      <c r="N456" s="65"/>
      <c r="O456" s="60"/>
      <c r="P456" s="60"/>
      <c r="Q456" s="60"/>
      <c r="R456" s="60"/>
      <c r="S456" s="60"/>
      <c r="T456" s="60"/>
      <c r="U456" s="67"/>
      <c r="V456" s="68"/>
      <c r="W456" s="69"/>
      <c r="X456" s="60"/>
      <c r="Y456" s="67"/>
      <c r="Z456" s="68"/>
      <c r="AA456" s="67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</row>
    <row r="457" ht="16.5" spans="1:39">
      <c r="A457" s="60"/>
      <c r="B457" s="60"/>
      <c r="C457" s="60"/>
      <c r="D457" s="60"/>
      <c r="E457" s="86"/>
      <c r="F457" s="86"/>
      <c r="G457" s="86"/>
      <c r="H457" s="60"/>
      <c r="I457" s="60"/>
      <c r="J457" s="60"/>
      <c r="K457" s="60"/>
      <c r="L457" s="60"/>
      <c r="M457" s="60"/>
      <c r="N457" s="65"/>
      <c r="O457" s="60"/>
      <c r="P457" s="60"/>
      <c r="Q457" s="60"/>
      <c r="R457" s="60"/>
      <c r="S457" s="60"/>
      <c r="T457" s="60"/>
      <c r="U457" s="67"/>
      <c r="V457" s="68"/>
      <c r="W457" s="69"/>
      <c r="X457" s="60"/>
      <c r="Y457" s="67"/>
      <c r="Z457" s="68"/>
      <c r="AA457" s="67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</row>
    <row r="458" ht="16.5" spans="1:39">
      <c r="A458" s="60"/>
      <c r="B458" s="60"/>
      <c r="C458" s="60"/>
      <c r="D458" s="60"/>
      <c r="E458" s="86"/>
      <c r="F458" s="86"/>
      <c r="G458" s="86"/>
      <c r="H458" s="60"/>
      <c r="I458" s="60"/>
      <c r="J458" s="60"/>
      <c r="K458" s="60"/>
      <c r="L458" s="60"/>
      <c r="M458" s="60"/>
      <c r="N458" s="65"/>
      <c r="O458" s="60"/>
      <c r="P458" s="60"/>
      <c r="Q458" s="60"/>
      <c r="R458" s="60"/>
      <c r="S458" s="60"/>
      <c r="T458" s="60"/>
      <c r="U458" s="67"/>
      <c r="V458" s="68"/>
      <c r="W458" s="69"/>
      <c r="X458" s="60"/>
      <c r="Y458" s="67"/>
      <c r="Z458" s="68"/>
      <c r="AA458" s="67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</row>
    <row r="459" ht="16.5" spans="1:39">
      <c r="A459" s="60"/>
      <c r="B459" s="60"/>
      <c r="C459" s="60"/>
      <c r="D459" s="60"/>
      <c r="E459" s="86"/>
      <c r="F459" s="86"/>
      <c r="G459" s="86"/>
      <c r="H459" s="60"/>
      <c r="I459" s="60"/>
      <c r="J459" s="60"/>
      <c r="K459" s="60"/>
      <c r="L459" s="60"/>
      <c r="M459" s="60"/>
      <c r="N459" s="65"/>
      <c r="O459" s="60"/>
      <c r="P459" s="60"/>
      <c r="Q459" s="60"/>
      <c r="R459" s="60"/>
      <c r="S459" s="60"/>
      <c r="T459" s="60"/>
      <c r="U459" s="67"/>
      <c r="V459" s="68"/>
      <c r="W459" s="69"/>
      <c r="X459" s="60"/>
      <c r="Y459" s="67"/>
      <c r="Z459" s="68"/>
      <c r="AA459" s="67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</row>
    <row r="460" ht="16.5" spans="1:39">
      <c r="A460" s="60"/>
      <c r="B460" s="60"/>
      <c r="C460" s="60"/>
      <c r="D460" s="60"/>
      <c r="E460" s="86"/>
      <c r="F460" s="86"/>
      <c r="G460" s="86"/>
      <c r="H460" s="60"/>
      <c r="I460" s="60"/>
      <c r="J460" s="60"/>
      <c r="K460" s="60"/>
      <c r="L460" s="60"/>
      <c r="M460" s="60"/>
      <c r="N460" s="65"/>
      <c r="O460" s="60"/>
      <c r="P460" s="60"/>
      <c r="Q460" s="60"/>
      <c r="R460" s="60"/>
      <c r="S460" s="60"/>
      <c r="T460" s="60"/>
      <c r="U460" s="67"/>
      <c r="V460" s="68"/>
      <c r="W460" s="69"/>
      <c r="X460" s="60"/>
      <c r="Y460" s="67"/>
      <c r="Z460" s="68"/>
      <c r="AA460" s="67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</row>
    <row r="461" ht="16.5" spans="1:39">
      <c r="A461" s="60"/>
      <c r="B461" s="60"/>
      <c r="C461" s="60"/>
      <c r="D461" s="60"/>
      <c r="E461" s="86"/>
      <c r="F461" s="86"/>
      <c r="G461" s="86"/>
      <c r="H461" s="60"/>
      <c r="I461" s="60"/>
      <c r="J461" s="60"/>
      <c r="K461" s="60"/>
      <c r="L461" s="60"/>
      <c r="M461" s="60"/>
      <c r="N461" s="65"/>
      <c r="O461" s="60"/>
      <c r="P461" s="60"/>
      <c r="Q461" s="60"/>
      <c r="R461" s="60"/>
      <c r="S461" s="60"/>
      <c r="T461" s="60"/>
      <c r="U461" s="67"/>
      <c r="V461" s="68"/>
      <c r="W461" s="69"/>
      <c r="X461" s="60"/>
      <c r="Y461" s="67"/>
      <c r="Z461" s="68"/>
      <c r="AA461" s="67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</row>
    <row r="462" ht="16.5" spans="1:39">
      <c r="A462" s="60"/>
      <c r="B462" s="60"/>
      <c r="C462" s="60"/>
      <c r="D462" s="60"/>
      <c r="E462" s="86"/>
      <c r="F462" s="86"/>
      <c r="G462" s="86"/>
      <c r="H462" s="60"/>
      <c r="I462" s="60"/>
      <c r="J462" s="60"/>
      <c r="K462" s="60"/>
      <c r="L462" s="60"/>
      <c r="M462" s="60"/>
      <c r="N462" s="65"/>
      <c r="O462" s="60"/>
      <c r="P462" s="60"/>
      <c r="Q462" s="60"/>
      <c r="R462" s="60"/>
      <c r="S462" s="60"/>
      <c r="T462" s="60"/>
      <c r="U462" s="67"/>
      <c r="V462" s="68"/>
      <c r="W462" s="69"/>
      <c r="X462" s="60"/>
      <c r="Y462" s="67"/>
      <c r="Z462" s="68"/>
      <c r="AA462" s="67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</row>
    <row r="463" ht="16.5" spans="1:39">
      <c r="A463" s="60"/>
      <c r="B463" s="60"/>
      <c r="C463" s="60"/>
      <c r="D463" s="60"/>
      <c r="E463" s="86"/>
      <c r="F463" s="86"/>
      <c r="G463" s="86"/>
      <c r="H463" s="60"/>
      <c r="I463" s="60"/>
      <c r="J463" s="60"/>
      <c r="K463" s="60"/>
      <c r="L463" s="60"/>
      <c r="M463" s="60"/>
      <c r="N463" s="65"/>
      <c r="O463" s="60"/>
      <c r="P463" s="60"/>
      <c r="Q463" s="60"/>
      <c r="R463" s="60"/>
      <c r="S463" s="60"/>
      <c r="T463" s="60"/>
      <c r="U463" s="67"/>
      <c r="V463" s="68"/>
      <c r="W463" s="69"/>
      <c r="X463" s="60"/>
      <c r="Y463" s="67"/>
      <c r="Z463" s="68"/>
      <c r="AA463" s="67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</row>
    <row r="464" ht="16.5" spans="1:39">
      <c r="A464" s="60"/>
      <c r="B464" s="60"/>
      <c r="C464" s="60"/>
      <c r="D464" s="60"/>
      <c r="E464" s="86"/>
      <c r="F464" s="86"/>
      <c r="G464" s="86"/>
      <c r="H464" s="60"/>
      <c r="I464" s="60"/>
      <c r="J464" s="60"/>
      <c r="K464" s="60"/>
      <c r="L464" s="60"/>
      <c r="M464" s="60"/>
      <c r="N464" s="65"/>
      <c r="O464" s="60"/>
      <c r="P464" s="60"/>
      <c r="Q464" s="60"/>
      <c r="R464" s="60"/>
      <c r="S464" s="60"/>
      <c r="T464" s="60"/>
      <c r="U464" s="67"/>
      <c r="V464" s="68"/>
      <c r="W464" s="69"/>
      <c r="X464" s="60"/>
      <c r="Y464" s="67"/>
      <c r="Z464" s="68"/>
      <c r="AA464" s="67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</row>
    <row r="465" ht="16.5" spans="1:39">
      <c r="A465" s="60"/>
      <c r="B465" s="60"/>
      <c r="C465" s="60"/>
      <c r="D465" s="60"/>
      <c r="E465" s="86"/>
      <c r="F465" s="86"/>
      <c r="G465" s="86"/>
      <c r="H465" s="60"/>
      <c r="I465" s="60"/>
      <c r="J465" s="60"/>
      <c r="K465" s="60"/>
      <c r="L465" s="60"/>
      <c r="M465" s="60"/>
      <c r="N465" s="65"/>
      <c r="O465" s="60"/>
      <c r="P465" s="60"/>
      <c r="Q465" s="60"/>
      <c r="R465" s="60"/>
      <c r="S465" s="60"/>
      <c r="T465" s="60"/>
      <c r="U465" s="67"/>
      <c r="V465" s="68"/>
      <c r="W465" s="69"/>
      <c r="X465" s="60"/>
      <c r="Y465" s="67"/>
      <c r="Z465" s="68"/>
      <c r="AA465" s="67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</row>
    <row r="466" ht="16.5" spans="1:39">
      <c r="A466" s="60"/>
      <c r="B466" s="60"/>
      <c r="C466" s="60"/>
      <c r="D466" s="60"/>
      <c r="E466" s="86"/>
      <c r="F466" s="86"/>
      <c r="G466" s="86"/>
      <c r="H466" s="60"/>
      <c r="I466" s="60"/>
      <c r="J466" s="60"/>
      <c r="K466" s="60"/>
      <c r="L466" s="60"/>
      <c r="M466" s="60"/>
      <c r="N466" s="65"/>
      <c r="O466" s="60"/>
      <c r="P466" s="60"/>
      <c r="Q466" s="60"/>
      <c r="R466" s="60"/>
      <c r="S466" s="60"/>
      <c r="T466" s="60"/>
      <c r="U466" s="67"/>
      <c r="V466" s="68"/>
      <c r="W466" s="69"/>
      <c r="X466" s="60"/>
      <c r="Y466" s="67"/>
      <c r="Z466" s="68"/>
      <c r="AA466" s="67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</row>
    <row r="467" ht="16.5" spans="1:39">
      <c r="A467" s="60"/>
      <c r="B467" s="60"/>
      <c r="C467" s="60"/>
      <c r="D467" s="60"/>
      <c r="E467" s="86"/>
      <c r="F467" s="86"/>
      <c r="G467" s="86"/>
      <c r="H467" s="60"/>
      <c r="I467" s="60"/>
      <c r="J467" s="60"/>
      <c r="K467" s="60"/>
      <c r="L467" s="60"/>
      <c r="M467" s="60"/>
      <c r="N467" s="65"/>
      <c r="O467" s="60"/>
      <c r="P467" s="60"/>
      <c r="Q467" s="60"/>
      <c r="R467" s="60"/>
      <c r="S467" s="60"/>
      <c r="T467" s="60"/>
      <c r="U467" s="67"/>
      <c r="V467" s="68"/>
      <c r="W467" s="69"/>
      <c r="X467" s="60"/>
      <c r="Y467" s="67"/>
      <c r="Z467" s="68"/>
      <c r="AA467" s="67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</row>
    <row r="468" ht="16.5" spans="1:39">
      <c r="A468" s="60"/>
      <c r="B468" s="60"/>
      <c r="C468" s="60"/>
      <c r="D468" s="60"/>
      <c r="E468" s="86"/>
      <c r="F468" s="86"/>
      <c r="G468" s="86"/>
      <c r="H468" s="60"/>
      <c r="I468" s="60"/>
      <c r="J468" s="60"/>
      <c r="K468" s="60"/>
      <c r="L468" s="60"/>
      <c r="M468" s="60"/>
      <c r="N468" s="65"/>
      <c r="O468" s="60"/>
      <c r="P468" s="60"/>
      <c r="Q468" s="60"/>
      <c r="R468" s="60"/>
      <c r="S468" s="60"/>
      <c r="T468" s="60"/>
      <c r="U468" s="67"/>
      <c r="V468" s="68"/>
      <c r="W468" s="69"/>
      <c r="X468" s="60"/>
      <c r="Y468" s="67"/>
      <c r="Z468" s="68"/>
      <c r="AA468" s="67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</row>
    <row r="469" ht="16.5" spans="1:39">
      <c r="A469" s="60"/>
      <c r="B469" s="60"/>
      <c r="C469" s="60"/>
      <c r="D469" s="60"/>
      <c r="E469" s="86"/>
      <c r="F469" s="86"/>
      <c r="G469" s="86"/>
      <c r="H469" s="60"/>
      <c r="I469" s="60"/>
      <c r="J469" s="60"/>
      <c r="K469" s="60"/>
      <c r="L469" s="60"/>
      <c r="M469" s="60"/>
      <c r="N469" s="65"/>
      <c r="O469" s="60"/>
      <c r="P469" s="60"/>
      <c r="Q469" s="60"/>
      <c r="R469" s="60"/>
      <c r="S469" s="60"/>
      <c r="T469" s="60"/>
      <c r="U469" s="67"/>
      <c r="V469" s="68"/>
      <c r="W469" s="69"/>
      <c r="X469" s="60"/>
      <c r="Y469" s="67"/>
      <c r="Z469" s="68"/>
      <c r="AA469" s="67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</row>
    <row r="470" ht="16.5" spans="1:39">
      <c r="A470" s="60"/>
      <c r="B470" s="60"/>
      <c r="C470" s="60"/>
      <c r="D470" s="60"/>
      <c r="E470" s="86"/>
      <c r="F470" s="86"/>
      <c r="G470" s="86"/>
      <c r="H470" s="60"/>
      <c r="I470" s="60"/>
      <c r="J470" s="60"/>
      <c r="K470" s="60"/>
      <c r="L470" s="60"/>
      <c r="M470" s="60"/>
      <c r="N470" s="65"/>
      <c r="O470" s="60"/>
      <c r="P470" s="60"/>
      <c r="Q470" s="60"/>
      <c r="R470" s="60"/>
      <c r="S470" s="60"/>
      <c r="T470" s="60"/>
      <c r="U470" s="67"/>
      <c r="V470" s="68"/>
      <c r="W470" s="69"/>
      <c r="X470" s="60"/>
      <c r="Y470" s="67"/>
      <c r="Z470" s="68"/>
      <c r="AA470" s="67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</row>
    <row r="471" ht="16.5" spans="1:39">
      <c r="A471" s="60"/>
      <c r="B471" s="60"/>
      <c r="C471" s="60"/>
      <c r="D471" s="60"/>
      <c r="E471" s="86"/>
      <c r="F471" s="86"/>
      <c r="G471" s="86"/>
      <c r="H471" s="60"/>
      <c r="I471" s="60"/>
      <c r="J471" s="60"/>
      <c r="K471" s="60"/>
      <c r="L471" s="60"/>
      <c r="M471" s="60"/>
      <c r="N471" s="65"/>
      <c r="O471" s="60"/>
      <c r="P471" s="60"/>
      <c r="Q471" s="60"/>
      <c r="R471" s="60"/>
      <c r="S471" s="60"/>
      <c r="T471" s="60"/>
      <c r="U471" s="67"/>
      <c r="V471" s="68"/>
      <c r="W471" s="69"/>
      <c r="X471" s="60"/>
      <c r="Y471" s="67"/>
      <c r="Z471" s="68"/>
      <c r="AA471" s="67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</row>
    <row r="472" ht="16.5" spans="1:39">
      <c r="A472" s="60"/>
      <c r="B472" s="60"/>
      <c r="C472" s="60"/>
      <c r="D472" s="60"/>
      <c r="E472" s="86"/>
      <c r="F472" s="86"/>
      <c r="G472" s="86"/>
      <c r="H472" s="60"/>
      <c r="I472" s="60"/>
      <c r="J472" s="60"/>
      <c r="K472" s="60"/>
      <c r="L472" s="60"/>
      <c r="M472" s="60"/>
      <c r="N472" s="65"/>
      <c r="O472" s="60"/>
      <c r="P472" s="60"/>
      <c r="Q472" s="60"/>
      <c r="R472" s="60"/>
      <c r="S472" s="60"/>
      <c r="T472" s="60"/>
      <c r="U472" s="67"/>
      <c r="V472" s="68"/>
      <c r="W472" s="69"/>
      <c r="X472" s="60"/>
      <c r="Y472" s="67"/>
      <c r="Z472" s="68"/>
      <c r="AA472" s="67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</row>
    <row r="473" ht="16.5" spans="1:39">
      <c r="A473" s="60"/>
      <c r="B473" s="60"/>
      <c r="C473" s="60"/>
      <c r="D473" s="60"/>
      <c r="E473" s="86"/>
      <c r="F473" s="86"/>
      <c r="G473" s="86"/>
      <c r="H473" s="60"/>
      <c r="I473" s="60"/>
      <c r="J473" s="60"/>
      <c r="K473" s="60"/>
      <c r="L473" s="60"/>
      <c r="M473" s="60"/>
      <c r="N473" s="65"/>
      <c r="O473" s="60"/>
      <c r="P473" s="60"/>
      <c r="Q473" s="60"/>
      <c r="R473" s="60"/>
      <c r="S473" s="60"/>
      <c r="T473" s="60"/>
      <c r="U473" s="67"/>
      <c r="V473" s="68"/>
      <c r="W473" s="69"/>
      <c r="X473" s="60"/>
      <c r="Y473" s="67"/>
      <c r="Z473" s="68"/>
      <c r="AA473" s="67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</row>
    <row r="474" ht="16.5" spans="1:39">
      <c r="A474" s="60"/>
      <c r="B474" s="60"/>
      <c r="C474" s="60"/>
      <c r="D474" s="60"/>
      <c r="E474" s="86"/>
      <c r="F474" s="86"/>
      <c r="G474" s="86"/>
      <c r="H474" s="60"/>
      <c r="I474" s="60"/>
      <c r="J474" s="60"/>
      <c r="K474" s="60"/>
      <c r="L474" s="60"/>
      <c r="M474" s="60"/>
      <c r="N474" s="65"/>
      <c r="O474" s="60"/>
      <c r="P474" s="60"/>
      <c r="Q474" s="60"/>
      <c r="R474" s="60"/>
      <c r="S474" s="60"/>
      <c r="T474" s="60"/>
      <c r="U474" s="67"/>
      <c r="V474" s="68"/>
      <c r="W474" s="69"/>
      <c r="X474" s="60"/>
      <c r="Y474" s="67"/>
      <c r="Z474" s="68"/>
      <c r="AA474" s="67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</row>
    <row r="475" ht="16.5" spans="1:39">
      <c r="A475" s="60"/>
      <c r="B475" s="60"/>
      <c r="C475" s="60"/>
      <c r="D475" s="60"/>
      <c r="E475" s="86"/>
      <c r="F475" s="86"/>
      <c r="G475" s="86"/>
      <c r="H475" s="60"/>
      <c r="I475" s="60"/>
      <c r="J475" s="60"/>
      <c r="K475" s="60"/>
      <c r="L475" s="60"/>
      <c r="M475" s="60"/>
      <c r="N475" s="65"/>
      <c r="O475" s="60"/>
      <c r="P475" s="60"/>
      <c r="Q475" s="60"/>
      <c r="R475" s="60"/>
      <c r="S475" s="60"/>
      <c r="T475" s="60"/>
      <c r="U475" s="67"/>
      <c r="V475" s="68"/>
      <c r="W475" s="69"/>
      <c r="X475" s="60"/>
      <c r="Y475" s="67"/>
      <c r="Z475" s="68"/>
      <c r="AA475" s="67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</row>
    <row r="476" ht="16.5" spans="1:39">
      <c r="A476" s="60"/>
      <c r="B476" s="60"/>
      <c r="C476" s="60"/>
      <c r="D476" s="60"/>
      <c r="E476" s="86"/>
      <c r="F476" s="86"/>
      <c r="G476" s="86"/>
      <c r="H476" s="60"/>
      <c r="I476" s="60"/>
      <c r="J476" s="60"/>
      <c r="K476" s="60"/>
      <c r="L476" s="60"/>
      <c r="M476" s="60"/>
      <c r="N476" s="65"/>
      <c r="O476" s="60"/>
      <c r="P476" s="60"/>
      <c r="Q476" s="60"/>
      <c r="R476" s="60"/>
      <c r="S476" s="60"/>
      <c r="T476" s="60"/>
      <c r="U476" s="67"/>
      <c r="V476" s="68"/>
      <c r="W476" s="69"/>
      <c r="X476" s="60"/>
      <c r="Y476" s="67"/>
      <c r="Z476" s="68"/>
      <c r="AA476" s="67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</row>
    <row r="477" ht="16.5" spans="1:39">
      <c r="A477" s="60"/>
      <c r="B477" s="60"/>
      <c r="C477" s="60"/>
      <c r="D477" s="60"/>
      <c r="E477" s="86"/>
      <c r="F477" s="86"/>
      <c r="G477" s="86"/>
      <c r="H477" s="60"/>
      <c r="I477" s="60"/>
      <c r="J477" s="60"/>
      <c r="K477" s="60"/>
      <c r="L477" s="60"/>
      <c r="M477" s="60"/>
      <c r="N477" s="65"/>
      <c r="O477" s="60"/>
      <c r="P477" s="60"/>
      <c r="Q477" s="60"/>
      <c r="R477" s="60"/>
      <c r="S477" s="60"/>
      <c r="T477" s="60"/>
      <c r="U477" s="67"/>
      <c r="V477" s="68"/>
      <c r="W477" s="69"/>
      <c r="X477" s="60"/>
      <c r="Y477" s="67"/>
      <c r="Z477" s="68"/>
      <c r="AA477" s="67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</row>
    <row r="478" ht="16.5" spans="1:39">
      <c r="A478" s="60"/>
      <c r="B478" s="60"/>
      <c r="C478" s="60"/>
      <c r="D478" s="60"/>
      <c r="E478" s="86"/>
      <c r="F478" s="86"/>
      <c r="G478" s="86"/>
      <c r="H478" s="60"/>
      <c r="I478" s="60"/>
      <c r="J478" s="60"/>
      <c r="K478" s="60"/>
      <c r="L478" s="60"/>
      <c r="M478" s="60"/>
      <c r="N478" s="65"/>
      <c r="O478" s="60"/>
      <c r="P478" s="60"/>
      <c r="Q478" s="60"/>
      <c r="R478" s="60"/>
      <c r="S478" s="60"/>
      <c r="T478" s="60"/>
      <c r="U478" s="67"/>
      <c r="V478" s="68"/>
      <c r="W478" s="69"/>
      <c r="X478" s="60"/>
      <c r="Y478" s="67"/>
      <c r="Z478" s="68"/>
      <c r="AA478" s="67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</row>
    <row r="479" ht="16.5" spans="1:39">
      <c r="A479" s="60"/>
      <c r="B479" s="60"/>
      <c r="C479" s="60"/>
      <c r="D479" s="60"/>
      <c r="E479" s="86"/>
      <c r="F479" s="86"/>
      <c r="G479" s="86"/>
      <c r="H479" s="60"/>
      <c r="I479" s="60"/>
      <c r="J479" s="60"/>
      <c r="K479" s="60"/>
      <c r="L479" s="60"/>
      <c r="M479" s="60"/>
      <c r="N479" s="65"/>
      <c r="O479" s="60"/>
      <c r="P479" s="60"/>
      <c r="Q479" s="60"/>
      <c r="R479" s="60"/>
      <c r="S479" s="60"/>
      <c r="T479" s="60"/>
      <c r="U479" s="67"/>
      <c r="V479" s="68"/>
      <c r="W479" s="69"/>
      <c r="X479" s="60"/>
      <c r="Y479" s="67"/>
      <c r="Z479" s="68"/>
      <c r="AA479" s="67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</row>
    <row r="480" ht="16.5" spans="1:39">
      <c r="A480" s="60"/>
      <c r="B480" s="60"/>
      <c r="C480" s="60"/>
      <c r="D480" s="60"/>
      <c r="E480" s="86"/>
      <c r="F480" s="86"/>
      <c r="G480" s="86"/>
      <c r="H480" s="60"/>
      <c r="I480" s="60"/>
      <c r="J480" s="60"/>
      <c r="K480" s="60"/>
      <c r="L480" s="60"/>
      <c r="M480" s="60"/>
      <c r="N480" s="65"/>
      <c r="O480" s="60"/>
      <c r="P480" s="60"/>
      <c r="Q480" s="60"/>
      <c r="R480" s="60"/>
      <c r="S480" s="60"/>
      <c r="T480" s="60"/>
      <c r="U480" s="67"/>
      <c r="V480" s="68"/>
      <c r="W480" s="69"/>
      <c r="X480" s="60"/>
      <c r="Y480" s="67"/>
      <c r="Z480" s="68"/>
      <c r="AA480" s="67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</row>
    <row r="481" ht="16.5" spans="1:39">
      <c r="A481" s="60"/>
      <c r="B481" s="60"/>
      <c r="C481" s="60"/>
      <c r="D481" s="60"/>
      <c r="E481" s="86"/>
      <c r="F481" s="86"/>
      <c r="G481" s="86"/>
      <c r="H481" s="60"/>
      <c r="I481" s="60"/>
      <c r="J481" s="60"/>
      <c r="K481" s="60"/>
      <c r="L481" s="60"/>
      <c r="M481" s="60"/>
      <c r="N481" s="65"/>
      <c r="O481" s="60"/>
      <c r="P481" s="60"/>
      <c r="Q481" s="60"/>
      <c r="R481" s="60"/>
      <c r="S481" s="60"/>
      <c r="T481" s="60"/>
      <c r="U481" s="67"/>
      <c r="V481" s="68"/>
      <c r="W481" s="69"/>
      <c r="X481" s="60"/>
      <c r="Y481" s="67"/>
      <c r="Z481" s="68"/>
      <c r="AA481" s="67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</row>
    <row r="482" ht="16.5" spans="1:39">
      <c r="A482" s="60"/>
      <c r="B482" s="60"/>
      <c r="C482" s="60"/>
      <c r="D482" s="60"/>
      <c r="E482" s="86"/>
      <c r="F482" s="86"/>
      <c r="G482" s="86"/>
      <c r="H482" s="60"/>
      <c r="I482" s="60"/>
      <c r="J482" s="60"/>
      <c r="K482" s="60"/>
      <c r="L482" s="60"/>
      <c r="M482" s="60"/>
      <c r="N482" s="65"/>
      <c r="O482" s="60"/>
      <c r="P482" s="60"/>
      <c r="Q482" s="60"/>
      <c r="R482" s="60"/>
      <c r="S482" s="60"/>
      <c r="T482" s="60"/>
      <c r="U482" s="67"/>
      <c r="V482" s="68"/>
      <c r="W482" s="69"/>
      <c r="X482" s="60"/>
      <c r="Y482" s="67"/>
      <c r="Z482" s="68"/>
      <c r="AA482" s="67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</row>
    <row r="483" ht="16.5" spans="1:39">
      <c r="A483" s="60"/>
      <c r="B483" s="60"/>
      <c r="C483" s="60"/>
      <c r="D483" s="60"/>
      <c r="E483" s="86"/>
      <c r="F483" s="86"/>
      <c r="G483" s="86"/>
      <c r="H483" s="60"/>
      <c r="I483" s="60"/>
      <c r="J483" s="60"/>
      <c r="K483" s="60"/>
      <c r="L483" s="60"/>
      <c r="M483" s="60"/>
      <c r="N483" s="65"/>
      <c r="O483" s="60"/>
      <c r="P483" s="60"/>
      <c r="Q483" s="60"/>
      <c r="R483" s="60"/>
      <c r="S483" s="60"/>
      <c r="T483" s="60"/>
      <c r="U483" s="67"/>
      <c r="V483" s="68"/>
      <c r="W483" s="69"/>
      <c r="X483" s="60"/>
      <c r="Y483" s="67"/>
      <c r="Z483" s="68"/>
      <c r="AA483" s="67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</row>
    <row r="484" ht="16.5" spans="1:39">
      <c r="A484" s="60"/>
      <c r="B484" s="60"/>
      <c r="C484" s="60"/>
      <c r="D484" s="60"/>
      <c r="E484" s="86"/>
      <c r="F484" s="86"/>
      <c r="G484" s="86"/>
      <c r="H484" s="60"/>
      <c r="I484" s="60"/>
      <c r="J484" s="60"/>
      <c r="K484" s="60"/>
      <c r="L484" s="60"/>
      <c r="M484" s="60"/>
      <c r="N484" s="65"/>
      <c r="O484" s="60"/>
      <c r="P484" s="60"/>
      <c r="Q484" s="60"/>
      <c r="R484" s="60"/>
      <c r="S484" s="60"/>
      <c r="T484" s="60"/>
      <c r="U484" s="67"/>
      <c r="V484" s="68"/>
      <c r="W484" s="69"/>
      <c r="X484" s="60"/>
      <c r="Y484" s="67"/>
      <c r="Z484" s="68"/>
      <c r="AA484" s="67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</row>
    <row r="485" ht="16.5" spans="1:39">
      <c r="A485" s="60"/>
      <c r="B485" s="60"/>
      <c r="C485" s="60"/>
      <c r="D485" s="60"/>
      <c r="E485" s="86"/>
      <c r="F485" s="86"/>
      <c r="G485" s="86"/>
      <c r="H485" s="60"/>
      <c r="I485" s="60"/>
      <c r="J485" s="60"/>
      <c r="K485" s="60"/>
      <c r="L485" s="60"/>
      <c r="M485" s="60"/>
      <c r="N485" s="65"/>
      <c r="O485" s="60"/>
      <c r="P485" s="60"/>
      <c r="Q485" s="60"/>
      <c r="R485" s="60"/>
      <c r="S485" s="60"/>
      <c r="T485" s="60"/>
      <c r="U485" s="67"/>
      <c r="V485" s="68"/>
      <c r="W485" s="69"/>
      <c r="X485" s="60"/>
      <c r="Y485" s="67"/>
      <c r="Z485" s="68"/>
      <c r="AA485" s="67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</row>
    <row r="486" ht="16.5" spans="1:39">
      <c r="A486" s="60"/>
      <c r="B486" s="60"/>
      <c r="C486" s="60"/>
      <c r="D486" s="60"/>
      <c r="E486" s="86"/>
      <c r="F486" s="86"/>
      <c r="G486" s="86"/>
      <c r="H486" s="60"/>
      <c r="I486" s="60"/>
      <c r="J486" s="60"/>
      <c r="K486" s="60"/>
      <c r="L486" s="60"/>
      <c r="M486" s="60"/>
      <c r="N486" s="65"/>
      <c r="O486" s="60"/>
      <c r="P486" s="60"/>
      <c r="Q486" s="60"/>
      <c r="R486" s="60"/>
      <c r="S486" s="60"/>
      <c r="T486" s="60"/>
      <c r="U486" s="67"/>
      <c r="V486" s="68"/>
      <c r="W486" s="69"/>
      <c r="X486" s="60"/>
      <c r="Y486" s="67"/>
      <c r="Z486" s="68"/>
      <c r="AA486" s="67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</row>
    <row r="487" ht="16.5" spans="1:39">
      <c r="A487" s="60"/>
      <c r="B487" s="60"/>
      <c r="C487" s="60"/>
      <c r="D487" s="60"/>
      <c r="E487" s="86"/>
      <c r="F487" s="86"/>
      <c r="G487" s="86"/>
      <c r="H487" s="60"/>
      <c r="I487" s="60"/>
      <c r="J487" s="60"/>
      <c r="K487" s="60"/>
      <c r="L487" s="60"/>
      <c r="M487" s="60"/>
      <c r="N487" s="65"/>
      <c r="O487" s="60"/>
      <c r="P487" s="60"/>
      <c r="Q487" s="60"/>
      <c r="R487" s="60"/>
      <c r="S487" s="60"/>
      <c r="T487" s="60"/>
      <c r="U487" s="67"/>
      <c r="V487" s="68"/>
      <c r="W487" s="69"/>
      <c r="X487" s="60"/>
      <c r="Y487" s="67"/>
      <c r="Z487" s="68"/>
      <c r="AA487" s="67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</row>
    <row r="488" ht="16.5" spans="1:39">
      <c r="A488" s="60"/>
      <c r="B488" s="60"/>
      <c r="C488" s="60"/>
      <c r="D488" s="60"/>
      <c r="E488" s="86"/>
      <c r="F488" s="86"/>
      <c r="G488" s="86"/>
      <c r="H488" s="60"/>
      <c r="I488" s="60"/>
      <c r="J488" s="60"/>
      <c r="K488" s="60"/>
      <c r="L488" s="60"/>
      <c r="M488" s="60"/>
      <c r="N488" s="65"/>
      <c r="O488" s="60"/>
      <c r="P488" s="60"/>
      <c r="Q488" s="60"/>
      <c r="R488" s="60"/>
      <c r="S488" s="60"/>
      <c r="T488" s="60"/>
      <c r="U488" s="67"/>
      <c r="V488" s="68"/>
      <c r="W488" s="69"/>
      <c r="X488" s="60"/>
      <c r="Y488" s="67"/>
      <c r="Z488" s="68"/>
      <c r="AA488" s="67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</row>
    <row r="489" ht="16.5" spans="1:39">
      <c r="A489" s="60"/>
      <c r="B489" s="60"/>
      <c r="C489" s="60"/>
      <c r="D489" s="60"/>
      <c r="E489" s="86"/>
      <c r="F489" s="86"/>
      <c r="G489" s="86"/>
      <c r="H489" s="60"/>
      <c r="I489" s="60"/>
      <c r="J489" s="60"/>
      <c r="K489" s="60"/>
      <c r="L489" s="60"/>
      <c r="M489" s="60"/>
      <c r="N489" s="65"/>
      <c r="O489" s="60"/>
      <c r="P489" s="60"/>
      <c r="Q489" s="60"/>
      <c r="R489" s="60"/>
      <c r="S489" s="60"/>
      <c r="T489" s="60"/>
      <c r="U489" s="67"/>
      <c r="V489" s="68"/>
      <c r="W489" s="69"/>
      <c r="X489" s="60"/>
      <c r="Y489" s="67"/>
      <c r="Z489" s="68"/>
      <c r="AA489" s="67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</row>
    <row r="490" ht="16.5" spans="1:39">
      <c r="A490" s="60"/>
      <c r="B490" s="60"/>
      <c r="C490" s="60"/>
      <c r="D490" s="60"/>
      <c r="E490" s="86"/>
      <c r="F490" s="86"/>
      <c r="G490" s="86"/>
      <c r="H490" s="60"/>
      <c r="I490" s="60"/>
      <c r="J490" s="60"/>
      <c r="K490" s="60"/>
      <c r="L490" s="60"/>
      <c r="M490" s="60"/>
      <c r="N490" s="65"/>
      <c r="O490" s="60"/>
      <c r="P490" s="60"/>
      <c r="Q490" s="60"/>
      <c r="R490" s="60"/>
      <c r="S490" s="60"/>
      <c r="T490" s="60"/>
      <c r="U490" s="67"/>
      <c r="V490" s="68"/>
      <c r="W490" s="69"/>
      <c r="X490" s="60"/>
      <c r="Y490" s="67"/>
      <c r="Z490" s="68"/>
      <c r="AA490" s="67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</row>
    <row r="491" ht="16.5" spans="1:39">
      <c r="A491" s="60"/>
      <c r="B491" s="60"/>
      <c r="C491" s="60"/>
      <c r="D491" s="60"/>
      <c r="E491" s="86"/>
      <c r="F491" s="86"/>
      <c r="G491" s="86"/>
      <c r="H491" s="60"/>
      <c r="I491" s="60"/>
      <c r="J491" s="60"/>
      <c r="K491" s="60"/>
      <c r="L491" s="60"/>
      <c r="M491" s="60"/>
      <c r="N491" s="65"/>
      <c r="O491" s="60"/>
      <c r="P491" s="60"/>
      <c r="Q491" s="60"/>
      <c r="R491" s="60"/>
      <c r="S491" s="60"/>
      <c r="T491" s="60"/>
      <c r="U491" s="67"/>
      <c r="V491" s="68"/>
      <c r="W491" s="69"/>
      <c r="X491" s="60"/>
      <c r="Y491" s="67"/>
      <c r="Z491" s="68"/>
      <c r="AA491" s="67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</row>
    <row r="492" ht="16.5" spans="1:39">
      <c r="A492" s="60"/>
      <c r="B492" s="60"/>
      <c r="C492" s="60"/>
      <c r="D492" s="60"/>
      <c r="E492" s="86"/>
      <c r="F492" s="86"/>
      <c r="G492" s="86"/>
      <c r="H492" s="60"/>
      <c r="I492" s="60"/>
      <c r="J492" s="60"/>
      <c r="K492" s="60"/>
      <c r="L492" s="60"/>
      <c r="M492" s="60"/>
      <c r="N492" s="65"/>
      <c r="O492" s="60"/>
      <c r="P492" s="60"/>
      <c r="Q492" s="60"/>
      <c r="R492" s="60"/>
      <c r="S492" s="60"/>
      <c r="T492" s="60"/>
      <c r="U492" s="67"/>
      <c r="V492" s="68"/>
      <c r="W492" s="69"/>
      <c r="X492" s="60"/>
      <c r="Y492" s="67"/>
      <c r="Z492" s="68"/>
      <c r="AA492" s="67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</row>
    <row r="493" ht="16.5" spans="1:39">
      <c r="A493" s="60"/>
      <c r="B493" s="60"/>
      <c r="C493" s="60"/>
      <c r="D493" s="60"/>
      <c r="E493" s="86"/>
      <c r="F493" s="86"/>
      <c r="G493" s="86"/>
      <c r="H493" s="60"/>
      <c r="I493" s="60"/>
      <c r="J493" s="60"/>
      <c r="K493" s="60"/>
      <c r="L493" s="60"/>
      <c r="M493" s="60"/>
      <c r="N493" s="65"/>
      <c r="O493" s="60"/>
      <c r="P493" s="60"/>
      <c r="Q493" s="60"/>
      <c r="R493" s="60"/>
      <c r="S493" s="60"/>
      <c r="T493" s="60"/>
      <c r="U493" s="67"/>
      <c r="V493" s="68"/>
      <c r="W493" s="69"/>
      <c r="X493" s="60"/>
      <c r="Y493" s="67"/>
      <c r="Z493" s="68"/>
      <c r="AA493" s="67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</row>
    <row r="494" ht="16.5" spans="1:39">
      <c r="A494" s="60"/>
      <c r="B494" s="60"/>
      <c r="C494" s="60"/>
      <c r="D494" s="60"/>
      <c r="E494" s="86"/>
      <c r="F494" s="86"/>
      <c r="G494" s="86"/>
      <c r="H494" s="60"/>
      <c r="I494" s="60"/>
      <c r="J494" s="60"/>
      <c r="K494" s="60"/>
      <c r="L494" s="60"/>
      <c r="M494" s="60"/>
      <c r="N494" s="65"/>
      <c r="O494" s="60"/>
      <c r="P494" s="60"/>
      <c r="Q494" s="60"/>
      <c r="R494" s="60"/>
      <c r="S494" s="60"/>
      <c r="T494" s="60"/>
      <c r="U494" s="67"/>
      <c r="V494" s="68"/>
      <c r="W494" s="69"/>
      <c r="X494" s="60"/>
      <c r="Y494" s="67"/>
      <c r="Z494" s="68"/>
      <c r="AA494" s="67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</row>
    <row r="495" ht="16.5" spans="1:39">
      <c r="A495" s="60"/>
      <c r="B495" s="60"/>
      <c r="C495" s="60"/>
      <c r="D495" s="60"/>
      <c r="E495" s="86"/>
      <c r="F495" s="86"/>
      <c r="G495" s="86"/>
      <c r="H495" s="60"/>
      <c r="I495" s="60"/>
      <c r="J495" s="60"/>
      <c r="K495" s="60"/>
      <c r="L495" s="60"/>
      <c r="M495" s="60"/>
      <c r="N495" s="65"/>
      <c r="O495" s="60"/>
      <c r="P495" s="60"/>
      <c r="Q495" s="60"/>
      <c r="R495" s="60"/>
      <c r="S495" s="60"/>
      <c r="T495" s="60"/>
      <c r="U495" s="67"/>
      <c r="V495" s="68"/>
      <c r="W495" s="69"/>
      <c r="X495" s="60"/>
      <c r="Y495" s="67"/>
      <c r="Z495" s="68"/>
      <c r="AA495" s="67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</row>
    <row r="496" ht="16.5" spans="1:39">
      <c r="A496" s="60"/>
      <c r="B496" s="60"/>
      <c r="C496" s="60"/>
      <c r="D496" s="60"/>
      <c r="E496" s="86"/>
      <c r="F496" s="86"/>
      <c r="G496" s="86"/>
      <c r="H496" s="60"/>
      <c r="I496" s="60"/>
      <c r="J496" s="60"/>
      <c r="K496" s="60"/>
      <c r="L496" s="60"/>
      <c r="M496" s="60"/>
      <c r="N496" s="65"/>
      <c r="O496" s="60"/>
      <c r="P496" s="60"/>
      <c r="Q496" s="60"/>
      <c r="R496" s="60"/>
      <c r="S496" s="60"/>
      <c r="T496" s="60"/>
      <c r="U496" s="67"/>
      <c r="V496" s="68"/>
      <c r="W496" s="69"/>
      <c r="X496" s="60"/>
      <c r="Y496" s="67"/>
      <c r="Z496" s="68"/>
      <c r="AA496" s="67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</row>
    <row r="497" ht="16.5" spans="1:39">
      <c r="A497" s="60"/>
      <c r="B497" s="60"/>
      <c r="C497" s="60"/>
      <c r="D497" s="60"/>
      <c r="E497" s="86"/>
      <c r="F497" s="86"/>
      <c r="G497" s="86"/>
      <c r="H497" s="60"/>
      <c r="I497" s="60"/>
      <c r="J497" s="60"/>
      <c r="K497" s="60"/>
      <c r="L497" s="60"/>
      <c r="M497" s="60"/>
      <c r="N497" s="65"/>
      <c r="O497" s="60"/>
      <c r="P497" s="60"/>
      <c r="Q497" s="60"/>
      <c r="R497" s="60"/>
      <c r="S497" s="60"/>
      <c r="T497" s="60"/>
      <c r="U497" s="67"/>
      <c r="V497" s="68"/>
      <c r="W497" s="69"/>
      <c r="X497" s="60"/>
      <c r="Y497" s="67"/>
      <c r="Z497" s="68"/>
      <c r="AA497" s="67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</row>
    <row r="498" ht="16.5" spans="1:39">
      <c r="A498" s="60"/>
      <c r="B498" s="60"/>
      <c r="C498" s="60"/>
      <c r="D498" s="60"/>
      <c r="E498" s="86"/>
      <c r="F498" s="86"/>
      <c r="G498" s="86"/>
      <c r="H498" s="60"/>
      <c r="I498" s="60"/>
      <c r="J498" s="60"/>
      <c r="K498" s="60"/>
      <c r="L498" s="60"/>
      <c r="M498" s="60"/>
      <c r="N498" s="65"/>
      <c r="O498" s="60"/>
      <c r="P498" s="60"/>
      <c r="Q498" s="60"/>
      <c r="R498" s="60"/>
      <c r="S498" s="60"/>
      <c r="T498" s="60"/>
      <c r="U498" s="67"/>
      <c r="V498" s="68"/>
      <c r="W498" s="69"/>
      <c r="X498" s="60"/>
      <c r="Y498" s="67"/>
      <c r="Z498" s="68"/>
      <c r="AA498" s="67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</row>
    <row r="499" ht="16.5" spans="1:39">
      <c r="A499" s="60"/>
      <c r="B499" s="60"/>
      <c r="C499" s="60"/>
      <c r="D499" s="60"/>
      <c r="E499" s="86"/>
      <c r="F499" s="86"/>
      <c r="G499" s="86"/>
      <c r="H499" s="60"/>
      <c r="I499" s="60"/>
      <c r="J499" s="60"/>
      <c r="K499" s="60"/>
      <c r="L499" s="60"/>
      <c r="M499" s="60"/>
      <c r="N499" s="65"/>
      <c r="O499" s="60"/>
      <c r="P499" s="60"/>
      <c r="Q499" s="60"/>
      <c r="R499" s="60"/>
      <c r="S499" s="60"/>
      <c r="T499" s="60"/>
      <c r="U499" s="67"/>
      <c r="V499" s="68"/>
      <c r="W499" s="69"/>
      <c r="X499" s="60"/>
      <c r="Y499" s="67"/>
      <c r="Z499" s="68"/>
      <c r="AA499" s="67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</row>
    <row r="500" ht="16.5" spans="1:39">
      <c r="A500" s="60"/>
      <c r="B500" s="60"/>
      <c r="C500" s="60"/>
      <c r="D500" s="60"/>
      <c r="E500" s="86"/>
      <c r="F500" s="86"/>
      <c r="G500" s="86"/>
      <c r="H500" s="60"/>
      <c r="I500" s="60"/>
      <c r="J500" s="60"/>
      <c r="K500" s="60"/>
      <c r="L500" s="60"/>
      <c r="M500" s="60"/>
      <c r="N500" s="65"/>
      <c r="O500" s="60"/>
      <c r="P500" s="60"/>
      <c r="Q500" s="60"/>
      <c r="R500" s="60"/>
      <c r="S500" s="60"/>
      <c r="T500" s="60"/>
      <c r="U500" s="67"/>
      <c r="V500" s="68"/>
      <c r="W500" s="69"/>
      <c r="X500" s="60"/>
      <c r="Y500" s="67"/>
      <c r="Z500" s="68"/>
      <c r="AA500" s="67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</row>
    <row r="501" ht="16.5" spans="1:39">
      <c r="A501" s="60"/>
      <c r="B501" s="60"/>
      <c r="C501" s="60"/>
      <c r="D501" s="60"/>
      <c r="E501" s="86"/>
      <c r="F501" s="86"/>
      <c r="G501" s="86"/>
      <c r="H501" s="60"/>
      <c r="I501" s="60"/>
      <c r="J501" s="60"/>
      <c r="K501" s="60"/>
      <c r="L501" s="60"/>
      <c r="M501" s="60"/>
      <c r="N501" s="65"/>
      <c r="O501" s="60"/>
      <c r="P501" s="60"/>
      <c r="Q501" s="60"/>
      <c r="R501" s="60"/>
      <c r="S501" s="60"/>
      <c r="T501" s="60"/>
      <c r="U501" s="67"/>
      <c r="V501" s="68"/>
      <c r="W501" s="69"/>
      <c r="X501" s="60"/>
      <c r="Y501" s="67"/>
      <c r="Z501" s="68"/>
      <c r="AA501" s="67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</row>
    <row r="502" ht="16.5" spans="1:39">
      <c r="A502" s="60"/>
      <c r="B502" s="60"/>
      <c r="C502" s="60"/>
      <c r="D502" s="60"/>
      <c r="E502" s="86"/>
      <c r="F502" s="86"/>
      <c r="G502" s="86"/>
      <c r="H502" s="60"/>
      <c r="I502" s="60"/>
      <c r="J502" s="60"/>
      <c r="K502" s="60"/>
      <c r="L502" s="60"/>
      <c r="M502" s="60"/>
      <c r="N502" s="65"/>
      <c r="O502" s="60"/>
      <c r="P502" s="60"/>
      <c r="Q502" s="60"/>
      <c r="R502" s="60"/>
      <c r="S502" s="60"/>
      <c r="T502" s="60"/>
      <c r="U502" s="67"/>
      <c r="V502" s="68"/>
      <c r="W502" s="69"/>
      <c r="X502" s="60"/>
      <c r="Y502" s="67"/>
      <c r="Z502" s="68"/>
      <c r="AA502" s="67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</row>
    <row r="503" ht="16.5" spans="1:39">
      <c r="A503" s="60"/>
      <c r="B503" s="60"/>
      <c r="C503" s="60"/>
      <c r="D503" s="60"/>
      <c r="E503" s="86"/>
      <c r="F503" s="86"/>
      <c r="G503" s="86"/>
      <c r="H503" s="60"/>
      <c r="I503" s="60"/>
      <c r="J503" s="60"/>
      <c r="K503" s="60"/>
      <c r="L503" s="60"/>
      <c r="M503" s="60"/>
      <c r="N503" s="65"/>
      <c r="O503" s="60"/>
      <c r="P503" s="60"/>
      <c r="Q503" s="60"/>
      <c r="R503" s="60"/>
      <c r="S503" s="60"/>
      <c r="T503" s="60"/>
      <c r="U503" s="67"/>
      <c r="V503" s="68"/>
      <c r="W503" s="69"/>
      <c r="X503" s="60"/>
      <c r="Y503" s="67"/>
      <c r="Z503" s="68"/>
      <c r="AA503" s="67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</row>
    <row r="504" ht="16.5" spans="1:39">
      <c r="A504" s="60"/>
      <c r="B504" s="60"/>
      <c r="C504" s="60"/>
      <c r="D504" s="60"/>
      <c r="E504" s="86"/>
      <c r="F504" s="86"/>
      <c r="G504" s="86"/>
      <c r="H504" s="60"/>
      <c r="I504" s="60"/>
      <c r="J504" s="60"/>
      <c r="K504" s="60"/>
      <c r="L504" s="60"/>
      <c r="M504" s="60"/>
      <c r="N504" s="65"/>
      <c r="O504" s="60"/>
      <c r="P504" s="60"/>
      <c r="Q504" s="60"/>
      <c r="R504" s="60"/>
      <c r="S504" s="60"/>
      <c r="T504" s="60"/>
      <c r="U504" s="67"/>
      <c r="V504" s="68"/>
      <c r="W504" s="69"/>
      <c r="X504" s="60"/>
      <c r="Y504" s="67"/>
      <c r="Z504" s="68"/>
      <c r="AA504" s="67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</row>
    <row r="505" ht="16.5" spans="1:39">
      <c r="A505" s="60"/>
      <c r="B505" s="60"/>
      <c r="C505" s="60"/>
      <c r="D505" s="60"/>
      <c r="E505" s="86"/>
      <c r="F505" s="86"/>
      <c r="G505" s="86"/>
      <c r="H505" s="60"/>
      <c r="I505" s="60"/>
      <c r="J505" s="60"/>
      <c r="K505" s="60"/>
      <c r="L505" s="60"/>
      <c r="M505" s="60"/>
      <c r="N505" s="65"/>
      <c r="O505" s="60"/>
      <c r="P505" s="60"/>
      <c r="Q505" s="60"/>
      <c r="R505" s="60"/>
      <c r="S505" s="60"/>
      <c r="T505" s="60"/>
      <c r="U505" s="67"/>
      <c r="V505" s="68"/>
      <c r="W505" s="69"/>
      <c r="X505" s="60"/>
      <c r="Y505" s="67"/>
      <c r="Z505" s="68"/>
      <c r="AA505" s="67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</row>
    <row r="506" ht="16.5" spans="1:39">
      <c r="A506" s="60"/>
      <c r="B506" s="60"/>
      <c r="C506" s="60"/>
      <c r="D506" s="60"/>
      <c r="E506" s="86"/>
      <c r="F506" s="86"/>
      <c r="G506" s="86"/>
      <c r="H506" s="60"/>
      <c r="I506" s="60"/>
      <c r="J506" s="60"/>
      <c r="K506" s="60"/>
      <c r="L506" s="60"/>
      <c r="M506" s="60"/>
      <c r="N506" s="65"/>
      <c r="O506" s="60"/>
      <c r="P506" s="60"/>
      <c r="Q506" s="60"/>
      <c r="R506" s="60"/>
      <c r="S506" s="60"/>
      <c r="T506" s="60"/>
      <c r="U506" s="67"/>
      <c r="V506" s="68"/>
      <c r="W506" s="69"/>
      <c r="X506" s="60"/>
      <c r="Y506" s="67"/>
      <c r="Z506" s="68"/>
      <c r="AA506" s="67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</row>
    <row r="507" ht="16.5" spans="1:39">
      <c r="A507" s="60"/>
      <c r="B507" s="60"/>
      <c r="C507" s="60"/>
      <c r="D507" s="60"/>
      <c r="E507" s="86"/>
      <c r="F507" s="86"/>
      <c r="G507" s="86"/>
      <c r="H507" s="60"/>
      <c r="I507" s="60"/>
      <c r="J507" s="60"/>
      <c r="K507" s="60"/>
      <c r="L507" s="60"/>
      <c r="M507" s="60"/>
      <c r="N507" s="65"/>
      <c r="O507" s="60"/>
      <c r="P507" s="60"/>
      <c r="Q507" s="60"/>
      <c r="R507" s="60"/>
      <c r="S507" s="60"/>
      <c r="T507" s="60"/>
      <c r="U507" s="67"/>
      <c r="V507" s="68"/>
      <c r="W507" s="69"/>
      <c r="X507" s="60"/>
      <c r="Y507" s="67"/>
      <c r="Z507" s="68"/>
      <c r="AA507" s="67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</row>
    <row r="508" ht="16.5" spans="1:39">
      <c r="A508" s="60"/>
      <c r="B508" s="60"/>
      <c r="C508" s="60"/>
      <c r="D508" s="60"/>
      <c r="E508" s="86"/>
      <c r="F508" s="86"/>
      <c r="G508" s="86"/>
      <c r="H508" s="60"/>
      <c r="I508" s="60"/>
      <c r="J508" s="60"/>
      <c r="K508" s="60"/>
      <c r="L508" s="60"/>
      <c r="M508" s="60"/>
      <c r="N508" s="65"/>
      <c r="O508" s="60"/>
      <c r="P508" s="60"/>
      <c r="Q508" s="60"/>
      <c r="R508" s="60"/>
      <c r="S508" s="60"/>
      <c r="T508" s="60"/>
      <c r="U508" s="67"/>
      <c r="V508" s="68"/>
      <c r="W508" s="69"/>
      <c r="X508" s="60"/>
      <c r="Y508" s="67"/>
      <c r="Z508" s="68"/>
      <c r="AA508" s="67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</row>
    <row r="509" ht="16.5" spans="1:39">
      <c r="A509" s="60"/>
      <c r="B509" s="60"/>
      <c r="C509" s="60"/>
      <c r="D509" s="60"/>
      <c r="E509" s="86"/>
      <c r="F509" s="86"/>
      <c r="G509" s="86"/>
      <c r="H509" s="60"/>
      <c r="I509" s="60"/>
      <c r="J509" s="60"/>
      <c r="K509" s="60"/>
      <c r="L509" s="60"/>
      <c r="M509" s="60"/>
      <c r="N509" s="65"/>
      <c r="O509" s="60"/>
      <c r="P509" s="60"/>
      <c r="Q509" s="60"/>
      <c r="R509" s="60"/>
      <c r="S509" s="60"/>
      <c r="T509" s="60"/>
      <c r="U509" s="67"/>
      <c r="V509" s="68"/>
      <c r="W509" s="69"/>
      <c r="X509" s="60"/>
      <c r="Y509" s="67"/>
      <c r="Z509" s="68"/>
      <c r="AA509" s="67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</row>
    <row r="510" ht="16.5" spans="1:39">
      <c r="A510" s="60"/>
      <c r="B510" s="60"/>
      <c r="C510" s="60"/>
      <c r="D510" s="60"/>
      <c r="E510" s="86"/>
      <c r="F510" s="86"/>
      <c r="G510" s="86"/>
      <c r="H510" s="60"/>
      <c r="I510" s="60"/>
      <c r="J510" s="60"/>
      <c r="K510" s="60"/>
      <c r="L510" s="60"/>
      <c r="M510" s="60"/>
      <c r="N510" s="65"/>
      <c r="O510" s="60"/>
      <c r="P510" s="60"/>
      <c r="Q510" s="60"/>
      <c r="R510" s="60"/>
      <c r="S510" s="60"/>
      <c r="T510" s="60"/>
      <c r="U510" s="67"/>
      <c r="V510" s="68"/>
      <c r="W510" s="69"/>
      <c r="X510" s="60"/>
      <c r="Y510" s="67"/>
      <c r="Z510" s="68"/>
      <c r="AA510" s="67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</row>
    <row r="511" ht="16.5" spans="1:39">
      <c r="A511" s="60"/>
      <c r="B511" s="60"/>
      <c r="C511" s="60"/>
      <c r="D511" s="60"/>
      <c r="E511" s="86"/>
      <c r="F511" s="86"/>
      <c r="G511" s="86"/>
      <c r="H511" s="60"/>
      <c r="I511" s="60"/>
      <c r="J511" s="60"/>
      <c r="K511" s="60"/>
      <c r="L511" s="60"/>
      <c r="M511" s="60"/>
      <c r="N511" s="65"/>
      <c r="O511" s="60"/>
      <c r="P511" s="60"/>
      <c r="Q511" s="60"/>
      <c r="R511" s="60"/>
      <c r="S511" s="60"/>
      <c r="T511" s="60"/>
      <c r="U511" s="67"/>
      <c r="V511" s="68"/>
      <c r="W511" s="69"/>
      <c r="X511" s="60"/>
      <c r="Y511" s="67"/>
      <c r="Z511" s="68"/>
      <c r="AA511" s="67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</row>
    <row r="512" ht="16.5" spans="1:39">
      <c r="A512" s="60"/>
      <c r="B512" s="60"/>
      <c r="C512" s="60"/>
      <c r="D512" s="60"/>
      <c r="E512" s="86"/>
      <c r="F512" s="86"/>
      <c r="G512" s="86"/>
      <c r="H512" s="60"/>
      <c r="I512" s="60"/>
      <c r="J512" s="60"/>
      <c r="K512" s="60"/>
      <c r="L512" s="60"/>
      <c r="M512" s="60"/>
      <c r="N512" s="65"/>
      <c r="O512" s="60"/>
      <c r="P512" s="60"/>
      <c r="Q512" s="60"/>
      <c r="R512" s="60"/>
      <c r="S512" s="60"/>
      <c r="T512" s="60"/>
      <c r="U512" s="67"/>
      <c r="V512" s="68"/>
      <c r="W512" s="69"/>
      <c r="X512" s="60"/>
      <c r="Y512" s="67"/>
      <c r="Z512" s="68"/>
      <c r="AA512" s="67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</row>
    <row r="513" ht="16.5" spans="1:39">
      <c r="A513" s="60"/>
      <c r="B513" s="60"/>
      <c r="C513" s="60"/>
      <c r="D513" s="60"/>
      <c r="E513" s="86"/>
      <c r="F513" s="86"/>
      <c r="G513" s="86"/>
      <c r="H513" s="60"/>
      <c r="I513" s="60"/>
      <c r="J513" s="60"/>
      <c r="K513" s="60"/>
      <c r="L513" s="60"/>
      <c r="M513" s="60"/>
      <c r="N513" s="65"/>
      <c r="O513" s="60"/>
      <c r="P513" s="60"/>
      <c r="Q513" s="60"/>
      <c r="R513" s="60"/>
      <c r="S513" s="60"/>
      <c r="T513" s="60"/>
      <c r="U513" s="67"/>
      <c r="V513" s="68"/>
      <c r="W513" s="69"/>
      <c r="X513" s="60"/>
      <c r="Y513" s="67"/>
      <c r="Z513" s="68"/>
      <c r="AA513" s="67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</row>
    <row r="514" ht="16.5" spans="1:39">
      <c r="A514" s="60"/>
      <c r="B514" s="60"/>
      <c r="C514" s="60"/>
      <c r="D514" s="60"/>
      <c r="E514" s="86"/>
      <c r="F514" s="86"/>
      <c r="G514" s="86"/>
      <c r="H514" s="60"/>
      <c r="I514" s="60"/>
      <c r="J514" s="60"/>
      <c r="K514" s="60"/>
      <c r="L514" s="60"/>
      <c r="M514" s="60"/>
      <c r="N514" s="65"/>
      <c r="O514" s="60"/>
      <c r="P514" s="60"/>
      <c r="Q514" s="60"/>
      <c r="R514" s="60"/>
      <c r="S514" s="60"/>
      <c r="T514" s="60"/>
      <c r="U514" s="67"/>
      <c r="V514" s="68"/>
      <c r="W514" s="69"/>
      <c r="X514" s="60"/>
      <c r="Y514" s="67"/>
      <c r="Z514" s="68"/>
      <c r="AA514" s="67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</row>
    <row r="515" ht="16.5" spans="1:39">
      <c r="A515" s="60"/>
      <c r="B515" s="60"/>
      <c r="C515" s="60"/>
      <c r="D515" s="60"/>
      <c r="E515" s="86"/>
      <c r="F515" s="86"/>
      <c r="G515" s="86"/>
      <c r="H515" s="60"/>
      <c r="I515" s="60"/>
      <c r="J515" s="60"/>
      <c r="K515" s="60"/>
      <c r="L515" s="60"/>
      <c r="M515" s="60"/>
      <c r="N515" s="65"/>
      <c r="O515" s="60"/>
      <c r="P515" s="60"/>
      <c r="Q515" s="60"/>
      <c r="R515" s="60"/>
      <c r="S515" s="60"/>
      <c r="T515" s="60"/>
      <c r="U515" s="67"/>
      <c r="V515" s="68"/>
      <c r="W515" s="69"/>
      <c r="X515" s="60"/>
      <c r="Y515" s="67"/>
      <c r="Z515" s="68"/>
      <c r="AA515" s="67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</row>
    <row r="516" ht="16.5" spans="1:39">
      <c r="A516" s="60"/>
      <c r="B516" s="60"/>
      <c r="C516" s="60"/>
      <c r="D516" s="60"/>
      <c r="E516" s="86"/>
      <c r="F516" s="86"/>
      <c r="G516" s="86"/>
      <c r="H516" s="60"/>
      <c r="I516" s="60"/>
      <c r="J516" s="60"/>
      <c r="K516" s="60"/>
      <c r="L516" s="60"/>
      <c r="M516" s="60"/>
      <c r="N516" s="65"/>
      <c r="O516" s="60"/>
      <c r="P516" s="60"/>
      <c r="Q516" s="60"/>
      <c r="R516" s="60"/>
      <c r="S516" s="60"/>
      <c r="T516" s="60"/>
      <c r="U516" s="67"/>
      <c r="V516" s="68"/>
      <c r="W516" s="69"/>
      <c r="X516" s="60"/>
      <c r="Y516" s="67"/>
      <c r="Z516" s="68"/>
      <c r="AA516" s="67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</row>
    <row r="517" ht="16.5" spans="1:39">
      <c r="A517" s="60"/>
      <c r="B517" s="60"/>
      <c r="C517" s="60"/>
      <c r="D517" s="60"/>
      <c r="E517" s="86"/>
      <c r="F517" s="86"/>
      <c r="G517" s="86"/>
      <c r="H517" s="60"/>
      <c r="I517" s="60"/>
      <c r="J517" s="60"/>
      <c r="K517" s="60"/>
      <c r="L517" s="60"/>
      <c r="M517" s="60"/>
      <c r="N517" s="65"/>
      <c r="O517" s="60"/>
      <c r="P517" s="60"/>
      <c r="Q517" s="60"/>
      <c r="R517" s="60"/>
      <c r="S517" s="60"/>
      <c r="T517" s="60"/>
      <c r="U517" s="67"/>
      <c r="V517" s="68"/>
      <c r="W517" s="69"/>
      <c r="X517" s="60"/>
      <c r="Y517" s="67"/>
      <c r="Z517" s="68"/>
      <c r="AA517" s="67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</row>
    <row r="518" ht="16.5" spans="1:39">
      <c r="A518" s="60"/>
      <c r="B518" s="60"/>
      <c r="C518" s="60"/>
      <c r="D518" s="60"/>
      <c r="E518" s="86"/>
      <c r="F518" s="86"/>
      <c r="G518" s="86"/>
      <c r="H518" s="60"/>
      <c r="I518" s="60"/>
      <c r="J518" s="60"/>
      <c r="K518" s="60"/>
      <c r="L518" s="60"/>
      <c r="M518" s="60"/>
      <c r="N518" s="65"/>
      <c r="O518" s="60"/>
      <c r="P518" s="60"/>
      <c r="Q518" s="60"/>
      <c r="R518" s="60"/>
      <c r="S518" s="60"/>
      <c r="T518" s="60"/>
      <c r="U518" s="67"/>
      <c r="V518" s="68"/>
      <c r="W518" s="69"/>
      <c r="X518" s="60"/>
      <c r="Y518" s="67"/>
      <c r="Z518" s="68"/>
      <c r="AA518" s="67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</row>
    <row r="519" ht="16.5" spans="1:39">
      <c r="A519" s="60"/>
      <c r="B519" s="60"/>
      <c r="C519" s="60"/>
      <c r="D519" s="60"/>
      <c r="E519" s="86"/>
      <c r="F519" s="86"/>
      <c r="G519" s="86"/>
      <c r="H519" s="60"/>
      <c r="I519" s="60"/>
      <c r="J519" s="60"/>
      <c r="K519" s="60"/>
      <c r="L519" s="60"/>
      <c r="M519" s="60"/>
      <c r="N519" s="65"/>
      <c r="O519" s="60"/>
      <c r="P519" s="60"/>
      <c r="Q519" s="60"/>
      <c r="R519" s="60"/>
      <c r="S519" s="60"/>
      <c r="T519" s="60"/>
      <c r="U519" s="67"/>
      <c r="V519" s="68"/>
      <c r="W519" s="69"/>
      <c r="X519" s="60"/>
      <c r="Y519" s="67"/>
      <c r="Z519" s="68"/>
      <c r="AA519" s="67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</row>
    <row r="520" ht="16.5" spans="1:39">
      <c r="A520" s="60"/>
      <c r="B520" s="60"/>
      <c r="C520" s="60"/>
      <c r="D520" s="60"/>
      <c r="E520" s="86"/>
      <c r="F520" s="86"/>
      <c r="G520" s="86"/>
      <c r="H520" s="60"/>
      <c r="I520" s="60"/>
      <c r="J520" s="60"/>
      <c r="K520" s="60"/>
      <c r="L520" s="60"/>
      <c r="M520" s="60"/>
      <c r="N520" s="65"/>
      <c r="O520" s="60"/>
      <c r="P520" s="60"/>
      <c r="Q520" s="60"/>
      <c r="R520" s="60"/>
      <c r="S520" s="60"/>
      <c r="T520" s="60"/>
      <c r="U520" s="67"/>
      <c r="V520" s="68"/>
      <c r="W520" s="69"/>
      <c r="X520" s="60"/>
      <c r="Y520" s="67"/>
      <c r="Z520" s="68"/>
      <c r="AA520" s="67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</row>
    <row r="521" ht="16.5" spans="1:39">
      <c r="A521" s="60"/>
      <c r="B521" s="60"/>
      <c r="C521" s="60"/>
      <c r="D521" s="60"/>
      <c r="E521" s="86"/>
      <c r="F521" s="86"/>
      <c r="G521" s="86"/>
      <c r="H521" s="60"/>
      <c r="I521" s="60"/>
      <c r="J521" s="60"/>
      <c r="K521" s="60"/>
      <c r="L521" s="60"/>
      <c r="M521" s="60"/>
      <c r="N521" s="65"/>
      <c r="O521" s="60"/>
      <c r="P521" s="60"/>
      <c r="Q521" s="60"/>
      <c r="R521" s="60"/>
      <c r="S521" s="60"/>
      <c r="T521" s="60"/>
      <c r="U521" s="67"/>
      <c r="V521" s="68"/>
      <c r="W521" s="69"/>
      <c r="X521" s="60"/>
      <c r="Y521" s="67"/>
      <c r="Z521" s="68"/>
      <c r="AA521" s="67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</row>
    <row r="522" ht="16.5" spans="1:39">
      <c r="A522" s="60"/>
      <c r="B522" s="60"/>
      <c r="C522" s="60"/>
      <c r="D522" s="60"/>
      <c r="E522" s="86"/>
      <c r="F522" s="86"/>
      <c r="G522" s="86"/>
      <c r="H522" s="60"/>
      <c r="I522" s="60"/>
      <c r="J522" s="60"/>
      <c r="K522" s="60"/>
      <c r="L522" s="60"/>
      <c r="M522" s="60"/>
      <c r="N522" s="65"/>
      <c r="O522" s="60"/>
      <c r="P522" s="60"/>
      <c r="Q522" s="60"/>
      <c r="R522" s="60"/>
      <c r="S522" s="60"/>
      <c r="T522" s="60"/>
      <c r="U522" s="67"/>
      <c r="V522" s="68"/>
      <c r="W522" s="69"/>
      <c r="X522" s="60"/>
      <c r="Y522" s="67"/>
      <c r="Z522" s="68"/>
      <c r="AA522" s="67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</row>
    <row r="523" ht="16.5" spans="1:39">
      <c r="A523" s="60"/>
      <c r="B523" s="60"/>
      <c r="C523" s="60"/>
      <c r="D523" s="60"/>
      <c r="E523" s="86"/>
      <c r="F523" s="86"/>
      <c r="G523" s="86"/>
      <c r="H523" s="60"/>
      <c r="I523" s="60"/>
      <c r="J523" s="60"/>
      <c r="K523" s="60"/>
      <c r="L523" s="60"/>
      <c r="M523" s="60"/>
      <c r="N523" s="65"/>
      <c r="O523" s="60"/>
      <c r="P523" s="60"/>
      <c r="Q523" s="60"/>
      <c r="R523" s="60"/>
      <c r="S523" s="60"/>
      <c r="T523" s="60"/>
      <c r="U523" s="67"/>
      <c r="V523" s="68"/>
      <c r="W523" s="69"/>
      <c r="X523" s="60"/>
      <c r="Y523" s="67"/>
      <c r="Z523" s="68"/>
      <c r="AA523" s="67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</row>
    <row r="524" ht="16.5" spans="1:39">
      <c r="A524" s="60"/>
      <c r="B524" s="60"/>
      <c r="C524" s="60"/>
      <c r="D524" s="60"/>
      <c r="E524" s="86"/>
      <c r="F524" s="86"/>
      <c r="G524" s="86"/>
      <c r="H524" s="60"/>
      <c r="I524" s="60"/>
      <c r="J524" s="60"/>
      <c r="K524" s="60"/>
      <c r="L524" s="60"/>
      <c r="M524" s="60"/>
      <c r="N524" s="65"/>
      <c r="O524" s="60"/>
      <c r="P524" s="60"/>
      <c r="Q524" s="60"/>
      <c r="R524" s="60"/>
      <c r="S524" s="60"/>
      <c r="T524" s="60"/>
      <c r="U524" s="67"/>
      <c r="V524" s="68"/>
      <c r="W524" s="69"/>
      <c r="X524" s="60"/>
      <c r="Y524" s="67"/>
      <c r="Z524" s="68"/>
      <c r="AA524" s="67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</row>
    <row r="525" ht="16.5" spans="1:39">
      <c r="A525" s="60"/>
      <c r="B525" s="60"/>
      <c r="C525" s="60"/>
      <c r="D525" s="60"/>
      <c r="E525" s="86"/>
      <c r="F525" s="86"/>
      <c r="G525" s="86"/>
      <c r="H525" s="60"/>
      <c r="I525" s="60"/>
      <c r="J525" s="60"/>
      <c r="K525" s="60"/>
      <c r="L525" s="60"/>
      <c r="M525" s="60"/>
      <c r="N525" s="65"/>
      <c r="O525" s="60"/>
      <c r="P525" s="60"/>
      <c r="Q525" s="60"/>
      <c r="R525" s="60"/>
      <c r="S525" s="60"/>
      <c r="T525" s="60"/>
      <c r="U525" s="67"/>
      <c r="V525" s="68"/>
      <c r="W525" s="69"/>
      <c r="X525" s="60"/>
      <c r="Y525" s="67"/>
      <c r="Z525" s="68"/>
      <c r="AA525" s="67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</row>
    <row r="526" ht="16.5" spans="1:39">
      <c r="A526" s="60"/>
      <c r="B526" s="60"/>
      <c r="C526" s="60"/>
      <c r="D526" s="60"/>
      <c r="E526" s="86"/>
      <c r="F526" s="86"/>
      <c r="G526" s="86"/>
      <c r="H526" s="60"/>
      <c r="I526" s="60"/>
      <c r="J526" s="60"/>
      <c r="K526" s="60"/>
      <c r="L526" s="60"/>
      <c r="M526" s="60"/>
      <c r="N526" s="65"/>
      <c r="O526" s="60"/>
      <c r="P526" s="60"/>
      <c r="Q526" s="60"/>
      <c r="R526" s="60"/>
      <c r="S526" s="60"/>
      <c r="T526" s="60"/>
      <c r="U526" s="67"/>
      <c r="V526" s="68"/>
      <c r="W526" s="69"/>
      <c r="X526" s="60"/>
      <c r="Y526" s="67"/>
      <c r="Z526" s="68"/>
      <c r="AA526" s="67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</row>
    <row r="527" ht="16.5" spans="1:39">
      <c r="A527" s="60"/>
      <c r="B527" s="60"/>
      <c r="C527" s="60"/>
      <c r="D527" s="60"/>
      <c r="E527" s="86"/>
      <c r="F527" s="86"/>
      <c r="G527" s="86"/>
      <c r="H527" s="60"/>
      <c r="I527" s="60"/>
      <c r="J527" s="60"/>
      <c r="K527" s="60"/>
      <c r="L527" s="60"/>
      <c r="M527" s="60"/>
      <c r="N527" s="65"/>
      <c r="O527" s="60"/>
      <c r="P527" s="60"/>
      <c r="Q527" s="60"/>
      <c r="R527" s="60"/>
      <c r="S527" s="60"/>
      <c r="T527" s="60"/>
      <c r="U527" s="67"/>
      <c r="V527" s="68"/>
      <c r="W527" s="69"/>
      <c r="X527" s="60"/>
      <c r="Y527" s="67"/>
      <c r="Z527" s="68"/>
      <c r="AA527" s="67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</row>
    <row r="528" ht="16.5" spans="1:39">
      <c r="A528" s="60"/>
      <c r="B528" s="60"/>
      <c r="C528" s="60"/>
      <c r="D528" s="60"/>
      <c r="E528" s="86"/>
      <c r="F528" s="86"/>
      <c r="G528" s="86"/>
      <c r="H528" s="60"/>
      <c r="I528" s="60"/>
      <c r="J528" s="60"/>
      <c r="K528" s="60"/>
      <c r="L528" s="60"/>
      <c r="M528" s="60"/>
      <c r="N528" s="65"/>
      <c r="O528" s="60"/>
      <c r="P528" s="60"/>
      <c r="Q528" s="60"/>
      <c r="R528" s="60"/>
      <c r="S528" s="60"/>
      <c r="T528" s="60"/>
      <c r="U528" s="67"/>
      <c r="V528" s="68"/>
      <c r="W528" s="69"/>
      <c r="X528" s="60"/>
      <c r="Y528" s="67"/>
      <c r="Z528" s="68"/>
      <c r="AA528" s="67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</row>
    <row r="529" ht="16.5" spans="1:39">
      <c r="A529" s="60"/>
      <c r="B529" s="60"/>
      <c r="C529" s="60"/>
      <c r="D529" s="60"/>
      <c r="E529" s="86"/>
      <c r="F529" s="86"/>
      <c r="G529" s="86"/>
      <c r="H529" s="60"/>
      <c r="I529" s="60"/>
      <c r="J529" s="60"/>
      <c r="K529" s="60"/>
      <c r="L529" s="60"/>
      <c r="M529" s="60"/>
      <c r="N529" s="65"/>
      <c r="O529" s="60"/>
      <c r="P529" s="60"/>
      <c r="Q529" s="60"/>
      <c r="R529" s="60"/>
      <c r="S529" s="60"/>
      <c r="T529" s="60"/>
      <c r="U529" s="67"/>
      <c r="V529" s="68"/>
      <c r="W529" s="69"/>
      <c r="X529" s="60"/>
      <c r="Y529" s="67"/>
      <c r="Z529" s="68"/>
      <c r="AA529" s="67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</row>
    <row r="530" ht="16.5" spans="1:39">
      <c r="A530" s="60"/>
      <c r="B530" s="60"/>
      <c r="C530" s="60"/>
      <c r="D530" s="60"/>
      <c r="E530" s="86"/>
      <c r="F530" s="86"/>
      <c r="G530" s="86"/>
      <c r="H530" s="60"/>
      <c r="I530" s="60"/>
      <c r="J530" s="60"/>
      <c r="K530" s="60"/>
      <c r="L530" s="60"/>
      <c r="M530" s="60"/>
      <c r="N530" s="65"/>
      <c r="O530" s="60"/>
      <c r="P530" s="60"/>
      <c r="Q530" s="60"/>
      <c r="R530" s="60"/>
      <c r="S530" s="60"/>
      <c r="T530" s="60"/>
      <c r="U530" s="67"/>
      <c r="V530" s="68"/>
      <c r="W530" s="69"/>
      <c r="X530" s="60"/>
      <c r="Y530" s="67"/>
      <c r="Z530" s="68"/>
      <c r="AA530" s="67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</row>
    <row r="531" ht="16.5" spans="1:39">
      <c r="A531" s="60"/>
      <c r="B531" s="60"/>
      <c r="C531" s="60"/>
      <c r="D531" s="60"/>
      <c r="E531" s="86"/>
      <c r="F531" s="86"/>
      <c r="G531" s="86"/>
      <c r="H531" s="60"/>
      <c r="I531" s="60"/>
      <c r="J531" s="60"/>
      <c r="K531" s="60"/>
      <c r="L531" s="60"/>
      <c r="M531" s="60"/>
      <c r="N531" s="65"/>
      <c r="O531" s="60"/>
      <c r="P531" s="60"/>
      <c r="Q531" s="60"/>
      <c r="R531" s="60"/>
      <c r="S531" s="60"/>
      <c r="T531" s="60"/>
      <c r="U531" s="67"/>
      <c r="V531" s="68"/>
      <c r="W531" s="69"/>
      <c r="X531" s="60"/>
      <c r="Y531" s="67"/>
      <c r="Z531" s="68"/>
      <c r="AA531" s="67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</row>
    <row r="532" ht="16.5" spans="1:39">
      <c r="A532" s="60"/>
      <c r="B532" s="60"/>
      <c r="C532" s="60"/>
      <c r="D532" s="60"/>
      <c r="E532" s="86"/>
      <c r="F532" s="86"/>
      <c r="G532" s="86"/>
      <c r="H532" s="60"/>
      <c r="I532" s="60"/>
      <c r="J532" s="60"/>
      <c r="K532" s="60"/>
      <c r="L532" s="60"/>
      <c r="M532" s="60"/>
      <c r="N532" s="65"/>
      <c r="O532" s="60"/>
      <c r="P532" s="60"/>
      <c r="Q532" s="60"/>
      <c r="R532" s="60"/>
      <c r="S532" s="60"/>
      <c r="T532" s="60"/>
      <c r="U532" s="67"/>
      <c r="V532" s="68"/>
      <c r="W532" s="69"/>
      <c r="X532" s="60"/>
      <c r="Y532" s="67"/>
      <c r="Z532" s="68"/>
      <c r="AA532" s="67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</row>
    <row r="533" ht="16.5" spans="1:39">
      <c r="A533" s="60"/>
      <c r="B533" s="60"/>
      <c r="C533" s="60"/>
      <c r="D533" s="60"/>
      <c r="E533" s="86"/>
      <c r="F533" s="86"/>
      <c r="G533" s="86"/>
      <c r="H533" s="60"/>
      <c r="I533" s="60"/>
      <c r="J533" s="60"/>
      <c r="K533" s="60"/>
      <c r="L533" s="60"/>
      <c r="M533" s="60"/>
      <c r="N533" s="65"/>
      <c r="O533" s="60"/>
      <c r="P533" s="60"/>
      <c r="Q533" s="60"/>
      <c r="R533" s="60"/>
      <c r="S533" s="60"/>
      <c r="T533" s="60"/>
      <c r="U533" s="67"/>
      <c r="V533" s="68"/>
      <c r="W533" s="69"/>
      <c r="X533" s="60"/>
      <c r="Y533" s="67"/>
      <c r="Z533" s="68"/>
      <c r="AA533" s="67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</row>
    <row r="534" ht="16.5" spans="1:39">
      <c r="A534" s="60"/>
      <c r="B534" s="60"/>
      <c r="C534" s="60"/>
      <c r="D534" s="60"/>
      <c r="E534" s="86"/>
      <c r="F534" s="86"/>
      <c r="G534" s="86"/>
      <c r="H534" s="60"/>
      <c r="I534" s="60"/>
      <c r="J534" s="60"/>
      <c r="K534" s="60"/>
      <c r="L534" s="60"/>
      <c r="M534" s="60"/>
      <c r="N534" s="65"/>
      <c r="O534" s="60"/>
      <c r="P534" s="60"/>
      <c r="Q534" s="60"/>
      <c r="R534" s="60"/>
      <c r="S534" s="60"/>
      <c r="T534" s="60"/>
      <c r="U534" s="67"/>
      <c r="V534" s="68"/>
      <c r="W534" s="69"/>
      <c r="X534" s="60"/>
      <c r="Y534" s="67"/>
      <c r="Z534" s="68"/>
      <c r="AA534" s="67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</row>
    <row r="535" ht="16.5" spans="1:39">
      <c r="A535" s="60"/>
      <c r="B535" s="60"/>
      <c r="C535" s="60"/>
      <c r="D535" s="60"/>
      <c r="E535" s="86"/>
      <c r="F535" s="86"/>
      <c r="G535" s="86"/>
      <c r="H535" s="60"/>
      <c r="I535" s="60"/>
      <c r="J535" s="60"/>
      <c r="K535" s="60"/>
      <c r="L535" s="60"/>
      <c r="M535" s="60"/>
      <c r="N535" s="65"/>
      <c r="O535" s="60"/>
      <c r="P535" s="60"/>
      <c r="Q535" s="60"/>
      <c r="R535" s="60"/>
      <c r="S535" s="60"/>
      <c r="T535" s="60"/>
      <c r="U535" s="67"/>
      <c r="V535" s="68"/>
      <c r="W535" s="69"/>
      <c r="X535" s="60"/>
      <c r="Y535" s="67"/>
      <c r="Z535" s="68"/>
      <c r="AA535" s="67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</row>
    <row r="536" ht="16.5" spans="1:39">
      <c r="A536" s="60"/>
      <c r="B536" s="60"/>
      <c r="C536" s="60"/>
      <c r="D536" s="60"/>
      <c r="E536" s="86"/>
      <c r="F536" s="86"/>
      <c r="G536" s="86"/>
      <c r="H536" s="60"/>
      <c r="I536" s="60"/>
      <c r="J536" s="60"/>
      <c r="K536" s="60"/>
      <c r="L536" s="60"/>
      <c r="M536" s="60"/>
      <c r="N536" s="65"/>
      <c r="O536" s="60"/>
      <c r="P536" s="60"/>
      <c r="Q536" s="60"/>
      <c r="R536" s="60"/>
      <c r="S536" s="60"/>
      <c r="T536" s="60"/>
      <c r="U536" s="67"/>
      <c r="V536" s="68"/>
      <c r="W536" s="69"/>
      <c r="X536" s="60"/>
      <c r="Y536" s="67"/>
      <c r="Z536" s="68"/>
      <c r="AA536" s="67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</row>
    <row r="537" ht="16.5" spans="1:39">
      <c r="A537" s="60"/>
      <c r="B537" s="60"/>
      <c r="C537" s="60"/>
      <c r="D537" s="60"/>
      <c r="E537" s="86"/>
      <c r="F537" s="86"/>
      <c r="G537" s="86"/>
      <c r="H537" s="60"/>
      <c r="I537" s="60"/>
      <c r="J537" s="60"/>
      <c r="K537" s="60"/>
      <c r="L537" s="60"/>
      <c r="M537" s="60"/>
      <c r="N537" s="65"/>
      <c r="O537" s="60"/>
      <c r="P537" s="60"/>
      <c r="Q537" s="60"/>
      <c r="R537" s="60"/>
      <c r="S537" s="60"/>
      <c r="T537" s="60"/>
      <c r="U537" s="67"/>
      <c r="V537" s="68"/>
      <c r="W537" s="69"/>
      <c r="X537" s="60"/>
      <c r="Y537" s="67"/>
      <c r="Z537" s="68"/>
      <c r="AA537" s="67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</row>
    <row r="538" ht="16.5" spans="1:39">
      <c r="A538" s="60"/>
      <c r="B538" s="60"/>
      <c r="C538" s="60"/>
      <c r="D538" s="60"/>
      <c r="E538" s="86"/>
      <c r="F538" s="86"/>
      <c r="G538" s="86"/>
      <c r="H538" s="60"/>
      <c r="I538" s="60"/>
      <c r="J538" s="60"/>
      <c r="K538" s="60"/>
      <c r="L538" s="60"/>
      <c r="M538" s="60"/>
      <c r="N538" s="65"/>
      <c r="O538" s="60"/>
      <c r="P538" s="60"/>
      <c r="Q538" s="60"/>
      <c r="R538" s="60"/>
      <c r="S538" s="60"/>
      <c r="T538" s="60"/>
      <c r="U538" s="67"/>
      <c r="V538" s="68"/>
      <c r="W538" s="69"/>
      <c r="X538" s="60"/>
      <c r="Y538" s="67"/>
      <c r="Z538" s="68"/>
      <c r="AA538" s="67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</row>
    <row r="539" ht="16.5" spans="1:39">
      <c r="A539" s="60"/>
      <c r="B539" s="60"/>
      <c r="C539" s="60"/>
      <c r="D539" s="60"/>
      <c r="E539" s="86"/>
      <c r="F539" s="86"/>
      <c r="G539" s="86"/>
      <c r="H539" s="60"/>
      <c r="I539" s="60"/>
      <c r="J539" s="60"/>
      <c r="K539" s="60"/>
      <c r="L539" s="60"/>
      <c r="M539" s="60"/>
      <c r="N539" s="65"/>
      <c r="O539" s="60"/>
      <c r="P539" s="60"/>
      <c r="Q539" s="60"/>
      <c r="R539" s="60"/>
      <c r="S539" s="60"/>
      <c r="T539" s="60"/>
      <c r="U539" s="67"/>
      <c r="V539" s="68"/>
      <c r="W539" s="69"/>
      <c r="X539" s="60"/>
      <c r="Y539" s="67"/>
      <c r="Z539" s="68"/>
      <c r="AA539" s="67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</row>
    <row r="540" ht="16.5" spans="1:39">
      <c r="A540" s="60"/>
      <c r="B540" s="60"/>
      <c r="C540" s="60"/>
      <c r="D540" s="60"/>
      <c r="E540" s="86"/>
      <c r="F540" s="86"/>
      <c r="G540" s="86"/>
      <c r="H540" s="60"/>
      <c r="I540" s="60"/>
      <c r="J540" s="60"/>
      <c r="K540" s="60"/>
      <c r="L540" s="60"/>
      <c r="M540" s="60"/>
      <c r="N540" s="65"/>
      <c r="O540" s="60"/>
      <c r="P540" s="60"/>
      <c r="Q540" s="60"/>
      <c r="R540" s="60"/>
      <c r="S540" s="60"/>
      <c r="T540" s="60"/>
      <c r="U540" s="67"/>
      <c r="V540" s="68"/>
      <c r="W540" s="69"/>
      <c r="X540" s="60"/>
      <c r="Y540" s="67"/>
      <c r="Z540" s="68"/>
      <c r="AA540" s="67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</row>
    <row r="541" ht="16.5" spans="1:39">
      <c r="A541" s="60"/>
      <c r="B541" s="60"/>
      <c r="C541" s="60"/>
      <c r="D541" s="60"/>
      <c r="E541" s="86"/>
      <c r="F541" s="86"/>
      <c r="G541" s="86"/>
      <c r="H541" s="60"/>
      <c r="I541" s="60"/>
      <c r="J541" s="60"/>
      <c r="K541" s="60"/>
      <c r="L541" s="60"/>
      <c r="M541" s="60"/>
      <c r="N541" s="65"/>
      <c r="O541" s="60"/>
      <c r="P541" s="60"/>
      <c r="Q541" s="60"/>
      <c r="R541" s="60"/>
      <c r="S541" s="60"/>
      <c r="T541" s="60"/>
      <c r="U541" s="67"/>
      <c r="V541" s="68"/>
      <c r="W541" s="69"/>
      <c r="X541" s="60"/>
      <c r="Y541" s="67"/>
      <c r="Z541" s="68"/>
      <c r="AA541" s="67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</row>
    <row r="542" ht="16.5" spans="1:39">
      <c r="A542" s="60"/>
      <c r="B542" s="60"/>
      <c r="C542" s="60"/>
      <c r="D542" s="60"/>
      <c r="E542" s="86"/>
      <c r="F542" s="86"/>
      <c r="G542" s="86"/>
      <c r="H542" s="60"/>
      <c r="I542" s="60"/>
      <c r="J542" s="60"/>
      <c r="K542" s="60"/>
      <c r="L542" s="60"/>
      <c r="M542" s="60"/>
      <c r="N542" s="65"/>
      <c r="O542" s="60"/>
      <c r="P542" s="60"/>
      <c r="Q542" s="60"/>
      <c r="R542" s="60"/>
      <c r="S542" s="60"/>
      <c r="T542" s="60"/>
      <c r="U542" s="67"/>
      <c r="V542" s="68"/>
      <c r="W542" s="69"/>
      <c r="X542" s="60"/>
      <c r="Y542" s="67"/>
      <c r="Z542" s="68"/>
      <c r="AA542" s="67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</row>
    <row r="543" ht="16.5" spans="1:39">
      <c r="A543" s="60"/>
      <c r="B543" s="60"/>
      <c r="C543" s="60"/>
      <c r="D543" s="60"/>
      <c r="E543" s="86"/>
      <c r="F543" s="86"/>
      <c r="G543" s="86"/>
      <c r="H543" s="60"/>
      <c r="I543" s="60"/>
      <c r="J543" s="60"/>
      <c r="K543" s="60"/>
      <c r="L543" s="60"/>
      <c r="M543" s="60"/>
      <c r="N543" s="65"/>
      <c r="O543" s="60"/>
      <c r="P543" s="60"/>
      <c r="Q543" s="60"/>
      <c r="R543" s="60"/>
      <c r="S543" s="60"/>
      <c r="T543" s="60"/>
      <c r="U543" s="67"/>
      <c r="V543" s="68"/>
      <c r="W543" s="69"/>
      <c r="X543" s="60"/>
      <c r="Y543" s="67"/>
      <c r="Z543" s="68"/>
      <c r="AA543" s="67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</row>
    <row r="544" ht="16.5" spans="1:39">
      <c r="A544" s="60"/>
      <c r="B544" s="60"/>
      <c r="C544" s="60"/>
      <c r="D544" s="60"/>
      <c r="E544" s="86"/>
      <c r="F544" s="86"/>
      <c r="G544" s="86"/>
      <c r="H544" s="60"/>
      <c r="I544" s="60"/>
      <c r="J544" s="60"/>
      <c r="K544" s="60"/>
      <c r="L544" s="60"/>
      <c r="M544" s="60"/>
      <c r="N544" s="65"/>
      <c r="O544" s="60"/>
      <c r="P544" s="60"/>
      <c r="Q544" s="60"/>
      <c r="R544" s="60"/>
      <c r="S544" s="60"/>
      <c r="T544" s="60"/>
      <c r="U544" s="67"/>
      <c r="V544" s="68"/>
      <c r="W544" s="69"/>
      <c r="X544" s="60"/>
      <c r="Y544" s="67"/>
      <c r="Z544" s="68"/>
      <c r="AA544" s="67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</row>
    <row r="545" ht="16.5" spans="1:39">
      <c r="A545" s="60"/>
      <c r="B545" s="60"/>
      <c r="C545" s="60"/>
      <c r="D545" s="60"/>
      <c r="E545" s="86"/>
      <c r="F545" s="86"/>
      <c r="G545" s="86"/>
      <c r="H545" s="60"/>
      <c r="I545" s="60"/>
      <c r="J545" s="60"/>
      <c r="K545" s="60"/>
      <c r="L545" s="60"/>
      <c r="M545" s="60"/>
      <c r="N545" s="65"/>
      <c r="O545" s="60"/>
      <c r="P545" s="60"/>
      <c r="Q545" s="60"/>
      <c r="R545" s="60"/>
      <c r="S545" s="60"/>
      <c r="T545" s="60"/>
      <c r="U545" s="67"/>
      <c r="V545" s="68"/>
      <c r="W545" s="69"/>
      <c r="X545" s="60"/>
      <c r="Y545" s="67"/>
      <c r="Z545" s="68"/>
      <c r="AA545" s="67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</row>
    <row r="546" ht="16.5" spans="1:39">
      <c r="A546" s="60"/>
      <c r="B546" s="60"/>
      <c r="C546" s="60"/>
      <c r="D546" s="60"/>
      <c r="E546" s="86"/>
      <c r="F546" s="86"/>
      <c r="G546" s="86"/>
      <c r="H546" s="60"/>
      <c r="I546" s="60"/>
      <c r="J546" s="60"/>
      <c r="K546" s="60"/>
      <c r="L546" s="60"/>
      <c r="M546" s="60"/>
      <c r="N546" s="65"/>
      <c r="O546" s="60"/>
      <c r="P546" s="60"/>
      <c r="Q546" s="60"/>
      <c r="R546" s="60"/>
      <c r="S546" s="60"/>
      <c r="T546" s="60"/>
      <c r="U546" s="67"/>
      <c r="V546" s="68"/>
      <c r="W546" s="69"/>
      <c r="X546" s="60"/>
      <c r="Y546" s="67"/>
      <c r="Z546" s="68"/>
      <c r="AA546" s="67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</row>
    <row r="547" ht="16.5" spans="1:39">
      <c r="A547" s="60"/>
      <c r="B547" s="60"/>
      <c r="C547" s="60"/>
      <c r="D547" s="60"/>
      <c r="E547" s="86"/>
      <c r="F547" s="86"/>
      <c r="G547" s="86"/>
      <c r="H547" s="60"/>
      <c r="I547" s="60"/>
      <c r="J547" s="60"/>
      <c r="K547" s="60"/>
      <c r="L547" s="60"/>
      <c r="M547" s="60"/>
      <c r="N547" s="65"/>
      <c r="O547" s="60"/>
      <c r="P547" s="60"/>
      <c r="Q547" s="60"/>
      <c r="R547" s="60"/>
      <c r="S547" s="60"/>
      <c r="T547" s="60"/>
      <c r="U547" s="67"/>
      <c r="V547" s="68"/>
      <c r="W547" s="69"/>
      <c r="X547" s="60"/>
      <c r="Y547" s="67"/>
      <c r="Z547" s="68"/>
      <c r="AA547" s="67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</row>
    <row r="548" ht="16.5" spans="1:39">
      <c r="A548" s="60"/>
      <c r="B548" s="60"/>
      <c r="C548" s="60"/>
      <c r="D548" s="60"/>
      <c r="E548" s="86"/>
      <c r="F548" s="86"/>
      <c r="G548" s="86"/>
      <c r="H548" s="60"/>
      <c r="I548" s="60"/>
      <c r="J548" s="60"/>
      <c r="K548" s="60"/>
      <c r="L548" s="60"/>
      <c r="M548" s="60"/>
      <c r="N548" s="65"/>
      <c r="O548" s="60"/>
      <c r="P548" s="60"/>
      <c r="Q548" s="60"/>
      <c r="R548" s="60"/>
      <c r="S548" s="60"/>
      <c r="T548" s="60"/>
      <c r="U548" s="67"/>
      <c r="V548" s="68"/>
      <c r="W548" s="69"/>
      <c r="X548" s="60"/>
      <c r="Y548" s="67"/>
      <c r="Z548" s="68"/>
      <c r="AA548" s="67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</row>
    <row r="549" ht="16.5" spans="1:39">
      <c r="A549" s="60"/>
      <c r="B549" s="60"/>
      <c r="C549" s="60"/>
      <c r="D549" s="60"/>
      <c r="E549" s="86"/>
      <c r="F549" s="86"/>
      <c r="G549" s="86"/>
      <c r="H549" s="60"/>
      <c r="I549" s="60"/>
      <c r="J549" s="60"/>
      <c r="K549" s="60"/>
      <c r="L549" s="60"/>
      <c r="M549" s="60"/>
      <c r="N549" s="65"/>
      <c r="O549" s="60"/>
      <c r="P549" s="60"/>
      <c r="Q549" s="60"/>
      <c r="R549" s="60"/>
      <c r="S549" s="60"/>
      <c r="T549" s="60"/>
      <c r="U549" s="67"/>
      <c r="V549" s="68"/>
      <c r="W549" s="69"/>
      <c r="X549" s="60"/>
      <c r="Y549" s="67"/>
      <c r="Z549" s="68"/>
      <c r="AA549" s="67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</row>
    <row r="550" ht="16.5" spans="1:39">
      <c r="A550" s="60"/>
      <c r="B550" s="60"/>
      <c r="C550" s="60"/>
      <c r="D550" s="60"/>
      <c r="E550" s="86"/>
      <c r="F550" s="86"/>
      <c r="G550" s="86"/>
      <c r="H550" s="60"/>
      <c r="I550" s="60"/>
      <c r="J550" s="60"/>
      <c r="K550" s="60"/>
      <c r="L550" s="60"/>
      <c r="M550" s="60"/>
      <c r="N550" s="65"/>
      <c r="O550" s="60"/>
      <c r="P550" s="60"/>
      <c r="Q550" s="60"/>
      <c r="R550" s="60"/>
      <c r="S550" s="60"/>
      <c r="T550" s="60"/>
      <c r="U550" s="67"/>
      <c r="V550" s="68"/>
      <c r="W550" s="69"/>
      <c r="X550" s="60"/>
      <c r="Y550" s="67"/>
      <c r="Z550" s="68"/>
      <c r="AA550" s="67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</row>
    <row r="551" ht="16.5" spans="1:39">
      <c r="A551" s="60"/>
      <c r="B551" s="60"/>
      <c r="C551" s="60"/>
      <c r="D551" s="60"/>
      <c r="E551" s="86"/>
      <c r="F551" s="86"/>
      <c r="G551" s="86"/>
      <c r="H551" s="60"/>
      <c r="I551" s="60"/>
      <c r="J551" s="60"/>
      <c r="K551" s="60"/>
      <c r="L551" s="60"/>
      <c r="M551" s="60"/>
      <c r="N551" s="65"/>
      <c r="O551" s="60"/>
      <c r="P551" s="60"/>
      <c r="Q551" s="60"/>
      <c r="R551" s="60"/>
      <c r="S551" s="60"/>
      <c r="T551" s="60"/>
      <c r="U551" s="67"/>
      <c r="V551" s="68"/>
      <c r="W551" s="69"/>
      <c r="X551" s="60"/>
      <c r="Y551" s="67"/>
      <c r="Z551" s="68"/>
      <c r="AA551" s="67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</row>
    <row r="552" ht="16.5" spans="1:39">
      <c r="A552" s="60"/>
      <c r="B552" s="60"/>
      <c r="C552" s="60"/>
      <c r="D552" s="60"/>
      <c r="E552" s="86"/>
      <c r="F552" s="86"/>
      <c r="G552" s="86"/>
      <c r="H552" s="60"/>
      <c r="I552" s="60"/>
      <c r="J552" s="60"/>
      <c r="K552" s="60"/>
      <c r="L552" s="60"/>
      <c r="M552" s="60"/>
      <c r="N552" s="65"/>
      <c r="O552" s="60"/>
      <c r="P552" s="60"/>
      <c r="Q552" s="60"/>
      <c r="R552" s="60"/>
      <c r="S552" s="60"/>
      <c r="T552" s="60"/>
      <c r="U552" s="67"/>
      <c r="V552" s="68"/>
      <c r="W552" s="69"/>
      <c r="X552" s="60"/>
      <c r="Y552" s="67"/>
      <c r="Z552" s="68"/>
      <c r="AA552" s="67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</row>
    <row r="553" ht="16.5" spans="1:39">
      <c r="A553" s="60"/>
      <c r="B553" s="60"/>
      <c r="C553" s="60"/>
      <c r="D553" s="60"/>
      <c r="E553" s="86"/>
      <c r="F553" s="86"/>
      <c r="G553" s="86"/>
      <c r="H553" s="60"/>
      <c r="I553" s="60"/>
      <c r="J553" s="60"/>
      <c r="K553" s="60"/>
      <c r="L553" s="60"/>
      <c r="M553" s="78"/>
      <c r="N553" s="65"/>
      <c r="O553" s="60"/>
      <c r="P553" s="60"/>
      <c r="Q553" s="60"/>
      <c r="R553" s="60"/>
      <c r="S553" s="60"/>
      <c r="T553" s="60"/>
      <c r="U553" s="67"/>
      <c r="V553" s="68"/>
      <c r="W553" s="69"/>
      <c r="X553" s="60"/>
      <c r="Y553" s="67"/>
      <c r="Z553" s="68"/>
      <c r="AA553" s="67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</row>
    <row r="554" ht="16.5" spans="1:39">
      <c r="A554" s="60"/>
      <c r="B554" s="60"/>
      <c r="C554" s="60"/>
      <c r="D554" s="60"/>
      <c r="E554" s="86"/>
      <c r="F554" s="86"/>
      <c r="G554" s="86"/>
      <c r="H554" s="60"/>
      <c r="I554" s="60"/>
      <c r="J554" s="60"/>
      <c r="K554" s="60"/>
      <c r="L554" s="60"/>
      <c r="M554" s="78"/>
      <c r="N554" s="65"/>
      <c r="O554" s="60"/>
      <c r="P554" s="60"/>
      <c r="Q554" s="60"/>
      <c r="R554" s="60"/>
      <c r="S554" s="60"/>
      <c r="T554" s="60"/>
      <c r="U554" s="67"/>
      <c r="V554" s="68"/>
      <c r="W554" s="69"/>
      <c r="X554" s="60"/>
      <c r="Y554" s="67"/>
      <c r="Z554" s="68"/>
      <c r="AA554" s="67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</row>
  </sheetData>
  <autoFilter ref="A1:AP554">
    <extLst/>
  </autoFilter>
  <sortState ref="A2:AQ563">
    <sortCondition ref="A2:A563"/>
  </sortState>
  <pageMargins left="0.7" right="0.7" top="0.75" bottom="0.75" header="0.3" footer="0.3"/>
  <pageSetup paperSize="262" orientation="portrait" horizontalDpi="360" verticalDpi="36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E26" sqref="E26"/>
    </sheetView>
  </sheetViews>
  <sheetFormatPr defaultColWidth="9" defaultRowHeight="13.5"/>
  <cols>
    <col min="1" max="1" width="10.2833333333333" customWidth="1"/>
    <col min="2" max="2" width="11.5666666666667" customWidth="1"/>
    <col min="3" max="3" width="14.5666666666667" customWidth="1"/>
    <col min="4" max="4" width="11" customWidth="1"/>
    <col min="5" max="5" width="63.1416666666667" customWidth="1"/>
    <col min="6" max="6" width="8.70833333333333" customWidth="1"/>
    <col min="7" max="7" width="11.7083333333333" customWidth="1"/>
    <col min="8" max="9" width="19.8583333333333" style="6" customWidth="1"/>
    <col min="10" max="10" width="17.8583333333333" customWidth="1"/>
    <col min="11" max="11" width="17" customWidth="1"/>
    <col min="13" max="13" width="19" customWidth="1"/>
  </cols>
  <sheetData>
    <row r="1" s="5" customFormat="1" spans="1:12">
      <c r="A1" s="5" t="s">
        <v>1629</v>
      </c>
      <c r="B1" s="5" t="s">
        <v>1630</v>
      </c>
      <c r="C1" s="5" t="s">
        <v>1631</v>
      </c>
      <c r="D1" s="5" t="s">
        <v>1632</v>
      </c>
      <c r="E1" s="5" t="s">
        <v>2</v>
      </c>
      <c r="F1" s="5" t="s">
        <v>1</v>
      </c>
      <c r="G1" s="5" t="s">
        <v>0</v>
      </c>
      <c r="H1" s="7" t="s">
        <v>1633</v>
      </c>
      <c r="I1" s="7" t="s">
        <v>1634</v>
      </c>
      <c r="J1" s="5" t="s">
        <v>1635</v>
      </c>
      <c r="K1" s="5" t="s">
        <v>1636</v>
      </c>
      <c r="L1" s="5" t="s">
        <v>1637</v>
      </c>
    </row>
    <row r="2" ht="16.5" spans="1:12">
      <c r="A2" s="51">
        <v>1</v>
      </c>
      <c r="B2" s="51"/>
      <c r="C2" s="52">
        <v>20190801</v>
      </c>
      <c r="D2" s="51">
        <v>1</v>
      </c>
      <c r="E2" s="51" t="s">
        <v>1638</v>
      </c>
      <c r="F2" s="51">
        <v>1</v>
      </c>
      <c r="G2" s="51">
        <v>4</v>
      </c>
      <c r="H2" s="54">
        <v>43683</v>
      </c>
      <c r="I2" s="54">
        <v>44048</v>
      </c>
      <c r="J2" s="51">
        <v>2</v>
      </c>
      <c r="K2" s="51"/>
      <c r="L2" s="51"/>
    </row>
    <row r="3" ht="16.5" spans="1:12">
      <c r="A3" s="53">
        <v>2</v>
      </c>
      <c r="B3" s="53"/>
      <c r="C3" s="55">
        <v>20180801</v>
      </c>
      <c r="D3" s="51">
        <v>1</v>
      </c>
      <c r="E3" s="51" t="s">
        <v>1639</v>
      </c>
      <c r="F3" s="53">
        <v>1</v>
      </c>
      <c r="G3" s="53">
        <v>4</v>
      </c>
      <c r="H3" s="56">
        <v>43318</v>
      </c>
      <c r="I3" s="56">
        <v>43682</v>
      </c>
      <c r="J3" s="53">
        <v>1</v>
      </c>
      <c r="K3" s="53"/>
      <c r="L3" s="53"/>
    </row>
    <row r="4" ht="16.5" spans="1:12">
      <c r="A4" s="51">
        <v>3</v>
      </c>
      <c r="B4" s="53"/>
      <c r="C4" s="55">
        <v>20190401</v>
      </c>
      <c r="D4" s="53">
        <v>1</v>
      </c>
      <c r="E4" s="51" t="s">
        <v>1640</v>
      </c>
      <c r="F4" s="53">
        <v>2</v>
      </c>
      <c r="G4" s="53">
        <v>7</v>
      </c>
      <c r="H4" s="56">
        <v>43580</v>
      </c>
      <c r="I4" s="56">
        <v>43945</v>
      </c>
      <c r="J4" s="53">
        <v>2</v>
      </c>
      <c r="K4" s="53"/>
      <c r="L4" s="53"/>
    </row>
    <row r="5" ht="16.5" spans="1:12">
      <c r="A5" s="53">
        <v>4</v>
      </c>
      <c r="B5" s="53"/>
      <c r="C5" s="55">
        <v>20180401</v>
      </c>
      <c r="D5" s="51">
        <v>1</v>
      </c>
      <c r="E5" s="51" t="s">
        <v>1641</v>
      </c>
      <c r="F5" s="53">
        <v>2</v>
      </c>
      <c r="G5" s="53">
        <v>7</v>
      </c>
      <c r="H5" s="56">
        <v>43215</v>
      </c>
      <c r="I5" s="56">
        <v>43579</v>
      </c>
      <c r="J5" s="53">
        <v>2</v>
      </c>
      <c r="K5" s="53"/>
      <c r="L5" s="53"/>
    </row>
    <row r="6" ht="16.5" spans="1:12">
      <c r="A6" s="51">
        <v>5</v>
      </c>
      <c r="B6" s="53"/>
      <c r="C6" s="55">
        <v>20170401</v>
      </c>
      <c r="D6" s="51">
        <v>1</v>
      </c>
      <c r="E6" s="51" t="s">
        <v>1642</v>
      </c>
      <c r="F6" s="53">
        <v>2</v>
      </c>
      <c r="G6" s="53">
        <v>7</v>
      </c>
      <c r="H6" s="56">
        <v>42850</v>
      </c>
      <c r="I6" s="56">
        <v>43214</v>
      </c>
      <c r="J6" s="53">
        <v>2</v>
      </c>
      <c r="K6" s="53"/>
      <c r="L6" s="53"/>
    </row>
    <row r="7" ht="16.5" spans="1:12">
      <c r="A7" s="53">
        <v>6</v>
      </c>
      <c r="B7" s="53"/>
      <c r="C7" s="55">
        <v>20160401</v>
      </c>
      <c r="D7" s="51">
        <v>1</v>
      </c>
      <c r="E7" s="51" t="s">
        <v>1643</v>
      </c>
      <c r="F7" s="53">
        <v>2</v>
      </c>
      <c r="G7" s="53">
        <v>7</v>
      </c>
      <c r="H7" s="56">
        <v>42485</v>
      </c>
      <c r="I7" s="56">
        <v>42849</v>
      </c>
      <c r="J7" s="53">
        <v>2</v>
      </c>
      <c r="K7" s="53"/>
      <c r="L7" s="53"/>
    </row>
    <row r="8" ht="16.5" spans="1:12">
      <c r="A8" s="51">
        <v>7</v>
      </c>
      <c r="B8" s="53"/>
      <c r="C8" s="55">
        <v>20150401</v>
      </c>
      <c r="D8" s="51">
        <v>1</v>
      </c>
      <c r="E8" s="51" t="s">
        <v>1644</v>
      </c>
      <c r="F8" s="53">
        <v>1</v>
      </c>
      <c r="G8" s="53">
        <v>4</v>
      </c>
      <c r="H8" s="54">
        <v>42119</v>
      </c>
      <c r="I8" s="54">
        <v>42484</v>
      </c>
      <c r="J8" s="53">
        <v>1</v>
      </c>
      <c r="K8" s="53"/>
      <c r="L8" s="53"/>
    </row>
    <row r="9" ht="16.5" spans="1:12">
      <c r="A9" s="53">
        <v>8</v>
      </c>
      <c r="B9" s="53"/>
      <c r="C9" s="55">
        <v>20191101</v>
      </c>
      <c r="D9" s="51">
        <v>1</v>
      </c>
      <c r="E9" s="51" t="s">
        <v>1645</v>
      </c>
      <c r="F9" s="53">
        <v>2</v>
      </c>
      <c r="G9" s="53">
        <v>5</v>
      </c>
      <c r="H9" s="56">
        <v>43773</v>
      </c>
      <c r="I9" s="56">
        <v>44138</v>
      </c>
      <c r="J9" s="53">
        <v>2</v>
      </c>
      <c r="K9" s="53"/>
      <c r="L9" s="53"/>
    </row>
    <row r="10" ht="16.5" spans="1:12">
      <c r="A10" s="51">
        <v>9</v>
      </c>
      <c r="B10" s="53"/>
      <c r="C10" s="55">
        <v>20181101</v>
      </c>
      <c r="D10" s="51">
        <v>1</v>
      </c>
      <c r="E10" s="51" t="s">
        <v>1646</v>
      </c>
      <c r="F10" s="53">
        <v>2</v>
      </c>
      <c r="G10" s="53">
        <v>5</v>
      </c>
      <c r="H10" s="56">
        <v>43408</v>
      </c>
      <c r="I10" s="56">
        <v>43772</v>
      </c>
      <c r="J10" s="53">
        <v>2</v>
      </c>
      <c r="K10" s="53"/>
      <c r="L10" s="53"/>
    </row>
    <row r="11" ht="16.5" spans="1:12">
      <c r="A11" s="53">
        <v>10</v>
      </c>
      <c r="B11" s="53"/>
      <c r="C11" s="55">
        <v>20151101</v>
      </c>
      <c r="D11" s="51">
        <v>1</v>
      </c>
      <c r="E11" s="51" t="s">
        <v>1647</v>
      </c>
      <c r="F11" s="53">
        <v>2</v>
      </c>
      <c r="G11" s="53">
        <v>2</v>
      </c>
      <c r="H11" s="56">
        <v>42312</v>
      </c>
      <c r="I11" s="56">
        <v>43407</v>
      </c>
      <c r="J11" s="53">
        <v>2</v>
      </c>
      <c r="K11" s="53"/>
      <c r="L11" s="53"/>
    </row>
    <row r="12" ht="16.5" spans="1:12">
      <c r="A12" s="51">
        <v>11</v>
      </c>
      <c r="B12" s="53"/>
      <c r="C12" s="55">
        <v>20111001</v>
      </c>
      <c r="D12" s="51">
        <v>1</v>
      </c>
      <c r="E12" s="51" t="s">
        <v>1648</v>
      </c>
      <c r="F12" s="53">
        <v>2</v>
      </c>
      <c r="G12" s="53">
        <v>1</v>
      </c>
      <c r="H12" s="56">
        <v>40821</v>
      </c>
      <c r="I12" s="56">
        <v>41916</v>
      </c>
      <c r="J12" s="53">
        <v>2</v>
      </c>
      <c r="K12" s="53"/>
      <c r="L12" s="53"/>
    </row>
    <row r="13" ht="16.5" spans="1:12">
      <c r="A13" s="53">
        <v>12</v>
      </c>
      <c r="B13" s="53"/>
      <c r="C13" s="55">
        <v>20101001</v>
      </c>
      <c r="D13" s="51">
        <v>1</v>
      </c>
      <c r="E13" s="51" t="s">
        <v>1649</v>
      </c>
      <c r="F13" s="53">
        <v>2</v>
      </c>
      <c r="G13" s="53">
        <v>2</v>
      </c>
      <c r="H13" s="56">
        <v>40456</v>
      </c>
      <c r="I13" s="56">
        <v>40820</v>
      </c>
      <c r="J13" s="53">
        <v>2</v>
      </c>
      <c r="K13" s="53"/>
      <c r="L13" s="53"/>
    </row>
    <row r="14" ht="16.5" spans="1:12">
      <c r="A14" s="51">
        <v>13</v>
      </c>
      <c r="B14" s="53"/>
      <c r="C14" s="55">
        <v>20091001</v>
      </c>
      <c r="D14" s="51">
        <v>1</v>
      </c>
      <c r="E14" s="51" t="s">
        <v>1650</v>
      </c>
      <c r="F14" s="53">
        <v>1</v>
      </c>
      <c r="G14" s="53">
        <v>7</v>
      </c>
      <c r="H14" s="56">
        <v>40091</v>
      </c>
      <c r="I14" s="56">
        <v>40455</v>
      </c>
      <c r="J14" s="53">
        <v>1</v>
      </c>
      <c r="K14" s="53"/>
      <c r="L14" s="53"/>
    </row>
    <row r="15" ht="16.5" spans="1:12">
      <c r="A15" s="53">
        <v>14</v>
      </c>
      <c r="B15" s="53"/>
      <c r="C15" s="55">
        <v>20081001</v>
      </c>
      <c r="D15" s="51">
        <v>1</v>
      </c>
      <c r="E15" s="51" t="s">
        <v>1651</v>
      </c>
      <c r="F15" s="53">
        <v>1</v>
      </c>
      <c r="G15" s="53">
        <v>7</v>
      </c>
      <c r="H15" s="56">
        <v>39726</v>
      </c>
      <c r="I15" s="56">
        <v>40090</v>
      </c>
      <c r="J15" s="53">
        <v>1</v>
      </c>
      <c r="K15" s="53"/>
      <c r="L15" s="53"/>
    </row>
    <row r="16" ht="16.5" spans="1:12">
      <c r="A16" s="51">
        <v>15</v>
      </c>
      <c r="B16" s="53"/>
      <c r="C16" s="55">
        <v>20051001</v>
      </c>
      <c r="D16" s="51">
        <v>1</v>
      </c>
      <c r="E16" s="51" t="s">
        <v>1652</v>
      </c>
      <c r="F16" s="53">
        <v>1</v>
      </c>
      <c r="G16" s="53">
        <v>7</v>
      </c>
      <c r="H16" s="56">
        <v>38630</v>
      </c>
      <c r="I16" s="56">
        <v>39725</v>
      </c>
      <c r="J16" s="53">
        <v>1</v>
      </c>
      <c r="K16" s="53"/>
      <c r="L16" s="53"/>
    </row>
    <row r="17" ht="16.5" spans="1:11">
      <c r="A17" s="53">
        <v>16</v>
      </c>
      <c r="B17" s="53"/>
      <c r="C17" s="55">
        <v>20191001</v>
      </c>
      <c r="D17" s="51">
        <v>1</v>
      </c>
      <c r="E17" s="51" t="s">
        <v>1653</v>
      </c>
      <c r="F17" s="53">
        <v>2</v>
      </c>
      <c r="G17" s="53">
        <v>9</v>
      </c>
      <c r="H17" s="56">
        <v>43748</v>
      </c>
      <c r="I17" s="56">
        <v>44114</v>
      </c>
      <c r="J17" s="53">
        <v>3</v>
      </c>
      <c r="K17" s="53" t="s">
        <v>1654</v>
      </c>
    </row>
    <row r="18" ht="16.5" spans="1:11">
      <c r="A18" s="51">
        <v>17</v>
      </c>
      <c r="B18" s="53"/>
      <c r="C18" s="55">
        <v>20171001</v>
      </c>
      <c r="D18" s="51">
        <v>1</v>
      </c>
      <c r="E18" s="51" t="s">
        <v>1655</v>
      </c>
      <c r="F18" s="53">
        <v>2</v>
      </c>
      <c r="G18" s="53">
        <v>8</v>
      </c>
      <c r="H18" s="56">
        <v>43018</v>
      </c>
      <c r="I18" s="56">
        <v>43382</v>
      </c>
      <c r="J18" s="53">
        <v>2</v>
      </c>
      <c r="K18" s="53"/>
    </row>
    <row r="19" ht="16.5" spans="1:11">
      <c r="A19" s="53">
        <v>18</v>
      </c>
      <c r="B19" s="53"/>
      <c r="C19" s="55">
        <v>20141001</v>
      </c>
      <c r="D19" s="51">
        <v>1</v>
      </c>
      <c r="E19" s="51" t="s">
        <v>1656</v>
      </c>
      <c r="F19" s="53">
        <v>2</v>
      </c>
      <c r="G19" s="53">
        <v>8</v>
      </c>
      <c r="H19" s="56">
        <v>41922</v>
      </c>
      <c r="I19" s="56">
        <v>43017</v>
      </c>
      <c r="J19" s="53">
        <v>2</v>
      </c>
      <c r="K19" s="53"/>
    </row>
    <row r="20" ht="16.5" spans="1:11">
      <c r="A20" s="51">
        <v>19</v>
      </c>
      <c r="B20" s="53"/>
      <c r="C20" s="55">
        <v>20111001</v>
      </c>
      <c r="D20" s="51">
        <v>1</v>
      </c>
      <c r="E20" s="51" t="s">
        <v>1657</v>
      </c>
      <c r="F20" s="53">
        <v>1</v>
      </c>
      <c r="G20" s="53">
        <v>2</v>
      </c>
      <c r="H20" s="56">
        <v>40826</v>
      </c>
      <c r="I20" s="56">
        <v>41921</v>
      </c>
      <c r="J20" s="53">
        <v>1</v>
      </c>
      <c r="K20" s="53"/>
    </row>
    <row r="21" ht="16.5" spans="1:11">
      <c r="A21" s="53">
        <v>20</v>
      </c>
      <c r="B21" s="53"/>
      <c r="C21" s="55">
        <v>20101001</v>
      </c>
      <c r="D21" s="51">
        <v>1</v>
      </c>
      <c r="E21" s="51" t="s">
        <v>1658</v>
      </c>
      <c r="F21" s="53">
        <v>1</v>
      </c>
      <c r="G21" s="53">
        <v>2</v>
      </c>
      <c r="H21" s="56">
        <v>40461</v>
      </c>
      <c r="I21" s="56">
        <v>40825</v>
      </c>
      <c r="J21" s="53">
        <v>1</v>
      </c>
      <c r="K21" s="5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F34" sqref="F34"/>
    </sheetView>
  </sheetViews>
  <sheetFormatPr defaultColWidth="9" defaultRowHeight="13.5" outlineLevelCol="1"/>
  <cols>
    <col min="1" max="1" width="10.2833333333333" customWidth="1"/>
    <col min="2" max="2" width="12.5666666666667" customWidth="1"/>
  </cols>
  <sheetData>
    <row r="1" spans="1:2">
      <c r="A1" s="5" t="s">
        <v>1629</v>
      </c>
      <c r="B1" s="5" t="s">
        <v>98</v>
      </c>
    </row>
    <row r="2" ht="16.5" spans="1:2">
      <c r="A2" s="51">
        <v>1</v>
      </c>
      <c r="B2" s="52">
        <v>1</v>
      </c>
    </row>
    <row r="3" ht="16.5" spans="1:2">
      <c r="A3" s="53">
        <v>2</v>
      </c>
      <c r="B3" s="52">
        <v>2</v>
      </c>
    </row>
    <row r="4" ht="16.5" spans="1:2">
      <c r="A4" s="51">
        <v>3</v>
      </c>
      <c r="B4" s="52">
        <v>3</v>
      </c>
    </row>
    <row r="5" ht="16.5" spans="1:2">
      <c r="A5" s="53">
        <v>4</v>
      </c>
      <c r="B5" s="52">
        <v>4</v>
      </c>
    </row>
    <row r="6" ht="16.5" spans="1:2">
      <c r="A6" s="51">
        <v>5</v>
      </c>
      <c r="B6" s="52">
        <v>5</v>
      </c>
    </row>
    <row r="7" ht="16.5" spans="1:2">
      <c r="A7" s="53">
        <v>6</v>
      </c>
      <c r="B7" s="52">
        <v>6</v>
      </c>
    </row>
    <row r="8" ht="16.5" spans="1:2">
      <c r="A8" s="51">
        <v>7</v>
      </c>
      <c r="B8" s="52">
        <v>7</v>
      </c>
    </row>
    <row r="9" ht="16.5" spans="1:2">
      <c r="A9" s="53">
        <v>8</v>
      </c>
      <c r="B9" s="52">
        <v>8</v>
      </c>
    </row>
    <row r="10" ht="16.5" spans="1:2">
      <c r="A10" s="51">
        <v>9</v>
      </c>
      <c r="B10" s="52">
        <v>9</v>
      </c>
    </row>
    <row r="11" ht="16.5" spans="1:2">
      <c r="A11" s="53">
        <v>10</v>
      </c>
      <c r="B11" s="52">
        <v>10</v>
      </c>
    </row>
    <row r="12" ht="16.5" spans="1:2">
      <c r="A12" s="51">
        <v>11</v>
      </c>
      <c r="B12" s="52">
        <v>11</v>
      </c>
    </row>
    <row r="13" ht="16.5" spans="1:2">
      <c r="A13" s="53">
        <v>12</v>
      </c>
      <c r="B13" s="52">
        <v>12</v>
      </c>
    </row>
    <row r="14" ht="16.5" spans="1:2">
      <c r="A14" s="51">
        <v>13</v>
      </c>
      <c r="B14" s="52">
        <v>13</v>
      </c>
    </row>
    <row r="15" ht="16.5" spans="1:2">
      <c r="A15" s="53">
        <v>14</v>
      </c>
      <c r="B15" s="52">
        <v>14</v>
      </c>
    </row>
    <row r="16" ht="16.5" spans="1:2">
      <c r="A16" s="51">
        <v>15</v>
      </c>
      <c r="B16" s="52">
        <v>15</v>
      </c>
    </row>
    <row r="17" ht="16.5" spans="1:2">
      <c r="A17" s="53">
        <v>16</v>
      </c>
      <c r="B17" s="52">
        <v>16</v>
      </c>
    </row>
    <row r="18" ht="16.5" spans="1:2">
      <c r="A18" s="51">
        <v>17</v>
      </c>
      <c r="B18" s="52">
        <v>17</v>
      </c>
    </row>
    <row r="19" ht="16.5" spans="1:2">
      <c r="A19" s="53">
        <v>18</v>
      </c>
      <c r="B19" s="52">
        <v>18</v>
      </c>
    </row>
    <row r="20" ht="16.5" spans="1:2">
      <c r="A20" s="51">
        <v>19</v>
      </c>
      <c r="B20" s="52">
        <v>19</v>
      </c>
    </row>
    <row r="21" ht="16.5" spans="1:2">
      <c r="A21" s="53">
        <v>20</v>
      </c>
      <c r="B21" s="52">
        <v>20</v>
      </c>
    </row>
  </sheetData>
  <pageMargins left="0.7" right="0.7" top="0.75" bottom="0.75" header="0.3" footer="0.3"/>
  <pageSetup paperSize="262" orientation="portrait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0"/>
  <sheetViews>
    <sheetView workbookViewId="0">
      <pane ySplit="1" topLeftCell="A68" activePane="bottomLeft" state="frozen"/>
      <selection/>
      <selection pane="bottomLeft" activeCell="B60" sqref="B60"/>
    </sheetView>
  </sheetViews>
  <sheetFormatPr defaultColWidth="9" defaultRowHeight="13.5" outlineLevelCol="2"/>
  <cols>
    <col min="1" max="1" width="13.7083333333333" style="27" customWidth="1"/>
    <col min="2" max="2" width="14.8583333333333" style="27" customWidth="1"/>
  </cols>
  <sheetData>
    <row r="1" s="5" customFormat="1" spans="1:3">
      <c r="A1" s="27" t="s">
        <v>1659</v>
      </c>
      <c r="B1" s="27" t="s">
        <v>98</v>
      </c>
      <c r="C1" s="5" t="s">
        <v>1660</v>
      </c>
    </row>
    <row r="2" spans="1:2">
      <c r="A2" s="27">
        <v>1</v>
      </c>
      <c r="B2" s="27">
        <v>50</v>
      </c>
    </row>
    <row r="3" spans="1:2">
      <c r="A3" s="27">
        <v>2</v>
      </c>
      <c r="B3" s="27">
        <v>51</v>
      </c>
    </row>
    <row r="4" spans="1:2">
      <c r="A4" s="27">
        <v>3</v>
      </c>
      <c r="B4" s="27">
        <v>52</v>
      </c>
    </row>
    <row r="5" spans="1:2">
      <c r="A5" s="27">
        <v>4</v>
      </c>
      <c r="B5" s="27">
        <v>53</v>
      </c>
    </row>
    <row r="6" spans="1:2">
      <c r="A6" s="27">
        <v>5</v>
      </c>
      <c r="B6" s="27">
        <v>54</v>
      </c>
    </row>
    <row r="7" spans="1:2">
      <c r="A7" s="27">
        <v>6</v>
      </c>
      <c r="B7" s="27">
        <v>55</v>
      </c>
    </row>
    <row r="8" spans="1:2">
      <c r="A8" s="27">
        <v>7</v>
      </c>
      <c r="B8" s="27">
        <v>56</v>
      </c>
    </row>
    <row r="9" spans="1:2">
      <c r="A9" s="27">
        <v>8</v>
      </c>
      <c r="B9" s="27">
        <v>57</v>
      </c>
    </row>
    <row r="10" spans="1:2">
      <c r="A10" s="27">
        <v>9</v>
      </c>
      <c r="B10" s="27">
        <v>58</v>
      </c>
    </row>
    <row r="11" spans="1:2">
      <c r="A11" s="27">
        <v>10</v>
      </c>
      <c r="B11" s="27">
        <v>59</v>
      </c>
    </row>
    <row r="12" spans="1:2">
      <c r="A12" s="27">
        <v>11</v>
      </c>
      <c r="B12" s="27">
        <v>60</v>
      </c>
    </row>
    <row r="13" spans="1:2">
      <c r="A13" s="27">
        <v>12</v>
      </c>
      <c r="B13" s="27">
        <v>61</v>
      </c>
    </row>
    <row r="14" spans="1:2">
      <c r="A14" s="27">
        <v>13</v>
      </c>
      <c r="B14" s="27">
        <v>62</v>
      </c>
    </row>
    <row r="15" spans="1:2">
      <c r="A15" s="27">
        <v>14</v>
      </c>
      <c r="B15" s="27">
        <v>63</v>
      </c>
    </row>
    <row r="16" spans="1:2">
      <c r="A16" s="27">
        <v>15</v>
      </c>
      <c r="B16" s="27">
        <v>64</v>
      </c>
    </row>
    <row r="17" spans="1:2">
      <c r="A17" s="27">
        <v>16</v>
      </c>
      <c r="B17" s="27">
        <v>65</v>
      </c>
    </row>
    <row r="18" spans="1:2">
      <c r="A18" s="27">
        <v>17</v>
      </c>
      <c r="B18" s="27">
        <v>66</v>
      </c>
    </row>
    <row r="19" spans="1:2">
      <c r="A19" s="27">
        <v>18</v>
      </c>
      <c r="B19" s="27">
        <v>67</v>
      </c>
    </row>
    <row r="20" spans="1:2">
      <c r="A20" s="27">
        <v>19</v>
      </c>
      <c r="B20" s="27">
        <v>68</v>
      </c>
    </row>
    <row r="21" spans="1:2">
      <c r="A21" s="27">
        <v>20</v>
      </c>
      <c r="B21" s="27">
        <v>69</v>
      </c>
    </row>
    <row r="22" spans="1:2">
      <c r="A22" s="27">
        <v>21</v>
      </c>
      <c r="B22" s="27">
        <v>70</v>
      </c>
    </row>
    <row r="23" spans="1:2">
      <c r="A23" s="27">
        <v>22</v>
      </c>
      <c r="B23" s="27">
        <v>71</v>
      </c>
    </row>
    <row r="24" spans="1:2">
      <c r="A24" s="27">
        <v>23</v>
      </c>
      <c r="B24" s="27">
        <v>72</v>
      </c>
    </row>
    <row r="25" spans="1:2">
      <c r="A25" s="27">
        <v>24</v>
      </c>
      <c r="B25" s="27">
        <v>73</v>
      </c>
    </row>
    <row r="26" spans="1:2">
      <c r="A26" s="27">
        <v>25</v>
      </c>
      <c r="B26" s="27">
        <v>74</v>
      </c>
    </row>
    <row r="27" spans="1:2">
      <c r="A27" s="27">
        <v>26</v>
      </c>
      <c r="B27" s="27">
        <v>75</v>
      </c>
    </row>
    <row r="28" spans="1:2">
      <c r="A28" s="50">
        <v>27</v>
      </c>
      <c r="B28" s="50">
        <v>4</v>
      </c>
    </row>
    <row r="29" spans="1:2">
      <c r="A29" s="50">
        <v>28</v>
      </c>
      <c r="B29" s="50">
        <v>8</v>
      </c>
    </row>
    <row r="30" spans="1:2">
      <c r="A30" s="50">
        <v>29</v>
      </c>
      <c r="B30" s="50">
        <v>2</v>
      </c>
    </row>
    <row r="31" spans="1:2">
      <c r="A31" s="50">
        <v>30</v>
      </c>
      <c r="B31" s="50">
        <v>1</v>
      </c>
    </row>
    <row r="32" spans="1:2">
      <c r="A32" s="27">
        <v>31</v>
      </c>
      <c r="B32" s="27">
        <v>80</v>
      </c>
    </row>
    <row r="33" spans="1:2">
      <c r="A33" s="27">
        <v>32</v>
      </c>
      <c r="B33" s="27">
        <v>210</v>
      </c>
    </row>
    <row r="34" spans="1:2">
      <c r="A34" s="27">
        <v>33</v>
      </c>
      <c r="B34" s="27">
        <v>82</v>
      </c>
    </row>
    <row r="35" spans="1:2">
      <c r="A35" s="27">
        <v>34</v>
      </c>
      <c r="B35" s="27">
        <v>217</v>
      </c>
    </row>
    <row r="36" spans="1:2">
      <c r="A36" s="27">
        <v>35</v>
      </c>
      <c r="B36" s="27">
        <v>84</v>
      </c>
    </row>
    <row r="37" spans="1:2">
      <c r="A37" s="27">
        <v>36</v>
      </c>
      <c r="B37" s="27">
        <v>233</v>
      </c>
    </row>
    <row r="38" spans="1:2">
      <c r="A38" s="27">
        <v>37</v>
      </c>
      <c r="B38" s="27">
        <v>86</v>
      </c>
    </row>
    <row r="39" spans="1:2">
      <c r="A39" s="27">
        <v>38</v>
      </c>
      <c r="B39" s="27">
        <v>259</v>
      </c>
    </row>
    <row r="40" spans="1:2">
      <c r="A40" s="27">
        <v>39</v>
      </c>
      <c r="B40" s="27">
        <v>88</v>
      </c>
    </row>
    <row r="41" spans="1:2">
      <c r="A41" s="27">
        <v>40</v>
      </c>
      <c r="B41" s="27">
        <v>264</v>
      </c>
    </row>
    <row r="42" spans="1:2">
      <c r="A42" s="27">
        <v>41</v>
      </c>
      <c r="B42" s="27">
        <v>90</v>
      </c>
    </row>
    <row r="43" spans="1:2">
      <c r="A43" s="27">
        <v>42</v>
      </c>
      <c r="B43" s="27">
        <v>337</v>
      </c>
    </row>
    <row r="44" spans="1:2">
      <c r="A44" s="27">
        <v>43</v>
      </c>
      <c r="B44" s="27">
        <v>92</v>
      </c>
    </row>
    <row r="45" spans="1:2">
      <c r="A45" s="27">
        <v>44</v>
      </c>
      <c r="B45" s="27">
        <v>364</v>
      </c>
    </row>
    <row r="46" spans="1:2">
      <c r="A46" s="27">
        <v>45</v>
      </c>
      <c r="B46" s="27">
        <v>94</v>
      </c>
    </row>
    <row r="47" spans="1:2">
      <c r="A47" s="27">
        <v>46</v>
      </c>
      <c r="B47" s="27">
        <v>95</v>
      </c>
    </row>
    <row r="48" spans="1:2">
      <c r="A48" s="27">
        <v>47</v>
      </c>
      <c r="B48" s="27">
        <v>96</v>
      </c>
    </row>
    <row r="49" spans="1:2">
      <c r="A49" s="27">
        <v>48</v>
      </c>
      <c r="B49" s="27">
        <v>97</v>
      </c>
    </row>
    <row r="50" spans="1:2">
      <c r="A50" s="27">
        <v>49</v>
      </c>
      <c r="B50" s="27">
        <v>98</v>
      </c>
    </row>
    <row r="51" spans="1:2">
      <c r="A51" s="27">
        <v>50</v>
      </c>
      <c r="B51" s="27">
        <v>99</v>
      </c>
    </row>
    <row r="52" spans="1:2">
      <c r="A52" s="27">
        <v>51</v>
      </c>
      <c r="B52" s="27">
        <v>100</v>
      </c>
    </row>
    <row r="53" spans="1:2">
      <c r="A53" s="27">
        <v>52</v>
      </c>
      <c r="B53" s="27">
        <v>101</v>
      </c>
    </row>
    <row r="54" spans="1:2">
      <c r="A54" s="50">
        <v>53</v>
      </c>
      <c r="B54" s="50">
        <v>102</v>
      </c>
    </row>
    <row r="55" spans="1:2">
      <c r="A55" s="27">
        <v>54</v>
      </c>
      <c r="B55" s="27">
        <v>103</v>
      </c>
    </row>
    <row r="56" spans="1:2">
      <c r="A56" s="27">
        <v>55</v>
      </c>
      <c r="B56" s="27">
        <v>104</v>
      </c>
    </row>
    <row r="57" spans="1:2">
      <c r="A57" s="27">
        <v>56</v>
      </c>
      <c r="B57" s="27">
        <v>105</v>
      </c>
    </row>
    <row r="58" spans="1:2">
      <c r="A58" s="27">
        <v>57</v>
      </c>
      <c r="B58" s="27">
        <v>106</v>
      </c>
    </row>
    <row r="59" spans="1:2">
      <c r="A59" s="27">
        <v>58</v>
      </c>
      <c r="B59" s="27">
        <v>107</v>
      </c>
    </row>
    <row r="60" spans="1:2">
      <c r="A60" s="27">
        <v>59</v>
      </c>
      <c r="B60" s="27">
        <v>108</v>
      </c>
    </row>
    <row r="61" spans="1:2">
      <c r="A61" s="27">
        <v>60</v>
      </c>
      <c r="B61" s="27">
        <v>109</v>
      </c>
    </row>
    <row r="62" spans="1:2">
      <c r="A62" s="50">
        <v>61</v>
      </c>
      <c r="B62" s="50">
        <v>110</v>
      </c>
    </row>
    <row r="63" spans="1:2">
      <c r="A63" s="27">
        <v>62</v>
      </c>
      <c r="B63" s="27">
        <v>111</v>
      </c>
    </row>
    <row r="64" spans="1:2">
      <c r="A64" s="27">
        <v>63</v>
      </c>
      <c r="B64" s="27">
        <v>112</v>
      </c>
    </row>
    <row r="65" spans="1:2">
      <c r="A65" s="27">
        <v>64</v>
      </c>
      <c r="B65" s="27">
        <v>113</v>
      </c>
    </row>
    <row r="66" spans="1:2">
      <c r="A66" s="27">
        <v>65</v>
      </c>
      <c r="B66" s="27">
        <v>114</v>
      </c>
    </row>
    <row r="67" spans="1:2">
      <c r="A67" s="27">
        <v>66</v>
      </c>
      <c r="B67" s="27">
        <v>115</v>
      </c>
    </row>
    <row r="68" spans="1:2">
      <c r="A68" s="27">
        <v>67</v>
      </c>
      <c r="B68" s="27">
        <v>116</v>
      </c>
    </row>
    <row r="69" spans="1:2">
      <c r="A69" s="27">
        <v>68</v>
      </c>
      <c r="B69" s="27">
        <v>117</v>
      </c>
    </row>
    <row r="70" spans="1:2">
      <c r="A70" s="27">
        <v>69</v>
      </c>
      <c r="B70" s="27">
        <v>118</v>
      </c>
    </row>
    <row r="71" spans="1:2">
      <c r="A71" s="27">
        <v>70</v>
      </c>
      <c r="B71" s="27">
        <v>119</v>
      </c>
    </row>
    <row r="72" spans="1:2">
      <c r="A72" s="27">
        <v>71</v>
      </c>
      <c r="B72" s="27">
        <v>120</v>
      </c>
    </row>
    <row r="73" spans="1:2">
      <c r="A73" s="27">
        <v>72</v>
      </c>
      <c r="B73" s="27">
        <v>121</v>
      </c>
    </row>
    <row r="74" spans="1:2">
      <c r="A74" s="27">
        <v>73</v>
      </c>
      <c r="B74" s="27">
        <v>122</v>
      </c>
    </row>
    <row r="75" spans="1:2">
      <c r="A75" s="27">
        <v>74</v>
      </c>
      <c r="B75" s="27">
        <v>123</v>
      </c>
    </row>
    <row r="76" spans="1:2">
      <c r="A76" s="27">
        <v>75</v>
      </c>
      <c r="B76" s="27">
        <v>124</v>
      </c>
    </row>
    <row r="77" spans="1:2">
      <c r="A77" s="27">
        <v>76</v>
      </c>
      <c r="B77" s="27">
        <v>125</v>
      </c>
    </row>
    <row r="78" spans="1:2">
      <c r="A78" s="27">
        <v>77</v>
      </c>
      <c r="B78" s="27">
        <v>126</v>
      </c>
    </row>
    <row r="79" spans="1:2">
      <c r="A79" s="27">
        <v>78</v>
      </c>
      <c r="B79" s="27">
        <v>127</v>
      </c>
    </row>
    <row r="80" spans="1:2">
      <c r="A80" s="27">
        <v>79</v>
      </c>
      <c r="B80" s="27">
        <v>128</v>
      </c>
    </row>
    <row r="81" spans="1:2">
      <c r="A81" s="27">
        <v>80</v>
      </c>
      <c r="B81" s="27">
        <v>129</v>
      </c>
    </row>
    <row r="82" spans="1:2">
      <c r="A82" s="27">
        <v>81</v>
      </c>
      <c r="B82" s="27">
        <v>130</v>
      </c>
    </row>
    <row r="83" spans="1:2">
      <c r="A83" s="27">
        <v>82</v>
      </c>
      <c r="B83" s="27">
        <v>131</v>
      </c>
    </row>
    <row r="84" spans="1:2">
      <c r="A84" s="27">
        <v>83</v>
      </c>
      <c r="B84" s="27">
        <v>132</v>
      </c>
    </row>
    <row r="85" spans="1:2">
      <c r="A85" s="27">
        <v>84</v>
      </c>
      <c r="B85" s="27">
        <v>133</v>
      </c>
    </row>
    <row r="86" spans="1:2">
      <c r="A86" s="27">
        <v>85</v>
      </c>
      <c r="B86" s="27">
        <v>134</v>
      </c>
    </row>
    <row r="87" spans="1:2">
      <c r="A87" s="27">
        <v>86</v>
      </c>
      <c r="B87" s="27">
        <v>135</v>
      </c>
    </row>
    <row r="88" spans="1:2">
      <c r="A88" s="27">
        <v>87</v>
      </c>
      <c r="B88" s="27">
        <v>136</v>
      </c>
    </row>
    <row r="89" spans="1:2">
      <c r="A89" s="27">
        <v>88</v>
      </c>
      <c r="B89" s="27">
        <v>137</v>
      </c>
    </row>
    <row r="90" spans="1:2">
      <c r="A90" s="27">
        <v>89</v>
      </c>
      <c r="B90" s="27">
        <v>138</v>
      </c>
    </row>
    <row r="91" spans="1:2">
      <c r="A91" s="27">
        <v>90</v>
      </c>
      <c r="B91" s="27">
        <v>139</v>
      </c>
    </row>
    <row r="92" spans="1:2">
      <c r="A92" s="27">
        <v>91</v>
      </c>
      <c r="B92" s="27">
        <v>140</v>
      </c>
    </row>
    <row r="93" spans="1:2">
      <c r="A93" s="27">
        <v>92</v>
      </c>
      <c r="B93" s="27">
        <v>141</v>
      </c>
    </row>
    <row r="94" spans="1:2">
      <c r="A94" s="27">
        <v>93</v>
      </c>
      <c r="B94" s="27">
        <v>142</v>
      </c>
    </row>
    <row r="95" spans="1:2">
      <c r="A95" s="27">
        <v>94</v>
      </c>
      <c r="B95" s="27">
        <v>143</v>
      </c>
    </row>
    <row r="96" spans="1:2">
      <c r="A96" s="27">
        <v>95</v>
      </c>
      <c r="B96" s="27">
        <v>144</v>
      </c>
    </row>
    <row r="97" spans="1:2">
      <c r="A97" s="27">
        <v>96</v>
      </c>
      <c r="B97" s="27">
        <v>145</v>
      </c>
    </row>
    <row r="98" spans="1:2">
      <c r="A98" s="27">
        <v>97</v>
      </c>
      <c r="B98" s="27">
        <v>146</v>
      </c>
    </row>
    <row r="99" spans="1:2">
      <c r="A99" s="27">
        <v>98</v>
      </c>
      <c r="B99" s="27">
        <v>147</v>
      </c>
    </row>
    <row r="100" spans="1:2">
      <c r="A100" s="27">
        <v>99</v>
      </c>
      <c r="B100" s="27">
        <v>148</v>
      </c>
    </row>
    <row r="101" spans="1:2">
      <c r="A101" s="27">
        <v>100</v>
      </c>
      <c r="B101" s="27">
        <v>149</v>
      </c>
    </row>
    <row r="102" spans="1:2">
      <c r="A102" s="27">
        <v>101</v>
      </c>
      <c r="B102" s="27">
        <v>150</v>
      </c>
    </row>
    <row r="103" spans="1:2">
      <c r="A103" s="27">
        <v>102</v>
      </c>
      <c r="B103" s="27">
        <v>151</v>
      </c>
    </row>
    <row r="104" spans="1:2">
      <c r="A104" s="27">
        <v>103</v>
      </c>
      <c r="B104" s="27">
        <v>152</v>
      </c>
    </row>
    <row r="105" spans="1:2">
      <c r="A105" s="27">
        <v>104</v>
      </c>
      <c r="B105" s="27">
        <v>153</v>
      </c>
    </row>
    <row r="106" spans="1:2">
      <c r="A106" s="27">
        <v>105</v>
      </c>
      <c r="B106" s="27">
        <v>154</v>
      </c>
    </row>
    <row r="107" spans="1:2">
      <c r="A107" s="27">
        <v>106</v>
      </c>
      <c r="B107" s="27">
        <v>155</v>
      </c>
    </row>
    <row r="108" spans="1:2">
      <c r="A108" s="27">
        <v>107</v>
      </c>
      <c r="B108" s="27">
        <v>156</v>
      </c>
    </row>
    <row r="109" spans="1:2">
      <c r="A109" s="27">
        <v>108</v>
      </c>
      <c r="B109" s="27">
        <v>157</v>
      </c>
    </row>
    <row r="110" spans="1:2">
      <c r="A110" s="27">
        <v>109</v>
      </c>
      <c r="B110" s="27">
        <v>158</v>
      </c>
    </row>
    <row r="111" spans="1:2">
      <c r="A111" s="27">
        <v>110</v>
      </c>
      <c r="B111" s="27">
        <v>159</v>
      </c>
    </row>
    <row r="112" spans="1:2">
      <c r="A112" s="27">
        <v>111</v>
      </c>
      <c r="B112" s="27">
        <v>160</v>
      </c>
    </row>
    <row r="113" spans="1:2">
      <c r="A113" s="27">
        <v>112</v>
      </c>
      <c r="B113" s="27">
        <v>161</v>
      </c>
    </row>
    <row r="114" spans="1:2">
      <c r="A114" s="27">
        <v>113</v>
      </c>
      <c r="B114" s="27">
        <v>162</v>
      </c>
    </row>
    <row r="115" spans="1:2">
      <c r="A115" s="27">
        <v>114</v>
      </c>
      <c r="B115" s="27">
        <v>163</v>
      </c>
    </row>
    <row r="116" spans="1:2">
      <c r="A116" s="27">
        <v>115</v>
      </c>
      <c r="B116" s="27">
        <v>164</v>
      </c>
    </row>
    <row r="117" spans="1:2">
      <c r="A117" s="27">
        <v>116</v>
      </c>
      <c r="B117" s="27">
        <v>165</v>
      </c>
    </row>
    <row r="118" spans="1:2">
      <c r="A118" s="27">
        <v>117</v>
      </c>
      <c r="B118" s="27">
        <v>166</v>
      </c>
    </row>
    <row r="119" spans="1:2">
      <c r="A119" s="27">
        <v>118</v>
      </c>
      <c r="B119" s="27">
        <v>167</v>
      </c>
    </row>
    <row r="120" spans="1:2">
      <c r="A120" s="27">
        <v>119</v>
      </c>
      <c r="B120" s="27">
        <v>168</v>
      </c>
    </row>
    <row r="121" spans="1:2">
      <c r="A121" s="27">
        <v>120</v>
      </c>
      <c r="B121" s="27">
        <v>169</v>
      </c>
    </row>
    <row r="122" spans="1:2">
      <c r="A122" s="27">
        <v>121</v>
      </c>
      <c r="B122" s="27">
        <v>170</v>
      </c>
    </row>
    <row r="123" spans="1:2">
      <c r="A123" s="27">
        <v>122</v>
      </c>
      <c r="B123" s="27">
        <v>171</v>
      </c>
    </row>
    <row r="124" spans="1:2">
      <c r="A124" s="27">
        <v>123</v>
      </c>
      <c r="B124" s="27">
        <v>172</v>
      </c>
    </row>
    <row r="125" spans="1:2">
      <c r="A125" s="27">
        <v>124</v>
      </c>
      <c r="B125" s="27">
        <v>173</v>
      </c>
    </row>
    <row r="126" spans="1:2">
      <c r="A126" s="27">
        <v>125</v>
      </c>
      <c r="B126" s="27">
        <v>174</v>
      </c>
    </row>
    <row r="127" spans="1:2">
      <c r="A127" s="27">
        <v>126</v>
      </c>
      <c r="B127" s="27">
        <v>175</v>
      </c>
    </row>
    <row r="128" spans="1:2">
      <c r="A128" s="27">
        <v>127</v>
      </c>
      <c r="B128" s="27">
        <v>176</v>
      </c>
    </row>
    <row r="129" spans="1:2">
      <c r="A129" s="27">
        <v>128</v>
      </c>
      <c r="B129" s="27">
        <v>177</v>
      </c>
    </row>
    <row r="130" spans="1:2">
      <c r="A130" s="27">
        <v>129</v>
      </c>
      <c r="B130" s="27">
        <v>178</v>
      </c>
    </row>
    <row r="131" spans="1:2">
      <c r="A131" s="27">
        <v>130</v>
      </c>
      <c r="B131" s="27">
        <v>179</v>
      </c>
    </row>
    <row r="132" spans="1:2">
      <c r="A132" s="27">
        <v>131</v>
      </c>
      <c r="B132" s="27">
        <v>180</v>
      </c>
    </row>
    <row r="133" spans="1:2">
      <c r="A133" s="27">
        <v>132</v>
      </c>
      <c r="B133" s="27">
        <v>181</v>
      </c>
    </row>
    <row r="134" spans="1:2">
      <c r="A134" s="27">
        <v>133</v>
      </c>
      <c r="B134" s="27">
        <v>182</v>
      </c>
    </row>
    <row r="135" spans="1:2">
      <c r="A135" s="27">
        <v>134</v>
      </c>
      <c r="B135" s="27">
        <v>183</v>
      </c>
    </row>
    <row r="136" spans="1:2">
      <c r="A136" s="27">
        <v>135</v>
      </c>
      <c r="B136" s="27">
        <v>184</v>
      </c>
    </row>
    <row r="137" spans="1:2">
      <c r="A137" s="27">
        <v>136</v>
      </c>
      <c r="B137" s="27">
        <v>185</v>
      </c>
    </row>
    <row r="138" spans="1:2">
      <c r="A138" s="27">
        <v>137</v>
      </c>
      <c r="B138" s="27">
        <v>186</v>
      </c>
    </row>
    <row r="139" spans="1:2">
      <c r="A139" s="27">
        <v>138</v>
      </c>
      <c r="B139" s="27">
        <v>187</v>
      </c>
    </row>
    <row r="140" spans="1:2">
      <c r="A140" s="27">
        <v>139</v>
      </c>
      <c r="B140" s="27">
        <v>188</v>
      </c>
    </row>
    <row r="141" spans="1:2">
      <c r="A141" s="27">
        <v>140</v>
      </c>
      <c r="B141" s="27">
        <v>189</v>
      </c>
    </row>
    <row r="142" spans="1:2">
      <c r="A142" s="27">
        <v>141</v>
      </c>
      <c r="B142" s="27">
        <v>190</v>
      </c>
    </row>
    <row r="143" spans="1:2">
      <c r="A143" s="44">
        <v>142</v>
      </c>
      <c r="B143" s="27">
        <v>191</v>
      </c>
    </row>
    <row r="144" spans="1:2">
      <c r="A144" s="44">
        <v>143</v>
      </c>
      <c r="B144" s="27">
        <v>192</v>
      </c>
    </row>
    <row r="145" spans="1:2">
      <c r="A145" s="44">
        <v>144</v>
      </c>
      <c r="B145" s="27">
        <v>193</v>
      </c>
    </row>
    <row r="146" spans="1:2">
      <c r="A146" s="44">
        <v>145</v>
      </c>
      <c r="B146" s="27">
        <v>194</v>
      </c>
    </row>
    <row r="147" spans="1:2">
      <c r="A147" s="44">
        <v>146</v>
      </c>
      <c r="B147" s="27">
        <v>195</v>
      </c>
    </row>
    <row r="148" spans="1:2">
      <c r="A148" s="44">
        <v>147</v>
      </c>
      <c r="B148" s="27">
        <v>196</v>
      </c>
    </row>
    <row r="149" spans="1:2">
      <c r="A149" s="44">
        <v>148</v>
      </c>
      <c r="B149" s="27">
        <v>197</v>
      </c>
    </row>
    <row r="150" spans="1:2">
      <c r="A150" s="44">
        <v>149</v>
      </c>
      <c r="B150" s="27">
        <v>198</v>
      </c>
    </row>
    <row r="151" spans="1:2">
      <c r="A151" s="44">
        <v>150</v>
      </c>
      <c r="B151" s="27">
        <v>199</v>
      </c>
    </row>
    <row r="152" spans="1:2">
      <c r="A152" s="44">
        <v>151</v>
      </c>
      <c r="B152" s="27">
        <v>200</v>
      </c>
    </row>
    <row r="153" spans="1:2">
      <c r="A153" s="44">
        <v>152</v>
      </c>
      <c r="B153" s="27">
        <v>201</v>
      </c>
    </row>
    <row r="154" spans="1:2">
      <c r="A154" s="44">
        <v>153</v>
      </c>
      <c r="B154" s="27">
        <v>202</v>
      </c>
    </row>
    <row r="155" spans="1:2">
      <c r="A155" s="44">
        <v>154</v>
      </c>
      <c r="B155" s="27">
        <v>203</v>
      </c>
    </row>
    <row r="156" spans="1:2">
      <c r="A156" s="44">
        <v>155</v>
      </c>
      <c r="B156" s="27">
        <v>204</v>
      </c>
    </row>
    <row r="157" spans="1:2">
      <c r="A157" s="44">
        <v>156</v>
      </c>
      <c r="B157" s="27">
        <v>205</v>
      </c>
    </row>
    <row r="158" spans="1:2">
      <c r="A158" s="44">
        <v>157</v>
      </c>
      <c r="B158" s="27">
        <v>206</v>
      </c>
    </row>
    <row r="159" spans="1:2">
      <c r="A159" s="44">
        <v>158</v>
      </c>
      <c r="B159" s="27">
        <v>207</v>
      </c>
    </row>
    <row r="160" spans="1:2">
      <c r="A160" s="44">
        <v>159</v>
      </c>
      <c r="B160" s="27">
        <v>208</v>
      </c>
    </row>
    <row r="161" spans="1:2">
      <c r="A161" s="44">
        <v>160</v>
      </c>
      <c r="B161" s="27">
        <v>209</v>
      </c>
    </row>
    <row r="162" spans="1:2">
      <c r="A162" s="44">
        <v>161</v>
      </c>
      <c r="B162" s="27">
        <v>191</v>
      </c>
    </row>
    <row r="163" spans="1:2">
      <c r="A163" s="33">
        <v>162</v>
      </c>
      <c r="B163" s="27">
        <v>8</v>
      </c>
    </row>
    <row r="164" spans="1:2">
      <c r="A164" s="33">
        <v>163</v>
      </c>
      <c r="B164" s="27">
        <v>2</v>
      </c>
    </row>
    <row r="165" spans="1:2">
      <c r="A165" s="33">
        <v>164</v>
      </c>
      <c r="B165" s="27">
        <v>4</v>
      </c>
    </row>
    <row r="166" spans="1:2">
      <c r="A166" s="33">
        <v>165</v>
      </c>
      <c r="B166" s="27">
        <v>221</v>
      </c>
    </row>
    <row r="167" spans="1:2">
      <c r="A167" s="33">
        <v>166</v>
      </c>
      <c r="B167" s="27">
        <v>259</v>
      </c>
    </row>
    <row r="168" spans="1:2">
      <c r="A168" s="33">
        <v>167</v>
      </c>
      <c r="B168" s="27">
        <v>135</v>
      </c>
    </row>
    <row r="169" spans="1:2">
      <c r="A169" s="33">
        <v>168</v>
      </c>
      <c r="B169" s="27">
        <v>238</v>
      </c>
    </row>
    <row r="170" spans="1:2">
      <c r="A170" s="33">
        <v>169</v>
      </c>
      <c r="B170" s="27">
        <v>194</v>
      </c>
    </row>
  </sheetData>
  <autoFilter ref="A1:B170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0"/>
  <sheetViews>
    <sheetView workbookViewId="0">
      <pane ySplit="1" topLeftCell="A119" activePane="bottomLeft" state="frozen"/>
      <selection/>
      <selection pane="bottomLeft" activeCell="A84" sqref="$A84:$XFD84"/>
    </sheetView>
  </sheetViews>
  <sheetFormatPr defaultColWidth="9" defaultRowHeight="13.5"/>
  <cols>
    <col min="1" max="1" width="10.7083333333333" customWidth="1"/>
    <col min="2" max="2" width="11.1416666666667" customWidth="1"/>
    <col min="3" max="3" width="17.425" customWidth="1"/>
    <col min="4" max="4" width="15.5666666666667" customWidth="1"/>
    <col min="5" max="5" width="16.425" customWidth="1"/>
    <col min="6" max="6" width="15.425" customWidth="1"/>
    <col min="7" max="7" width="16.425" customWidth="1"/>
    <col min="8" max="8" width="9" customWidth="1"/>
    <col min="9" max="9" width="17.7083333333333" customWidth="1"/>
    <col min="10" max="10" width="20.425" customWidth="1"/>
    <col min="11" max="11" width="23" customWidth="1"/>
    <col min="12" max="12" width="16.5666666666667" customWidth="1"/>
    <col min="13" max="13" width="21" customWidth="1"/>
    <col min="14" max="14" width="18.425" customWidth="1"/>
    <col min="15" max="15" width="39.8583333333333" style="6" customWidth="1"/>
    <col min="16" max="16" width="20.2833333333333" style="6" customWidth="1"/>
    <col min="17" max="18" width="18.425" style="6" customWidth="1"/>
    <col min="19" max="19" width="16.7083333333333" style="6" customWidth="1"/>
  </cols>
  <sheetData>
    <row r="1" s="5" customFormat="1" spans="1:19">
      <c r="A1" s="5" t="s">
        <v>1659</v>
      </c>
      <c r="B1" s="5" t="s">
        <v>1661</v>
      </c>
      <c r="C1" s="5" t="s">
        <v>1662</v>
      </c>
      <c r="D1" s="5" t="s">
        <v>1663</v>
      </c>
      <c r="E1" s="5" t="s">
        <v>1664</v>
      </c>
      <c r="F1" s="5" t="s">
        <v>1665</v>
      </c>
      <c r="G1" s="5" t="s">
        <v>1666</v>
      </c>
      <c r="H1" s="5" t="s">
        <v>1667</v>
      </c>
      <c r="I1" s="5" t="s">
        <v>125</v>
      </c>
      <c r="J1" s="5" t="s">
        <v>1668</v>
      </c>
      <c r="K1" s="5" t="s">
        <v>1669</v>
      </c>
      <c r="L1" s="5" t="s">
        <v>1670</v>
      </c>
      <c r="M1" s="5" t="s">
        <v>1671</v>
      </c>
      <c r="N1" s="5" t="s">
        <v>1672</v>
      </c>
      <c r="O1" s="7" t="s">
        <v>1673</v>
      </c>
      <c r="P1" s="7" t="s">
        <v>1674</v>
      </c>
      <c r="Q1" s="7" t="s">
        <v>1675</v>
      </c>
      <c r="R1" s="7" t="s">
        <v>1676</v>
      </c>
      <c r="S1" s="7" t="s">
        <v>1677</v>
      </c>
    </row>
    <row r="2" spans="1:18">
      <c r="A2" s="35">
        <v>1</v>
      </c>
      <c r="B2">
        <v>3</v>
      </c>
      <c r="C2">
        <v>1</v>
      </c>
      <c r="D2">
        <v>0</v>
      </c>
      <c r="E2">
        <v>1</v>
      </c>
      <c r="F2" s="46" t="s">
        <v>1678</v>
      </c>
      <c r="I2">
        <v>1</v>
      </c>
      <c r="K2" s="47" t="s">
        <v>1679</v>
      </c>
      <c r="L2">
        <v>99</v>
      </c>
      <c r="M2">
        <v>1</v>
      </c>
      <c r="N2">
        <v>1</v>
      </c>
      <c r="O2" s="48">
        <v>43773.9087789352</v>
      </c>
      <c r="P2" s="48">
        <v>43773.9125871528</v>
      </c>
      <c r="Q2" s="48">
        <v>43773.91348125</v>
      </c>
      <c r="R2" s="48">
        <v>43773.9484953704</v>
      </c>
    </row>
    <row r="3" spans="1:18">
      <c r="A3" s="35">
        <v>2</v>
      </c>
      <c r="B3">
        <v>3</v>
      </c>
      <c r="C3">
        <v>2</v>
      </c>
      <c r="D3">
        <v>0</v>
      </c>
      <c r="E3">
        <v>2</v>
      </c>
      <c r="F3" s="46" t="s">
        <v>1680</v>
      </c>
      <c r="I3">
        <v>1</v>
      </c>
      <c r="J3">
        <v>1</v>
      </c>
      <c r="K3" s="47" t="s">
        <v>1681</v>
      </c>
      <c r="L3">
        <v>99</v>
      </c>
      <c r="M3">
        <v>1</v>
      </c>
      <c r="N3">
        <v>1</v>
      </c>
      <c r="O3" s="48">
        <v>43774.360603125</v>
      </c>
      <c r="P3" s="48">
        <v>43774.4364456829</v>
      </c>
      <c r="Q3" s="48">
        <v>43774.4367384606</v>
      </c>
      <c r="R3" s="48">
        <v>43774.4617635764</v>
      </c>
    </row>
    <row r="4" spans="1:18">
      <c r="A4" s="35">
        <v>3</v>
      </c>
      <c r="B4">
        <v>3</v>
      </c>
      <c r="C4">
        <v>4</v>
      </c>
      <c r="D4">
        <v>0</v>
      </c>
      <c r="E4">
        <v>2</v>
      </c>
      <c r="F4" s="46" t="s">
        <v>1682</v>
      </c>
      <c r="I4">
        <v>1</v>
      </c>
      <c r="K4" s="47" t="s">
        <v>1683</v>
      </c>
      <c r="L4">
        <v>99</v>
      </c>
      <c r="M4">
        <v>1</v>
      </c>
      <c r="N4">
        <v>1</v>
      </c>
      <c r="O4" s="48">
        <v>43774.4614040856</v>
      </c>
      <c r="P4" s="48">
        <v>43774.4690185532</v>
      </c>
      <c r="Q4" s="48">
        <v>43774.4699973032</v>
      </c>
      <c r="R4" s="48">
        <v>43774.4875820949</v>
      </c>
    </row>
    <row r="5" spans="1:18">
      <c r="A5" s="35">
        <v>4</v>
      </c>
      <c r="B5">
        <v>3</v>
      </c>
      <c r="C5">
        <v>3</v>
      </c>
      <c r="D5">
        <v>0</v>
      </c>
      <c r="E5">
        <v>4</v>
      </c>
      <c r="F5" s="46" t="s">
        <v>1684</v>
      </c>
      <c r="I5">
        <v>1</v>
      </c>
      <c r="J5">
        <v>2</v>
      </c>
      <c r="K5" s="47" t="s">
        <v>1685</v>
      </c>
      <c r="L5">
        <v>99</v>
      </c>
      <c r="M5">
        <v>1</v>
      </c>
      <c r="N5">
        <v>1</v>
      </c>
      <c r="O5" s="48">
        <v>43774.4905504977</v>
      </c>
      <c r="P5" s="48">
        <v>43774.4939087963</v>
      </c>
      <c r="Q5" s="48">
        <v>43774.4970681366</v>
      </c>
      <c r="R5" s="48">
        <v>43774.5714263079</v>
      </c>
    </row>
    <row r="6" spans="1:18">
      <c r="A6" s="35">
        <v>5</v>
      </c>
      <c r="B6">
        <v>3</v>
      </c>
      <c r="C6">
        <v>4</v>
      </c>
      <c r="D6">
        <v>0</v>
      </c>
      <c r="E6">
        <v>1</v>
      </c>
      <c r="F6" s="46" t="s">
        <v>1686</v>
      </c>
      <c r="I6">
        <v>1</v>
      </c>
      <c r="K6" s="47" t="s">
        <v>1679</v>
      </c>
      <c r="L6">
        <v>99</v>
      </c>
      <c r="M6">
        <v>1</v>
      </c>
      <c r="N6">
        <v>1</v>
      </c>
      <c r="O6" s="48">
        <v>43774.461400463</v>
      </c>
      <c r="P6" s="48">
        <v>43774.461400463</v>
      </c>
      <c r="Q6" s="48">
        <v>43774.47</v>
      </c>
      <c r="R6" s="48">
        <v>43774.4875820949</v>
      </c>
    </row>
    <row r="7" spans="1:18">
      <c r="A7" s="35">
        <v>6</v>
      </c>
      <c r="B7">
        <v>3</v>
      </c>
      <c r="C7">
        <v>4</v>
      </c>
      <c r="D7">
        <v>0</v>
      </c>
      <c r="E7">
        <v>2</v>
      </c>
      <c r="F7" s="46" t="s">
        <v>1682</v>
      </c>
      <c r="I7">
        <v>1</v>
      </c>
      <c r="K7" s="47" t="s">
        <v>1681</v>
      </c>
      <c r="L7">
        <v>99</v>
      </c>
      <c r="M7">
        <v>1</v>
      </c>
      <c r="N7">
        <v>1</v>
      </c>
      <c r="O7" s="48">
        <v>43682.461400463</v>
      </c>
      <c r="P7" s="48">
        <v>43682.4690393519</v>
      </c>
      <c r="Q7" s="48">
        <v>43682.47</v>
      </c>
      <c r="R7" s="48">
        <v>43682.4875810185</v>
      </c>
    </row>
    <row r="8" spans="1:18">
      <c r="A8" s="35">
        <v>7</v>
      </c>
      <c r="B8">
        <v>3</v>
      </c>
      <c r="C8">
        <v>4</v>
      </c>
      <c r="D8">
        <v>0</v>
      </c>
      <c r="E8">
        <v>2</v>
      </c>
      <c r="F8" s="46" t="s">
        <v>1680</v>
      </c>
      <c r="I8">
        <v>1</v>
      </c>
      <c r="K8" s="47" t="s">
        <v>1683</v>
      </c>
      <c r="L8">
        <v>99</v>
      </c>
      <c r="M8">
        <v>1</v>
      </c>
      <c r="N8">
        <v>1</v>
      </c>
      <c r="O8" s="48">
        <v>43590.4614004051</v>
      </c>
      <c r="P8" s="48">
        <v>43590.4766782986</v>
      </c>
      <c r="Q8" s="48">
        <v>43590.47</v>
      </c>
      <c r="R8" s="48">
        <v>43590.4875799768</v>
      </c>
    </row>
    <row r="9" spans="1:18">
      <c r="A9" s="35">
        <v>8</v>
      </c>
      <c r="B9">
        <v>3</v>
      </c>
      <c r="C9">
        <v>4</v>
      </c>
      <c r="D9">
        <v>0</v>
      </c>
      <c r="E9">
        <v>4</v>
      </c>
      <c r="F9" s="46" t="s">
        <v>1687</v>
      </c>
      <c r="I9">
        <v>1</v>
      </c>
      <c r="K9" s="47" t="s">
        <v>1685</v>
      </c>
      <c r="L9">
        <v>99</v>
      </c>
      <c r="M9">
        <v>1</v>
      </c>
      <c r="N9">
        <v>1</v>
      </c>
      <c r="O9" s="48">
        <v>43501.4614004051</v>
      </c>
      <c r="P9" s="48">
        <v>43501.4614004051</v>
      </c>
      <c r="Q9" s="48">
        <v>43501.47</v>
      </c>
      <c r="R9" s="48">
        <v>43501.4875820602</v>
      </c>
    </row>
    <row r="10" spans="1:18">
      <c r="A10" s="35">
        <v>9</v>
      </c>
      <c r="B10">
        <v>3</v>
      </c>
      <c r="C10">
        <v>4</v>
      </c>
      <c r="D10">
        <v>0</v>
      </c>
      <c r="E10">
        <v>1</v>
      </c>
      <c r="F10" s="46" t="s">
        <v>1678</v>
      </c>
      <c r="I10">
        <v>1</v>
      </c>
      <c r="K10" s="47" t="s">
        <v>1679</v>
      </c>
      <c r="L10">
        <v>99</v>
      </c>
      <c r="M10">
        <v>1</v>
      </c>
      <c r="N10">
        <v>1</v>
      </c>
      <c r="O10" s="48">
        <v>43409.4614004051</v>
      </c>
      <c r="P10" s="48">
        <v>43409.4614004051</v>
      </c>
      <c r="Q10" s="48">
        <v>43409.47</v>
      </c>
      <c r="R10" s="48">
        <v>43409.4875820602</v>
      </c>
    </row>
    <row r="11" spans="1:18">
      <c r="A11" s="35">
        <v>10</v>
      </c>
      <c r="B11">
        <v>3</v>
      </c>
      <c r="C11">
        <v>4</v>
      </c>
      <c r="D11">
        <v>0</v>
      </c>
      <c r="E11">
        <v>2</v>
      </c>
      <c r="F11" s="46" t="s">
        <v>1682</v>
      </c>
      <c r="I11">
        <v>1</v>
      </c>
      <c r="K11" s="47" t="s">
        <v>1681</v>
      </c>
      <c r="L11">
        <v>99</v>
      </c>
      <c r="M11">
        <v>1</v>
      </c>
      <c r="N11">
        <v>1</v>
      </c>
      <c r="O11" s="48">
        <v>43317.4614004051</v>
      </c>
      <c r="P11" s="48">
        <v>43317.4614004051</v>
      </c>
      <c r="Q11" s="48">
        <v>43317.47</v>
      </c>
      <c r="R11" s="48">
        <v>43317.4875820602</v>
      </c>
    </row>
    <row r="12" spans="1:18">
      <c r="A12" s="35">
        <v>11</v>
      </c>
      <c r="B12">
        <v>3</v>
      </c>
      <c r="C12">
        <v>2</v>
      </c>
      <c r="D12">
        <v>0</v>
      </c>
      <c r="E12">
        <v>2</v>
      </c>
      <c r="F12" s="46" t="s">
        <v>1680</v>
      </c>
      <c r="I12">
        <v>1</v>
      </c>
      <c r="J12">
        <v>1</v>
      </c>
      <c r="K12" s="47" t="s">
        <v>1683</v>
      </c>
      <c r="L12">
        <v>99</v>
      </c>
      <c r="M12">
        <v>1</v>
      </c>
      <c r="N12">
        <v>1</v>
      </c>
      <c r="O12" s="48">
        <v>43713.3606018519</v>
      </c>
      <c r="P12" s="48">
        <v>43713.4364467593</v>
      </c>
      <c r="Q12" s="48">
        <v>43713.4367361111</v>
      </c>
      <c r="R12" s="48">
        <v>43713.4617592593</v>
      </c>
    </row>
    <row r="13" spans="1:18">
      <c r="A13" s="35">
        <v>12</v>
      </c>
      <c r="B13">
        <v>3</v>
      </c>
      <c r="C13">
        <v>4</v>
      </c>
      <c r="D13">
        <v>0</v>
      </c>
      <c r="E13">
        <v>4</v>
      </c>
      <c r="F13" s="46" t="s">
        <v>1688</v>
      </c>
      <c r="I13">
        <v>1</v>
      </c>
      <c r="K13" s="47" t="s">
        <v>1685</v>
      </c>
      <c r="L13">
        <v>99</v>
      </c>
      <c r="M13">
        <v>1</v>
      </c>
      <c r="N13">
        <v>1</v>
      </c>
      <c r="O13" s="48">
        <v>43774.461400463</v>
      </c>
      <c r="P13" s="48">
        <v>43774.461400463</v>
      </c>
      <c r="Q13" s="48">
        <v>43774.47</v>
      </c>
      <c r="R13" s="48">
        <v>43774.4875820949</v>
      </c>
    </row>
    <row r="14" spans="1:18">
      <c r="A14" s="35">
        <v>13</v>
      </c>
      <c r="B14">
        <v>3</v>
      </c>
      <c r="C14">
        <v>4</v>
      </c>
      <c r="D14">
        <v>0</v>
      </c>
      <c r="E14">
        <v>1</v>
      </c>
      <c r="F14" s="46" t="s">
        <v>1678</v>
      </c>
      <c r="I14">
        <v>1</v>
      </c>
      <c r="K14" s="47" t="s">
        <v>1679</v>
      </c>
      <c r="L14">
        <v>99</v>
      </c>
      <c r="M14">
        <v>1</v>
      </c>
      <c r="N14">
        <v>1</v>
      </c>
      <c r="O14" s="48">
        <v>43682.461400463</v>
      </c>
      <c r="P14" s="48">
        <v>43682.4690393519</v>
      </c>
      <c r="Q14" s="48">
        <v>43682.47</v>
      </c>
      <c r="R14" s="48">
        <v>43682.4875810185</v>
      </c>
    </row>
    <row r="15" spans="1:18">
      <c r="A15" s="35">
        <v>14</v>
      </c>
      <c r="B15">
        <v>3</v>
      </c>
      <c r="C15">
        <v>4</v>
      </c>
      <c r="D15">
        <v>0</v>
      </c>
      <c r="E15">
        <v>2</v>
      </c>
      <c r="F15" s="46" t="s">
        <v>1680</v>
      </c>
      <c r="I15">
        <v>1</v>
      </c>
      <c r="K15" s="47" t="s">
        <v>1681</v>
      </c>
      <c r="L15">
        <v>99</v>
      </c>
      <c r="M15">
        <v>1</v>
      </c>
      <c r="N15">
        <v>1</v>
      </c>
      <c r="O15" s="48">
        <v>43590.4614004051</v>
      </c>
      <c r="P15" s="48">
        <v>43590.4766782986</v>
      </c>
      <c r="Q15" s="48">
        <v>43590.47</v>
      </c>
      <c r="R15" s="48">
        <v>43590.4875799768</v>
      </c>
    </row>
    <row r="16" spans="1:18">
      <c r="A16" s="35">
        <v>15</v>
      </c>
      <c r="B16">
        <v>3</v>
      </c>
      <c r="C16">
        <v>4</v>
      </c>
      <c r="D16">
        <v>0</v>
      </c>
      <c r="E16">
        <v>2</v>
      </c>
      <c r="F16" s="46" t="s">
        <v>1682</v>
      </c>
      <c r="I16">
        <v>1</v>
      </c>
      <c r="K16" s="47" t="s">
        <v>1683</v>
      </c>
      <c r="L16">
        <v>99</v>
      </c>
      <c r="M16">
        <v>1</v>
      </c>
      <c r="N16">
        <v>1</v>
      </c>
      <c r="O16" s="48">
        <v>43501.4614004051</v>
      </c>
      <c r="P16" s="48">
        <v>43501.4614004051</v>
      </c>
      <c r="Q16" s="48">
        <v>43501.47</v>
      </c>
      <c r="R16" s="48">
        <v>43501.4875820602</v>
      </c>
    </row>
    <row r="17" spans="1:18">
      <c r="A17" s="35">
        <v>16</v>
      </c>
      <c r="B17">
        <v>3</v>
      </c>
      <c r="C17">
        <v>4</v>
      </c>
      <c r="D17">
        <v>0</v>
      </c>
      <c r="E17">
        <v>4</v>
      </c>
      <c r="F17" s="46" t="s">
        <v>1684</v>
      </c>
      <c r="I17">
        <v>1</v>
      </c>
      <c r="K17" s="47" t="s">
        <v>1685</v>
      </c>
      <c r="L17">
        <v>99</v>
      </c>
      <c r="M17">
        <v>1</v>
      </c>
      <c r="N17">
        <v>1</v>
      </c>
      <c r="O17" s="48">
        <v>43409.4614004051</v>
      </c>
      <c r="P17" s="48">
        <v>43409.4614004051</v>
      </c>
      <c r="Q17" s="48">
        <v>43409.47</v>
      </c>
      <c r="R17" s="48">
        <v>43409.4875820602</v>
      </c>
    </row>
    <row r="18" spans="1:18">
      <c r="A18" s="35">
        <v>17</v>
      </c>
      <c r="B18">
        <v>3</v>
      </c>
      <c r="C18">
        <v>4</v>
      </c>
      <c r="D18">
        <v>0</v>
      </c>
      <c r="E18">
        <v>1</v>
      </c>
      <c r="F18" s="46" t="s">
        <v>1686</v>
      </c>
      <c r="I18">
        <v>1</v>
      </c>
      <c r="K18" s="47" t="s">
        <v>1679</v>
      </c>
      <c r="L18">
        <v>99</v>
      </c>
      <c r="M18">
        <v>1</v>
      </c>
      <c r="N18">
        <v>1</v>
      </c>
      <c r="O18" s="48">
        <v>43317.4614004051</v>
      </c>
      <c r="P18" s="48">
        <v>43317.4614004051</v>
      </c>
      <c r="Q18" s="48">
        <v>43317.47</v>
      </c>
      <c r="R18" s="48">
        <v>43317.4875820602</v>
      </c>
    </row>
    <row r="19" spans="1:18">
      <c r="A19" s="35">
        <v>18</v>
      </c>
      <c r="B19">
        <v>3</v>
      </c>
      <c r="C19">
        <v>2</v>
      </c>
      <c r="D19">
        <v>0</v>
      </c>
      <c r="E19">
        <v>2</v>
      </c>
      <c r="F19" s="46" t="s">
        <v>1682</v>
      </c>
      <c r="I19">
        <v>1</v>
      </c>
      <c r="J19">
        <v>1</v>
      </c>
      <c r="K19" s="47" t="s">
        <v>1681</v>
      </c>
      <c r="L19">
        <v>99</v>
      </c>
      <c r="M19">
        <v>1</v>
      </c>
      <c r="N19">
        <v>1</v>
      </c>
      <c r="O19" s="48">
        <v>43713.3606018519</v>
      </c>
      <c r="P19" s="48">
        <v>43713.4364467593</v>
      </c>
      <c r="Q19" s="48">
        <v>43713.4367361111</v>
      </c>
      <c r="R19" s="48">
        <v>43713.4617592593</v>
      </c>
    </row>
    <row r="20" spans="1:18">
      <c r="A20" s="35">
        <v>19</v>
      </c>
      <c r="B20">
        <v>3</v>
      </c>
      <c r="C20">
        <v>4</v>
      </c>
      <c r="D20">
        <v>0</v>
      </c>
      <c r="E20">
        <v>2</v>
      </c>
      <c r="F20" s="46" t="s">
        <v>1680</v>
      </c>
      <c r="I20">
        <v>1</v>
      </c>
      <c r="K20" s="47" t="s">
        <v>1683</v>
      </c>
      <c r="L20">
        <v>99</v>
      </c>
      <c r="M20">
        <v>1</v>
      </c>
      <c r="N20">
        <v>1</v>
      </c>
      <c r="O20" s="48">
        <v>43774.461400463</v>
      </c>
      <c r="P20" s="48">
        <v>43774.461400463</v>
      </c>
      <c r="Q20" s="48">
        <v>43774.47</v>
      </c>
      <c r="R20" s="48">
        <v>43774.4875820949</v>
      </c>
    </row>
    <row r="21" spans="1:18">
      <c r="A21" s="35">
        <v>20</v>
      </c>
      <c r="B21">
        <v>3</v>
      </c>
      <c r="C21">
        <v>4</v>
      </c>
      <c r="D21">
        <v>0</v>
      </c>
      <c r="E21">
        <v>4</v>
      </c>
      <c r="F21" s="46" t="s">
        <v>1687</v>
      </c>
      <c r="I21">
        <v>1</v>
      </c>
      <c r="K21" s="47" t="s">
        <v>1685</v>
      </c>
      <c r="L21">
        <v>99</v>
      </c>
      <c r="M21">
        <v>1</v>
      </c>
      <c r="N21">
        <v>1</v>
      </c>
      <c r="O21" s="48">
        <v>43682.461400463</v>
      </c>
      <c r="P21" s="48">
        <v>43682.4690393519</v>
      </c>
      <c r="Q21" s="48">
        <v>43682.47</v>
      </c>
      <c r="R21" s="48">
        <v>43682.4875810185</v>
      </c>
    </row>
    <row r="22" spans="1:18">
      <c r="A22" s="35">
        <v>21</v>
      </c>
      <c r="B22">
        <v>3</v>
      </c>
      <c r="C22">
        <v>4</v>
      </c>
      <c r="D22">
        <v>0</v>
      </c>
      <c r="E22">
        <v>1</v>
      </c>
      <c r="F22" s="46" t="s">
        <v>1678</v>
      </c>
      <c r="I22">
        <v>1</v>
      </c>
      <c r="K22" s="47" t="s">
        <v>1685</v>
      </c>
      <c r="L22">
        <v>99</v>
      </c>
      <c r="M22">
        <v>1</v>
      </c>
      <c r="N22">
        <v>1</v>
      </c>
      <c r="O22" s="48">
        <v>43590.4614004051</v>
      </c>
      <c r="P22" s="48">
        <v>43590.4766782986</v>
      </c>
      <c r="Q22" s="48">
        <v>43590.47</v>
      </c>
      <c r="R22" s="48">
        <v>43590.4875799768</v>
      </c>
    </row>
    <row r="23" spans="1:18">
      <c r="A23" s="35">
        <v>22</v>
      </c>
      <c r="B23">
        <v>3</v>
      </c>
      <c r="C23">
        <v>4</v>
      </c>
      <c r="D23">
        <v>0</v>
      </c>
      <c r="E23">
        <v>2</v>
      </c>
      <c r="F23" s="46" t="s">
        <v>1682</v>
      </c>
      <c r="I23">
        <v>1</v>
      </c>
      <c r="K23" s="47" t="s">
        <v>1679</v>
      </c>
      <c r="L23">
        <v>99</v>
      </c>
      <c r="M23">
        <v>1</v>
      </c>
      <c r="N23">
        <v>1</v>
      </c>
      <c r="O23" s="48">
        <v>43501.4614004051</v>
      </c>
      <c r="P23" s="48">
        <v>43501.4614004051</v>
      </c>
      <c r="Q23" s="48">
        <v>43501.47</v>
      </c>
      <c r="R23" s="48">
        <v>43501.4875820602</v>
      </c>
    </row>
    <row r="24" spans="1:18">
      <c r="A24" s="35">
        <v>23</v>
      </c>
      <c r="B24">
        <v>3</v>
      </c>
      <c r="C24">
        <v>4</v>
      </c>
      <c r="D24">
        <v>0</v>
      </c>
      <c r="E24">
        <v>2</v>
      </c>
      <c r="F24" s="46" t="s">
        <v>1680</v>
      </c>
      <c r="I24">
        <v>1</v>
      </c>
      <c r="K24" s="47" t="s">
        <v>1681</v>
      </c>
      <c r="L24">
        <v>99</v>
      </c>
      <c r="M24">
        <v>1</v>
      </c>
      <c r="N24">
        <v>1</v>
      </c>
      <c r="O24" s="48">
        <v>43409.4614004051</v>
      </c>
      <c r="P24" s="48">
        <v>43409.4614004051</v>
      </c>
      <c r="Q24" s="48">
        <v>43409.47</v>
      </c>
      <c r="R24" s="48">
        <v>43409.4875820602</v>
      </c>
    </row>
    <row r="25" spans="1:18">
      <c r="A25" s="35">
        <v>24</v>
      </c>
      <c r="B25">
        <v>3</v>
      </c>
      <c r="C25">
        <v>4</v>
      </c>
      <c r="D25">
        <v>0</v>
      </c>
      <c r="E25">
        <v>4</v>
      </c>
      <c r="F25" s="46" t="s">
        <v>1688</v>
      </c>
      <c r="I25">
        <v>1</v>
      </c>
      <c r="K25" s="47" t="s">
        <v>1683</v>
      </c>
      <c r="L25">
        <v>99</v>
      </c>
      <c r="M25">
        <v>1</v>
      </c>
      <c r="N25">
        <v>1</v>
      </c>
      <c r="O25" s="48">
        <v>43317.4614004051</v>
      </c>
      <c r="P25" s="48">
        <v>43317.4614004051</v>
      </c>
      <c r="Q25" s="48">
        <v>43317.47</v>
      </c>
      <c r="R25" s="48">
        <v>43317.4875820602</v>
      </c>
    </row>
    <row r="26" spans="1:18">
      <c r="A26" s="35">
        <v>25</v>
      </c>
      <c r="B26">
        <v>3</v>
      </c>
      <c r="C26">
        <v>2</v>
      </c>
      <c r="D26">
        <v>0</v>
      </c>
      <c r="E26">
        <v>4</v>
      </c>
      <c r="F26" s="46" t="s">
        <v>1680</v>
      </c>
      <c r="I26">
        <v>1</v>
      </c>
      <c r="J26">
        <v>1</v>
      </c>
      <c r="K26" s="47" t="s">
        <v>1685</v>
      </c>
      <c r="L26">
        <v>99</v>
      </c>
      <c r="M26">
        <v>1</v>
      </c>
      <c r="N26">
        <v>1</v>
      </c>
      <c r="O26" s="48">
        <v>43713.3606018519</v>
      </c>
      <c r="P26" s="48">
        <v>43713.4364467593</v>
      </c>
      <c r="Q26" s="48">
        <v>43713.4367361111</v>
      </c>
      <c r="R26" s="48">
        <v>43713.4617592593</v>
      </c>
    </row>
    <row r="27" spans="1:18">
      <c r="A27" s="35">
        <v>26</v>
      </c>
      <c r="B27">
        <v>3</v>
      </c>
      <c r="C27">
        <v>4</v>
      </c>
      <c r="D27">
        <v>0</v>
      </c>
      <c r="E27">
        <v>4</v>
      </c>
      <c r="F27" s="46" t="s">
        <v>1680</v>
      </c>
      <c r="I27">
        <v>1</v>
      </c>
      <c r="K27" s="47" t="s">
        <v>1679</v>
      </c>
      <c r="L27">
        <v>99</v>
      </c>
      <c r="M27">
        <v>1</v>
      </c>
      <c r="N27">
        <v>1</v>
      </c>
      <c r="O27" s="48">
        <v>43774.461400463</v>
      </c>
      <c r="P27" s="48">
        <v>43774.461400463</v>
      </c>
      <c r="Q27" s="48">
        <v>43774.47</v>
      </c>
      <c r="R27" s="48">
        <v>43774.4875820949</v>
      </c>
    </row>
    <row r="28" spans="1:18">
      <c r="A28" s="35">
        <v>27</v>
      </c>
      <c r="B28">
        <v>3</v>
      </c>
      <c r="C28">
        <v>4</v>
      </c>
      <c r="D28">
        <v>0</v>
      </c>
      <c r="E28">
        <v>4</v>
      </c>
      <c r="F28" s="46" t="s">
        <v>1684</v>
      </c>
      <c r="I28">
        <v>1</v>
      </c>
      <c r="K28" s="47" t="s">
        <v>1681</v>
      </c>
      <c r="L28">
        <v>99</v>
      </c>
      <c r="M28">
        <v>1</v>
      </c>
      <c r="N28">
        <v>1</v>
      </c>
      <c r="O28" s="48">
        <v>43682.461400463</v>
      </c>
      <c r="P28" s="48">
        <v>43682.4690393519</v>
      </c>
      <c r="Q28" s="48">
        <v>43682.47</v>
      </c>
      <c r="R28" s="48">
        <v>43682.4875810185</v>
      </c>
    </row>
    <row r="29" spans="1:18">
      <c r="A29" s="35">
        <v>28</v>
      </c>
      <c r="B29">
        <v>3</v>
      </c>
      <c r="C29">
        <v>4</v>
      </c>
      <c r="D29">
        <v>0</v>
      </c>
      <c r="E29">
        <v>4</v>
      </c>
      <c r="F29" s="46" t="s">
        <v>1689</v>
      </c>
      <c r="I29">
        <v>1</v>
      </c>
      <c r="K29" s="47" t="s">
        <v>1683</v>
      </c>
      <c r="L29">
        <v>99</v>
      </c>
      <c r="M29">
        <v>1</v>
      </c>
      <c r="N29">
        <v>1</v>
      </c>
      <c r="O29" s="48">
        <v>43590.4614004051</v>
      </c>
      <c r="P29" s="48">
        <v>43590.4766782986</v>
      </c>
      <c r="Q29" s="48">
        <v>43590.47</v>
      </c>
      <c r="R29" s="48">
        <v>43590.4875799768</v>
      </c>
    </row>
    <row r="30" spans="1:18">
      <c r="A30" s="35">
        <v>29</v>
      </c>
      <c r="B30">
        <v>3</v>
      </c>
      <c r="C30">
        <v>4</v>
      </c>
      <c r="D30">
        <v>0</v>
      </c>
      <c r="E30">
        <v>4</v>
      </c>
      <c r="F30" s="46">
        <v>123</v>
      </c>
      <c r="I30">
        <v>1</v>
      </c>
      <c r="K30" s="47" t="s">
        <v>1685</v>
      </c>
      <c r="L30">
        <v>99</v>
      </c>
      <c r="M30">
        <v>1</v>
      </c>
      <c r="N30">
        <v>1</v>
      </c>
      <c r="O30" s="48">
        <v>43501.4614004051</v>
      </c>
      <c r="P30" s="48">
        <v>43501.4614004051</v>
      </c>
      <c r="Q30" s="48">
        <v>43501.47</v>
      </c>
      <c r="R30" s="48">
        <v>43501.4875820602</v>
      </c>
    </row>
    <row r="31" spans="1:18">
      <c r="A31" s="35">
        <v>30</v>
      </c>
      <c r="B31">
        <v>3</v>
      </c>
      <c r="C31">
        <v>4</v>
      </c>
      <c r="D31">
        <v>0</v>
      </c>
      <c r="E31">
        <v>4</v>
      </c>
      <c r="F31" s="46">
        <v>123</v>
      </c>
      <c r="I31">
        <v>1</v>
      </c>
      <c r="K31" s="47" t="s">
        <v>1679</v>
      </c>
      <c r="L31">
        <v>99</v>
      </c>
      <c r="M31">
        <v>1</v>
      </c>
      <c r="N31">
        <v>1</v>
      </c>
      <c r="O31" s="48">
        <v>43409.4614004051</v>
      </c>
      <c r="P31" s="48">
        <v>43409.4614004051</v>
      </c>
      <c r="Q31" s="48">
        <v>43409.47</v>
      </c>
      <c r="R31" s="48">
        <v>43409.4875820602</v>
      </c>
    </row>
    <row r="32" spans="1:18">
      <c r="A32" s="35">
        <v>31</v>
      </c>
      <c r="B32">
        <v>3</v>
      </c>
      <c r="C32">
        <v>4</v>
      </c>
      <c r="D32">
        <v>0</v>
      </c>
      <c r="E32">
        <v>1</v>
      </c>
      <c r="F32" s="46" t="s">
        <v>1678</v>
      </c>
      <c r="I32">
        <v>1</v>
      </c>
      <c r="K32" s="47" t="s">
        <v>1681</v>
      </c>
      <c r="L32">
        <v>99</v>
      </c>
      <c r="M32">
        <v>1</v>
      </c>
      <c r="N32">
        <v>1</v>
      </c>
      <c r="O32" s="48">
        <v>43317.4614004051</v>
      </c>
      <c r="P32" s="48">
        <v>43317.4614004051</v>
      </c>
      <c r="Q32" s="48">
        <v>43317.47</v>
      </c>
      <c r="R32" s="48">
        <v>43317.4875820602</v>
      </c>
    </row>
    <row r="33" spans="1:18">
      <c r="A33" s="35">
        <v>32</v>
      </c>
      <c r="B33">
        <v>3</v>
      </c>
      <c r="C33">
        <v>2</v>
      </c>
      <c r="D33">
        <v>0</v>
      </c>
      <c r="E33">
        <v>2</v>
      </c>
      <c r="F33" s="46" t="s">
        <v>1680</v>
      </c>
      <c r="I33">
        <v>1</v>
      </c>
      <c r="J33">
        <v>1</v>
      </c>
      <c r="K33" s="47" t="s">
        <v>1683</v>
      </c>
      <c r="L33">
        <v>99</v>
      </c>
      <c r="M33">
        <v>1</v>
      </c>
      <c r="N33">
        <v>1</v>
      </c>
      <c r="O33" s="48">
        <v>43713.3606018519</v>
      </c>
      <c r="P33" s="48">
        <v>43713.4364467593</v>
      </c>
      <c r="Q33" s="48">
        <v>43713.4367361111</v>
      </c>
      <c r="R33" s="48">
        <v>43713.4617592593</v>
      </c>
    </row>
    <row r="34" spans="1:18">
      <c r="A34" s="35">
        <v>33</v>
      </c>
      <c r="B34">
        <v>3</v>
      </c>
      <c r="C34">
        <v>4</v>
      </c>
      <c r="D34">
        <v>0</v>
      </c>
      <c r="E34">
        <v>2</v>
      </c>
      <c r="F34" s="46" t="s">
        <v>1682</v>
      </c>
      <c r="I34">
        <v>1</v>
      </c>
      <c r="K34" s="47" t="s">
        <v>1685</v>
      </c>
      <c r="L34">
        <v>99</v>
      </c>
      <c r="M34">
        <v>1</v>
      </c>
      <c r="N34">
        <v>1</v>
      </c>
      <c r="O34" s="48">
        <v>43774.461400463</v>
      </c>
      <c r="P34" s="48">
        <v>43774.461400463</v>
      </c>
      <c r="Q34" s="48">
        <v>43774.47</v>
      </c>
      <c r="R34" s="48">
        <v>43774.4875820949</v>
      </c>
    </row>
    <row r="35" spans="1:18">
      <c r="A35" s="35">
        <v>34</v>
      </c>
      <c r="B35">
        <v>3</v>
      </c>
      <c r="C35">
        <v>4</v>
      </c>
      <c r="D35">
        <v>0</v>
      </c>
      <c r="E35">
        <v>4</v>
      </c>
      <c r="F35" s="46" t="s">
        <v>1684</v>
      </c>
      <c r="I35">
        <v>1</v>
      </c>
      <c r="K35" s="47" t="s">
        <v>1679</v>
      </c>
      <c r="L35">
        <v>99</v>
      </c>
      <c r="M35">
        <v>1</v>
      </c>
      <c r="N35">
        <v>1</v>
      </c>
      <c r="O35" s="48">
        <v>43682.461400463</v>
      </c>
      <c r="P35" s="48">
        <v>43682.4690393519</v>
      </c>
      <c r="Q35" s="48">
        <v>43682.47</v>
      </c>
      <c r="R35" s="48">
        <v>43682.4875810185</v>
      </c>
    </row>
    <row r="36" spans="1:18">
      <c r="A36" s="35">
        <v>35</v>
      </c>
      <c r="B36">
        <v>3</v>
      </c>
      <c r="C36">
        <v>4</v>
      </c>
      <c r="D36">
        <v>0</v>
      </c>
      <c r="E36">
        <v>1</v>
      </c>
      <c r="F36" s="46" t="s">
        <v>1686</v>
      </c>
      <c r="I36">
        <v>1</v>
      </c>
      <c r="K36" s="47" t="s">
        <v>1681</v>
      </c>
      <c r="L36">
        <v>99</v>
      </c>
      <c r="M36">
        <v>1</v>
      </c>
      <c r="N36">
        <v>1</v>
      </c>
      <c r="O36" s="48">
        <v>43590.4614004051</v>
      </c>
      <c r="P36" s="48">
        <v>43590.4766782986</v>
      </c>
      <c r="Q36" s="48">
        <v>43590.47</v>
      </c>
      <c r="R36" s="48">
        <v>43590.4875799768</v>
      </c>
    </row>
    <row r="37" spans="1:18">
      <c r="A37" s="35">
        <v>36</v>
      </c>
      <c r="B37">
        <v>3</v>
      </c>
      <c r="C37">
        <v>4</v>
      </c>
      <c r="D37">
        <v>0</v>
      </c>
      <c r="E37">
        <v>2</v>
      </c>
      <c r="F37" s="46" t="s">
        <v>1682</v>
      </c>
      <c r="I37">
        <v>1</v>
      </c>
      <c r="K37" s="47" t="s">
        <v>1683</v>
      </c>
      <c r="L37">
        <v>99</v>
      </c>
      <c r="M37">
        <v>1</v>
      </c>
      <c r="N37">
        <v>1</v>
      </c>
      <c r="O37" s="48">
        <v>43501.4614004051</v>
      </c>
      <c r="P37" s="48">
        <v>43501.4614004051</v>
      </c>
      <c r="Q37" s="48">
        <v>43501.47</v>
      </c>
      <c r="R37" s="48">
        <v>43501.4875820602</v>
      </c>
    </row>
    <row r="38" spans="1:18">
      <c r="A38" s="35">
        <v>37</v>
      </c>
      <c r="B38">
        <v>3</v>
      </c>
      <c r="C38">
        <v>4</v>
      </c>
      <c r="D38">
        <v>0</v>
      </c>
      <c r="E38">
        <v>2</v>
      </c>
      <c r="F38" s="46" t="s">
        <v>1680</v>
      </c>
      <c r="I38">
        <v>1</v>
      </c>
      <c r="K38" s="47" t="s">
        <v>1685</v>
      </c>
      <c r="L38">
        <v>99</v>
      </c>
      <c r="M38">
        <v>1</v>
      </c>
      <c r="N38">
        <v>1</v>
      </c>
      <c r="O38" s="48">
        <v>43409.4614004051</v>
      </c>
      <c r="P38" s="48">
        <v>43409.4614004051</v>
      </c>
      <c r="Q38" s="48">
        <v>43409.47</v>
      </c>
      <c r="R38" s="48">
        <v>43409.4875820602</v>
      </c>
    </row>
    <row r="39" spans="1:18">
      <c r="A39" s="35">
        <v>38</v>
      </c>
      <c r="B39">
        <v>3</v>
      </c>
      <c r="C39">
        <v>4</v>
      </c>
      <c r="D39">
        <v>0</v>
      </c>
      <c r="E39">
        <v>4</v>
      </c>
      <c r="F39" s="46" t="s">
        <v>1687</v>
      </c>
      <c r="I39">
        <v>1</v>
      </c>
      <c r="K39" s="47" t="s">
        <v>1679</v>
      </c>
      <c r="L39">
        <v>99</v>
      </c>
      <c r="M39">
        <v>1</v>
      </c>
      <c r="N39">
        <v>1</v>
      </c>
      <c r="O39" s="48">
        <v>43317.4614004051</v>
      </c>
      <c r="P39" s="48">
        <v>43317.4614004051</v>
      </c>
      <c r="Q39" s="48">
        <v>43317.47</v>
      </c>
      <c r="R39" s="48">
        <v>43317.4875820602</v>
      </c>
    </row>
    <row r="40" spans="1:18">
      <c r="A40" s="35">
        <v>39</v>
      </c>
      <c r="B40">
        <v>3</v>
      </c>
      <c r="C40">
        <v>2</v>
      </c>
      <c r="D40">
        <v>0</v>
      </c>
      <c r="E40">
        <v>1</v>
      </c>
      <c r="F40" s="46" t="s">
        <v>1678</v>
      </c>
      <c r="I40">
        <v>1</v>
      </c>
      <c r="J40">
        <v>1</v>
      </c>
      <c r="K40" s="47" t="s">
        <v>1681</v>
      </c>
      <c r="L40">
        <v>99</v>
      </c>
      <c r="M40">
        <v>1</v>
      </c>
      <c r="N40">
        <v>1</v>
      </c>
      <c r="O40" s="48">
        <v>43713.3606018519</v>
      </c>
      <c r="P40" s="48">
        <v>43713.4364467593</v>
      </c>
      <c r="Q40" s="48">
        <v>43713.4367361111</v>
      </c>
      <c r="R40" s="48">
        <v>43713.4617592593</v>
      </c>
    </row>
    <row r="41" spans="1:18">
      <c r="A41" s="35">
        <v>40</v>
      </c>
      <c r="B41">
        <v>3</v>
      </c>
      <c r="C41">
        <v>4</v>
      </c>
      <c r="D41">
        <v>0</v>
      </c>
      <c r="E41">
        <v>2</v>
      </c>
      <c r="F41" s="46" t="s">
        <v>1682</v>
      </c>
      <c r="I41">
        <v>1</v>
      </c>
      <c r="K41" s="47" t="s">
        <v>1683</v>
      </c>
      <c r="L41">
        <v>99</v>
      </c>
      <c r="M41">
        <v>1</v>
      </c>
      <c r="N41">
        <v>1</v>
      </c>
      <c r="O41" s="48">
        <v>43774.461400463</v>
      </c>
      <c r="P41" s="48">
        <v>43774.461400463</v>
      </c>
      <c r="Q41" s="48">
        <v>43774.47</v>
      </c>
      <c r="R41" s="48">
        <v>43774.4875820949</v>
      </c>
    </row>
    <row r="42" spans="1:18">
      <c r="A42" s="35">
        <v>41</v>
      </c>
      <c r="B42">
        <v>3</v>
      </c>
      <c r="C42">
        <v>4</v>
      </c>
      <c r="D42">
        <v>0</v>
      </c>
      <c r="E42">
        <v>2</v>
      </c>
      <c r="F42" s="46" t="s">
        <v>1680</v>
      </c>
      <c r="I42">
        <v>1</v>
      </c>
      <c r="K42" s="47" t="s">
        <v>1685</v>
      </c>
      <c r="L42">
        <v>99</v>
      </c>
      <c r="M42">
        <v>1</v>
      </c>
      <c r="N42">
        <v>1</v>
      </c>
      <c r="O42" s="48">
        <v>43682.461400463</v>
      </c>
      <c r="P42" s="48">
        <v>43682.4690393519</v>
      </c>
      <c r="Q42" s="48">
        <v>43682.47</v>
      </c>
      <c r="R42" s="48">
        <v>43682.4875810185</v>
      </c>
    </row>
    <row r="43" spans="1:18">
      <c r="A43" s="35">
        <v>42</v>
      </c>
      <c r="B43">
        <v>3</v>
      </c>
      <c r="C43">
        <v>4</v>
      </c>
      <c r="D43">
        <v>0</v>
      </c>
      <c r="E43">
        <v>4</v>
      </c>
      <c r="F43" s="46" t="s">
        <v>1688</v>
      </c>
      <c r="I43">
        <v>1</v>
      </c>
      <c r="K43" s="47" t="s">
        <v>1679</v>
      </c>
      <c r="L43">
        <v>99</v>
      </c>
      <c r="M43">
        <v>1</v>
      </c>
      <c r="N43">
        <v>1</v>
      </c>
      <c r="O43" s="48">
        <v>43590.4614004051</v>
      </c>
      <c r="P43" s="48">
        <v>43590.4766782986</v>
      </c>
      <c r="Q43" s="48">
        <v>43590.47</v>
      </c>
      <c r="R43" s="48">
        <v>43590.4875799768</v>
      </c>
    </row>
    <row r="44" spans="1:18">
      <c r="A44" s="35">
        <v>43</v>
      </c>
      <c r="B44">
        <v>3</v>
      </c>
      <c r="C44">
        <v>4</v>
      </c>
      <c r="D44">
        <v>0</v>
      </c>
      <c r="E44">
        <v>1</v>
      </c>
      <c r="F44" s="46" t="s">
        <v>1678</v>
      </c>
      <c r="I44">
        <v>1</v>
      </c>
      <c r="K44" s="47" t="s">
        <v>1681</v>
      </c>
      <c r="L44">
        <v>99</v>
      </c>
      <c r="M44">
        <v>1</v>
      </c>
      <c r="N44">
        <v>1</v>
      </c>
      <c r="O44" s="48">
        <v>43501.4614004051</v>
      </c>
      <c r="P44" s="48">
        <v>43501.4614004051</v>
      </c>
      <c r="Q44" s="48">
        <v>43501.47</v>
      </c>
      <c r="R44" s="48">
        <v>43501.4875820602</v>
      </c>
    </row>
    <row r="45" spans="1:18">
      <c r="A45" s="35">
        <v>44</v>
      </c>
      <c r="B45">
        <v>3</v>
      </c>
      <c r="C45">
        <v>4</v>
      </c>
      <c r="D45">
        <v>0</v>
      </c>
      <c r="E45">
        <v>2</v>
      </c>
      <c r="F45" s="46" t="s">
        <v>1680</v>
      </c>
      <c r="I45">
        <v>1</v>
      </c>
      <c r="K45" s="47" t="s">
        <v>1683</v>
      </c>
      <c r="L45">
        <v>99</v>
      </c>
      <c r="M45">
        <v>1</v>
      </c>
      <c r="N45">
        <v>1</v>
      </c>
      <c r="O45" s="48">
        <v>43409.4614004051</v>
      </c>
      <c r="P45" s="48">
        <v>43409.4614004051</v>
      </c>
      <c r="Q45" s="48">
        <v>43409.47</v>
      </c>
      <c r="R45" s="48">
        <v>43409.4875820602</v>
      </c>
    </row>
    <row r="46" spans="1:18">
      <c r="A46" s="35">
        <v>45</v>
      </c>
      <c r="B46">
        <v>3</v>
      </c>
      <c r="C46">
        <v>4</v>
      </c>
      <c r="D46">
        <v>0</v>
      </c>
      <c r="E46">
        <v>2</v>
      </c>
      <c r="F46" s="46" t="s">
        <v>1682</v>
      </c>
      <c r="I46">
        <v>1</v>
      </c>
      <c r="K46" s="47" t="s">
        <v>1685</v>
      </c>
      <c r="L46">
        <v>99</v>
      </c>
      <c r="M46">
        <v>1</v>
      </c>
      <c r="N46">
        <v>1</v>
      </c>
      <c r="O46" s="48">
        <v>43317.4614004051</v>
      </c>
      <c r="P46" s="48">
        <v>43317.4614004051</v>
      </c>
      <c r="Q46" s="48">
        <v>43317.47</v>
      </c>
      <c r="R46" s="48">
        <v>43317.4875820602</v>
      </c>
    </row>
    <row r="47" spans="1:18">
      <c r="A47" s="35">
        <v>46</v>
      </c>
      <c r="B47">
        <v>3</v>
      </c>
      <c r="C47">
        <v>2</v>
      </c>
      <c r="D47">
        <v>0</v>
      </c>
      <c r="E47">
        <v>4</v>
      </c>
      <c r="F47" s="46" t="s">
        <v>1684</v>
      </c>
      <c r="I47">
        <v>1</v>
      </c>
      <c r="J47">
        <v>1</v>
      </c>
      <c r="K47" s="47" t="s">
        <v>1679</v>
      </c>
      <c r="L47">
        <v>99</v>
      </c>
      <c r="M47">
        <v>1</v>
      </c>
      <c r="N47">
        <v>1</v>
      </c>
      <c r="O47" s="48">
        <v>43713.3606018519</v>
      </c>
      <c r="P47" s="48">
        <v>43713.4364467593</v>
      </c>
      <c r="Q47" s="48">
        <v>43713.4367361111</v>
      </c>
      <c r="R47" s="48">
        <v>43713.4617592593</v>
      </c>
    </row>
    <row r="48" spans="1:18">
      <c r="A48" s="35">
        <v>47</v>
      </c>
      <c r="B48">
        <v>3</v>
      </c>
      <c r="C48">
        <v>4</v>
      </c>
      <c r="D48">
        <v>0</v>
      </c>
      <c r="E48">
        <v>1</v>
      </c>
      <c r="F48" s="46" t="s">
        <v>1686</v>
      </c>
      <c r="I48">
        <v>1</v>
      </c>
      <c r="K48" s="47" t="s">
        <v>1681</v>
      </c>
      <c r="L48">
        <v>99</v>
      </c>
      <c r="M48">
        <v>1</v>
      </c>
      <c r="N48">
        <v>1</v>
      </c>
      <c r="O48" s="48">
        <v>43774.461400463</v>
      </c>
      <c r="P48" s="48">
        <v>43774.461400463</v>
      </c>
      <c r="Q48" s="48">
        <v>43774.47</v>
      </c>
      <c r="R48" s="48">
        <v>43774.4875820949</v>
      </c>
    </row>
    <row r="49" spans="1:18">
      <c r="A49" s="35">
        <v>48</v>
      </c>
      <c r="B49">
        <v>3</v>
      </c>
      <c r="C49">
        <v>4</v>
      </c>
      <c r="D49">
        <v>0</v>
      </c>
      <c r="E49">
        <v>2</v>
      </c>
      <c r="F49" s="46" t="s">
        <v>1682</v>
      </c>
      <c r="I49">
        <v>1</v>
      </c>
      <c r="K49" s="47" t="s">
        <v>1683</v>
      </c>
      <c r="L49">
        <v>99</v>
      </c>
      <c r="M49">
        <v>1</v>
      </c>
      <c r="N49">
        <v>1</v>
      </c>
      <c r="O49" s="48">
        <v>43682.461400463</v>
      </c>
      <c r="P49" s="48">
        <v>43682.4690393519</v>
      </c>
      <c r="Q49" s="48">
        <v>43682.47</v>
      </c>
      <c r="R49" s="48">
        <v>43682.4875810185</v>
      </c>
    </row>
    <row r="50" spans="1:18">
      <c r="A50" s="35">
        <v>49</v>
      </c>
      <c r="B50">
        <v>3</v>
      </c>
      <c r="C50">
        <v>4</v>
      </c>
      <c r="D50">
        <v>0</v>
      </c>
      <c r="E50">
        <v>2</v>
      </c>
      <c r="F50" s="46" t="s">
        <v>1680</v>
      </c>
      <c r="I50">
        <v>1</v>
      </c>
      <c r="K50" s="47" t="s">
        <v>1685</v>
      </c>
      <c r="L50">
        <v>99</v>
      </c>
      <c r="M50">
        <v>1</v>
      </c>
      <c r="N50">
        <v>1</v>
      </c>
      <c r="O50" s="48">
        <v>43590.4614004051</v>
      </c>
      <c r="P50" s="48">
        <v>43590.4766782986</v>
      </c>
      <c r="Q50" s="48">
        <v>43590.47</v>
      </c>
      <c r="R50" s="48">
        <v>43590.4875799768</v>
      </c>
    </row>
    <row r="51" spans="1:18">
      <c r="A51" s="35">
        <v>50</v>
      </c>
      <c r="B51">
        <v>3</v>
      </c>
      <c r="C51">
        <v>4</v>
      </c>
      <c r="D51">
        <v>0</v>
      </c>
      <c r="E51">
        <v>4</v>
      </c>
      <c r="F51" s="46" t="s">
        <v>1687</v>
      </c>
      <c r="I51">
        <v>1</v>
      </c>
      <c r="K51" s="47" t="s">
        <v>1679</v>
      </c>
      <c r="L51">
        <v>99</v>
      </c>
      <c r="M51">
        <v>1</v>
      </c>
      <c r="N51">
        <v>1</v>
      </c>
      <c r="O51" s="48">
        <v>43501.4614004051</v>
      </c>
      <c r="P51" s="48">
        <v>43501.4614004051</v>
      </c>
      <c r="Q51" s="48">
        <v>43501.47</v>
      </c>
      <c r="R51" s="48">
        <v>43501.4875820602</v>
      </c>
    </row>
    <row r="52" spans="1:18">
      <c r="A52" s="35">
        <v>51</v>
      </c>
      <c r="B52">
        <v>3</v>
      </c>
      <c r="C52">
        <v>4</v>
      </c>
      <c r="D52">
        <v>0</v>
      </c>
      <c r="E52">
        <v>4</v>
      </c>
      <c r="F52" s="46" t="s">
        <v>1678</v>
      </c>
      <c r="I52">
        <v>1</v>
      </c>
      <c r="K52" s="47" t="s">
        <v>1681</v>
      </c>
      <c r="L52">
        <v>99</v>
      </c>
      <c r="M52">
        <v>1</v>
      </c>
      <c r="N52">
        <v>1</v>
      </c>
      <c r="O52" s="48">
        <v>43409.4614004051</v>
      </c>
      <c r="P52" s="48">
        <v>43409.4614004051</v>
      </c>
      <c r="Q52" s="48">
        <v>43409.47</v>
      </c>
      <c r="R52" s="48">
        <v>43409.4875820602</v>
      </c>
    </row>
    <row r="53" spans="1:18">
      <c r="A53" s="35">
        <v>52</v>
      </c>
      <c r="B53">
        <v>3</v>
      </c>
      <c r="C53">
        <v>4</v>
      </c>
      <c r="D53">
        <v>0</v>
      </c>
      <c r="E53">
        <v>4</v>
      </c>
      <c r="F53" s="46" t="s">
        <v>1682</v>
      </c>
      <c r="I53">
        <v>1</v>
      </c>
      <c r="K53" s="47" t="s">
        <v>1683</v>
      </c>
      <c r="L53">
        <v>99</v>
      </c>
      <c r="M53">
        <v>1</v>
      </c>
      <c r="N53">
        <v>1</v>
      </c>
      <c r="O53" s="48">
        <v>43317.4614004051</v>
      </c>
      <c r="P53" s="48">
        <v>43317.4614004051</v>
      </c>
      <c r="Q53" s="48">
        <v>43317.47</v>
      </c>
      <c r="R53" s="48">
        <v>43317.4875820602</v>
      </c>
    </row>
    <row r="54" spans="1:18">
      <c r="A54" s="35">
        <v>53</v>
      </c>
      <c r="B54">
        <v>3</v>
      </c>
      <c r="C54">
        <v>2</v>
      </c>
      <c r="D54">
        <v>0</v>
      </c>
      <c r="E54">
        <v>4</v>
      </c>
      <c r="F54" s="46" t="s">
        <v>1680</v>
      </c>
      <c r="I54">
        <v>1</v>
      </c>
      <c r="J54">
        <v>1</v>
      </c>
      <c r="K54" s="47" t="s">
        <v>1685</v>
      </c>
      <c r="L54">
        <v>99</v>
      </c>
      <c r="M54">
        <v>1</v>
      </c>
      <c r="N54">
        <v>1</v>
      </c>
      <c r="O54" s="48">
        <v>43713.3606018519</v>
      </c>
      <c r="P54" s="48">
        <v>43713.4364467593</v>
      </c>
      <c r="Q54" s="48">
        <v>43713.4367361111</v>
      </c>
      <c r="R54" s="48">
        <v>43713.4617592593</v>
      </c>
    </row>
    <row r="55" spans="1:18">
      <c r="A55" s="35">
        <v>54</v>
      </c>
      <c r="B55">
        <v>3</v>
      </c>
      <c r="C55">
        <v>4</v>
      </c>
      <c r="D55">
        <v>0</v>
      </c>
      <c r="E55">
        <v>4</v>
      </c>
      <c r="F55" s="46" t="s">
        <v>1688</v>
      </c>
      <c r="I55">
        <v>1</v>
      </c>
      <c r="K55" s="47" t="s">
        <v>1679</v>
      </c>
      <c r="L55">
        <v>99</v>
      </c>
      <c r="M55">
        <v>1</v>
      </c>
      <c r="N55">
        <v>1</v>
      </c>
      <c r="O55" s="48">
        <v>43774.461400463</v>
      </c>
      <c r="P55" s="48">
        <v>43774.461400463</v>
      </c>
      <c r="Q55" s="48">
        <v>43774.47</v>
      </c>
      <c r="R55" s="48">
        <v>43774.4875820949</v>
      </c>
    </row>
    <row r="56" spans="1:18">
      <c r="A56" s="35">
        <v>55</v>
      </c>
      <c r="B56">
        <v>3</v>
      </c>
      <c r="C56">
        <v>4</v>
      </c>
      <c r="D56">
        <v>0</v>
      </c>
      <c r="E56">
        <v>4</v>
      </c>
      <c r="F56" s="46" t="s">
        <v>1690</v>
      </c>
      <c r="I56">
        <v>1</v>
      </c>
      <c r="K56" s="47" t="s">
        <v>1681</v>
      </c>
      <c r="L56">
        <v>99</v>
      </c>
      <c r="M56">
        <v>1</v>
      </c>
      <c r="N56">
        <v>1</v>
      </c>
      <c r="O56" s="48">
        <v>43682.461400463</v>
      </c>
      <c r="P56" s="48">
        <v>43682.4690393519</v>
      </c>
      <c r="Q56" s="48">
        <v>43682.47</v>
      </c>
      <c r="R56" s="48">
        <v>43682.4875810185</v>
      </c>
    </row>
    <row r="57" spans="1:18">
      <c r="A57" s="35">
        <v>56</v>
      </c>
      <c r="B57">
        <v>3</v>
      </c>
      <c r="C57">
        <v>4</v>
      </c>
      <c r="D57">
        <v>0</v>
      </c>
      <c r="E57">
        <v>4</v>
      </c>
      <c r="F57" s="46" t="s">
        <v>1691</v>
      </c>
      <c r="I57">
        <v>1</v>
      </c>
      <c r="K57" s="47" t="s">
        <v>1683</v>
      </c>
      <c r="L57">
        <v>99</v>
      </c>
      <c r="M57">
        <v>1</v>
      </c>
      <c r="N57">
        <v>1</v>
      </c>
      <c r="O57" s="48">
        <v>43590.4614004051</v>
      </c>
      <c r="P57" s="48">
        <v>43590.4766782986</v>
      </c>
      <c r="Q57" s="48">
        <v>43590.47</v>
      </c>
      <c r="R57" s="48">
        <v>43590.4875799768</v>
      </c>
    </row>
    <row r="58" spans="1:18">
      <c r="A58" s="35">
        <v>57</v>
      </c>
      <c r="B58">
        <v>3</v>
      </c>
      <c r="C58">
        <v>4</v>
      </c>
      <c r="D58">
        <v>0</v>
      </c>
      <c r="E58">
        <v>1</v>
      </c>
      <c r="F58" s="46" t="s">
        <v>1678</v>
      </c>
      <c r="I58">
        <v>1</v>
      </c>
      <c r="K58" s="47" t="s">
        <v>1685</v>
      </c>
      <c r="L58">
        <v>99</v>
      </c>
      <c r="M58">
        <v>1</v>
      </c>
      <c r="N58">
        <v>1</v>
      </c>
      <c r="O58" s="48">
        <v>43501.4614004051</v>
      </c>
      <c r="P58" s="48">
        <v>43501.4614004051</v>
      </c>
      <c r="Q58" s="48">
        <v>43501.47</v>
      </c>
      <c r="R58" s="48">
        <v>43501.4875820602</v>
      </c>
    </row>
    <row r="59" spans="1:18">
      <c r="A59" s="35">
        <v>58</v>
      </c>
      <c r="B59">
        <v>3</v>
      </c>
      <c r="C59">
        <v>4</v>
      </c>
      <c r="D59">
        <v>0</v>
      </c>
      <c r="E59">
        <v>2</v>
      </c>
      <c r="F59" s="46" t="s">
        <v>1680</v>
      </c>
      <c r="I59">
        <v>1</v>
      </c>
      <c r="K59" s="47" t="s">
        <v>1679</v>
      </c>
      <c r="L59">
        <v>99</v>
      </c>
      <c r="M59">
        <v>1</v>
      </c>
      <c r="N59">
        <v>1</v>
      </c>
      <c r="O59" s="48">
        <v>43409.4614004051</v>
      </c>
      <c r="P59" s="48">
        <v>43409.4614004051</v>
      </c>
      <c r="Q59" s="48">
        <v>43409.47</v>
      </c>
      <c r="R59" s="48">
        <v>43409.4875820602</v>
      </c>
    </row>
    <row r="60" spans="1:18">
      <c r="A60" s="35">
        <v>59</v>
      </c>
      <c r="B60">
        <v>3</v>
      </c>
      <c r="C60">
        <v>4</v>
      </c>
      <c r="D60">
        <v>0</v>
      </c>
      <c r="E60">
        <v>2</v>
      </c>
      <c r="F60" s="46" t="s">
        <v>1682</v>
      </c>
      <c r="I60">
        <v>1</v>
      </c>
      <c r="K60" s="47" t="s">
        <v>1681</v>
      </c>
      <c r="L60">
        <v>99</v>
      </c>
      <c r="M60">
        <v>1</v>
      </c>
      <c r="N60">
        <v>1</v>
      </c>
      <c r="O60" s="48">
        <v>43317.4614004051</v>
      </c>
      <c r="P60" s="48">
        <v>43317.4614004051</v>
      </c>
      <c r="Q60" s="48">
        <v>43317.47</v>
      </c>
      <c r="R60" s="48">
        <v>43317.4875820602</v>
      </c>
    </row>
    <row r="61" spans="1:18">
      <c r="A61" s="35">
        <v>60</v>
      </c>
      <c r="B61">
        <v>3</v>
      </c>
      <c r="C61">
        <v>2</v>
      </c>
      <c r="D61">
        <v>0</v>
      </c>
      <c r="E61">
        <v>4</v>
      </c>
      <c r="F61" s="46" t="s">
        <v>1684</v>
      </c>
      <c r="I61">
        <v>1</v>
      </c>
      <c r="J61">
        <v>1</v>
      </c>
      <c r="K61" s="47" t="s">
        <v>1683</v>
      </c>
      <c r="L61">
        <v>99</v>
      </c>
      <c r="M61">
        <v>1</v>
      </c>
      <c r="N61">
        <v>1</v>
      </c>
      <c r="O61" s="48">
        <v>43713.3606018519</v>
      </c>
      <c r="P61" s="48">
        <v>43713.4364467593</v>
      </c>
      <c r="Q61" s="48">
        <v>43713.4367361111</v>
      </c>
      <c r="R61" s="48">
        <v>43713.4617592593</v>
      </c>
    </row>
    <row r="62" spans="1:18">
      <c r="A62" s="35">
        <v>61</v>
      </c>
      <c r="B62">
        <v>3</v>
      </c>
      <c r="C62">
        <v>4</v>
      </c>
      <c r="D62">
        <v>0</v>
      </c>
      <c r="E62">
        <v>1</v>
      </c>
      <c r="F62" s="46" t="s">
        <v>1686</v>
      </c>
      <c r="I62">
        <v>1</v>
      </c>
      <c r="K62" s="47" t="s">
        <v>1685</v>
      </c>
      <c r="L62">
        <v>99</v>
      </c>
      <c r="M62">
        <v>1</v>
      </c>
      <c r="N62">
        <v>1</v>
      </c>
      <c r="O62" s="48">
        <v>43774.461400463</v>
      </c>
      <c r="P62" s="48">
        <v>43774.461400463</v>
      </c>
      <c r="Q62" s="48">
        <v>43774.47</v>
      </c>
      <c r="R62" s="48">
        <v>43774.4875820949</v>
      </c>
    </row>
    <row r="63" spans="1:18">
      <c r="A63" s="35">
        <v>62</v>
      </c>
      <c r="B63">
        <v>3</v>
      </c>
      <c r="C63">
        <v>4</v>
      </c>
      <c r="D63">
        <v>0</v>
      </c>
      <c r="E63">
        <v>2</v>
      </c>
      <c r="F63" s="46" t="s">
        <v>1682</v>
      </c>
      <c r="I63">
        <v>1</v>
      </c>
      <c r="K63" s="47" t="s">
        <v>1679</v>
      </c>
      <c r="L63">
        <v>99</v>
      </c>
      <c r="M63">
        <v>1</v>
      </c>
      <c r="N63">
        <v>1</v>
      </c>
      <c r="O63" s="48">
        <v>43682.461400463</v>
      </c>
      <c r="P63" s="48">
        <v>43682.4690393519</v>
      </c>
      <c r="Q63" s="48">
        <v>43682.47</v>
      </c>
      <c r="R63" s="48">
        <v>43682.4875810185</v>
      </c>
    </row>
    <row r="64" spans="1:18">
      <c r="A64" s="35">
        <v>63</v>
      </c>
      <c r="B64">
        <v>3</v>
      </c>
      <c r="C64">
        <v>4</v>
      </c>
      <c r="D64">
        <v>0</v>
      </c>
      <c r="E64">
        <v>2</v>
      </c>
      <c r="F64" s="46" t="s">
        <v>1680</v>
      </c>
      <c r="I64">
        <v>1</v>
      </c>
      <c r="K64" s="47" t="s">
        <v>1681</v>
      </c>
      <c r="L64">
        <v>99</v>
      </c>
      <c r="M64">
        <v>1</v>
      </c>
      <c r="N64">
        <v>1</v>
      </c>
      <c r="O64" s="48">
        <v>43590.4614004051</v>
      </c>
      <c r="P64" s="48">
        <v>43590.4766782986</v>
      </c>
      <c r="Q64" s="48">
        <v>43590.47</v>
      </c>
      <c r="R64" s="48">
        <v>43590.4875799768</v>
      </c>
    </row>
    <row r="65" spans="1:18">
      <c r="A65" s="35">
        <v>64</v>
      </c>
      <c r="B65">
        <v>3</v>
      </c>
      <c r="C65">
        <v>4</v>
      </c>
      <c r="D65">
        <v>0</v>
      </c>
      <c r="E65">
        <v>4</v>
      </c>
      <c r="F65" s="46" t="s">
        <v>1687</v>
      </c>
      <c r="I65">
        <v>1</v>
      </c>
      <c r="K65" s="47" t="s">
        <v>1683</v>
      </c>
      <c r="L65">
        <v>99</v>
      </c>
      <c r="M65">
        <v>1</v>
      </c>
      <c r="N65">
        <v>1</v>
      </c>
      <c r="O65" s="48">
        <v>43501.4614004051</v>
      </c>
      <c r="P65" s="48">
        <v>43501.4614004051</v>
      </c>
      <c r="Q65" s="48">
        <v>43501.47</v>
      </c>
      <c r="R65" s="48">
        <v>43501.4875820602</v>
      </c>
    </row>
    <row r="66" spans="1:18">
      <c r="A66" s="35">
        <v>65</v>
      </c>
      <c r="B66">
        <v>3</v>
      </c>
      <c r="C66">
        <v>4</v>
      </c>
      <c r="D66">
        <v>0</v>
      </c>
      <c r="E66">
        <v>1</v>
      </c>
      <c r="F66" s="46" t="s">
        <v>1678</v>
      </c>
      <c r="I66">
        <v>1</v>
      </c>
      <c r="K66" s="47" t="s">
        <v>1685</v>
      </c>
      <c r="L66">
        <v>99</v>
      </c>
      <c r="M66">
        <v>1</v>
      </c>
      <c r="N66">
        <v>1</v>
      </c>
      <c r="O66" s="48">
        <v>43409.4614004051</v>
      </c>
      <c r="P66" s="48">
        <v>43409.4614004051</v>
      </c>
      <c r="Q66" s="48">
        <v>43409.47</v>
      </c>
      <c r="R66" s="48">
        <v>43409.4875820602</v>
      </c>
    </row>
    <row r="67" spans="1:18">
      <c r="A67" s="35">
        <v>66</v>
      </c>
      <c r="B67">
        <v>3</v>
      </c>
      <c r="C67">
        <v>4</v>
      </c>
      <c r="D67">
        <v>0</v>
      </c>
      <c r="E67">
        <v>2</v>
      </c>
      <c r="F67" s="46" t="s">
        <v>1682</v>
      </c>
      <c r="I67">
        <v>1</v>
      </c>
      <c r="K67" s="47" t="s">
        <v>1679</v>
      </c>
      <c r="L67">
        <v>99</v>
      </c>
      <c r="M67">
        <v>1</v>
      </c>
      <c r="N67">
        <v>1</v>
      </c>
      <c r="O67" s="48">
        <v>43317.4614004051</v>
      </c>
      <c r="P67" s="48">
        <v>43317.4614004051</v>
      </c>
      <c r="Q67" s="48">
        <v>43317.47</v>
      </c>
      <c r="R67" s="48">
        <v>43317.4875820602</v>
      </c>
    </row>
    <row r="68" spans="1:18">
      <c r="A68" s="35">
        <v>67</v>
      </c>
      <c r="B68">
        <v>3</v>
      </c>
      <c r="C68">
        <v>2</v>
      </c>
      <c r="D68">
        <v>0</v>
      </c>
      <c r="E68">
        <v>2</v>
      </c>
      <c r="F68" s="46" t="s">
        <v>1680</v>
      </c>
      <c r="I68">
        <v>1</v>
      </c>
      <c r="J68">
        <v>1</v>
      </c>
      <c r="K68" s="47" t="s">
        <v>1681</v>
      </c>
      <c r="L68">
        <v>99</v>
      </c>
      <c r="M68">
        <v>1</v>
      </c>
      <c r="N68">
        <v>1</v>
      </c>
      <c r="O68" s="48">
        <v>43713.3606018519</v>
      </c>
      <c r="P68" s="48">
        <v>43713.4364467593</v>
      </c>
      <c r="Q68" s="48">
        <v>43713.4367361111</v>
      </c>
      <c r="R68" s="48">
        <v>43713.4617592593</v>
      </c>
    </row>
    <row r="69" spans="1:18">
      <c r="A69" s="35">
        <v>68</v>
      </c>
      <c r="B69">
        <v>3</v>
      </c>
      <c r="C69">
        <v>4</v>
      </c>
      <c r="D69">
        <v>0</v>
      </c>
      <c r="E69">
        <v>4</v>
      </c>
      <c r="F69" s="46" t="s">
        <v>1688</v>
      </c>
      <c r="I69">
        <v>1</v>
      </c>
      <c r="K69" s="47" t="s">
        <v>1683</v>
      </c>
      <c r="L69">
        <v>99</v>
      </c>
      <c r="M69">
        <v>1</v>
      </c>
      <c r="N69">
        <v>1</v>
      </c>
      <c r="O69" s="48">
        <v>43774.461400463</v>
      </c>
      <c r="P69" s="48">
        <v>43774.461400463</v>
      </c>
      <c r="Q69" s="48">
        <v>43774.47</v>
      </c>
      <c r="R69" s="48">
        <v>43774.4875820949</v>
      </c>
    </row>
    <row r="70" spans="1:18">
      <c r="A70" s="35">
        <v>69</v>
      </c>
      <c r="B70">
        <v>3</v>
      </c>
      <c r="C70">
        <v>4</v>
      </c>
      <c r="D70">
        <v>0</v>
      </c>
      <c r="E70">
        <v>1</v>
      </c>
      <c r="F70" s="46" t="s">
        <v>1678</v>
      </c>
      <c r="I70">
        <v>1</v>
      </c>
      <c r="K70" s="47" t="s">
        <v>1685</v>
      </c>
      <c r="L70">
        <v>99</v>
      </c>
      <c r="M70">
        <v>1</v>
      </c>
      <c r="N70">
        <v>1</v>
      </c>
      <c r="O70" s="48">
        <v>43682.461400463</v>
      </c>
      <c r="P70" s="48">
        <v>43682.4690393519</v>
      </c>
      <c r="Q70" s="48">
        <v>43682.47</v>
      </c>
      <c r="R70" s="48">
        <v>43682.4875810185</v>
      </c>
    </row>
    <row r="71" spans="1:18">
      <c r="A71" s="35">
        <v>70</v>
      </c>
      <c r="B71">
        <v>3</v>
      </c>
      <c r="C71">
        <v>4</v>
      </c>
      <c r="D71">
        <v>0</v>
      </c>
      <c r="E71">
        <v>2</v>
      </c>
      <c r="F71" s="46" t="s">
        <v>1680</v>
      </c>
      <c r="I71">
        <v>1</v>
      </c>
      <c r="K71" s="47" t="s">
        <v>1685</v>
      </c>
      <c r="L71">
        <v>99</v>
      </c>
      <c r="M71">
        <v>1</v>
      </c>
      <c r="N71">
        <v>1</v>
      </c>
      <c r="O71" s="48">
        <v>43590.4614004051</v>
      </c>
      <c r="P71" s="48">
        <v>43590.4766782986</v>
      </c>
      <c r="Q71" s="48">
        <v>43590.47</v>
      </c>
      <c r="R71" s="48">
        <v>43590.4875799768</v>
      </c>
    </row>
    <row r="72" spans="1:18">
      <c r="A72" s="35">
        <v>71</v>
      </c>
      <c r="B72">
        <v>3</v>
      </c>
      <c r="C72">
        <v>4</v>
      </c>
      <c r="D72">
        <v>0</v>
      </c>
      <c r="E72">
        <v>2</v>
      </c>
      <c r="F72" s="46" t="s">
        <v>1682</v>
      </c>
      <c r="I72">
        <v>1</v>
      </c>
      <c r="K72" s="47" t="s">
        <v>1679</v>
      </c>
      <c r="L72">
        <v>99</v>
      </c>
      <c r="M72">
        <v>1</v>
      </c>
      <c r="N72">
        <v>1</v>
      </c>
      <c r="O72" s="48">
        <v>43501.4614004051</v>
      </c>
      <c r="P72" s="48">
        <v>43501.4614004051</v>
      </c>
      <c r="Q72" s="48">
        <v>43501.47</v>
      </c>
      <c r="R72" s="48">
        <v>43501.4875820602</v>
      </c>
    </row>
    <row r="73" spans="1:18">
      <c r="A73" s="35">
        <v>72</v>
      </c>
      <c r="B73">
        <v>3</v>
      </c>
      <c r="C73">
        <v>4</v>
      </c>
      <c r="D73">
        <v>0</v>
      </c>
      <c r="E73">
        <v>4</v>
      </c>
      <c r="F73" s="46" t="s">
        <v>1684</v>
      </c>
      <c r="I73">
        <v>1</v>
      </c>
      <c r="K73" s="47" t="s">
        <v>1681</v>
      </c>
      <c r="L73">
        <v>99</v>
      </c>
      <c r="M73">
        <v>1</v>
      </c>
      <c r="N73">
        <v>1</v>
      </c>
      <c r="O73" s="48">
        <v>43409.4614004051</v>
      </c>
      <c r="P73" s="48">
        <v>43409.4614004051</v>
      </c>
      <c r="Q73" s="48">
        <v>43409.47</v>
      </c>
      <c r="R73" s="48">
        <v>43409.4875820602</v>
      </c>
    </row>
    <row r="74" spans="1:18">
      <c r="A74" s="35">
        <v>73</v>
      </c>
      <c r="B74">
        <v>3</v>
      </c>
      <c r="C74">
        <v>4</v>
      </c>
      <c r="D74">
        <v>0</v>
      </c>
      <c r="E74">
        <v>1</v>
      </c>
      <c r="F74" s="46" t="s">
        <v>1686</v>
      </c>
      <c r="I74">
        <v>1</v>
      </c>
      <c r="K74" s="47" t="s">
        <v>1683</v>
      </c>
      <c r="L74">
        <v>99</v>
      </c>
      <c r="M74">
        <v>1</v>
      </c>
      <c r="N74">
        <v>1</v>
      </c>
      <c r="O74" s="48">
        <v>43317.4614004051</v>
      </c>
      <c r="P74" s="48">
        <v>43317.4614004051</v>
      </c>
      <c r="Q74" s="48">
        <v>43317.47</v>
      </c>
      <c r="R74" s="48">
        <v>43317.4875820602</v>
      </c>
    </row>
    <row r="75" spans="1:18">
      <c r="A75" s="35">
        <v>74</v>
      </c>
      <c r="B75">
        <v>3</v>
      </c>
      <c r="C75">
        <v>2</v>
      </c>
      <c r="D75">
        <v>0</v>
      </c>
      <c r="E75">
        <v>2</v>
      </c>
      <c r="F75" s="46" t="s">
        <v>1682</v>
      </c>
      <c r="I75">
        <v>1</v>
      </c>
      <c r="J75">
        <v>1</v>
      </c>
      <c r="K75" s="47" t="s">
        <v>1685</v>
      </c>
      <c r="L75">
        <v>99</v>
      </c>
      <c r="M75">
        <v>1</v>
      </c>
      <c r="N75">
        <v>1</v>
      </c>
      <c r="O75" s="48">
        <v>43713.3606018519</v>
      </c>
      <c r="P75" s="48">
        <v>43713.4364467593</v>
      </c>
      <c r="Q75" s="48">
        <v>43713.4367361111</v>
      </c>
      <c r="R75" s="48">
        <v>43713.4617592593</v>
      </c>
    </row>
    <row r="76" spans="1:18">
      <c r="A76" s="35">
        <v>75</v>
      </c>
      <c r="B76">
        <v>3</v>
      </c>
      <c r="C76">
        <v>4</v>
      </c>
      <c r="D76">
        <v>0</v>
      </c>
      <c r="E76">
        <v>2</v>
      </c>
      <c r="F76" s="46" t="s">
        <v>1680</v>
      </c>
      <c r="I76">
        <v>1</v>
      </c>
      <c r="K76" s="47" t="s">
        <v>1679</v>
      </c>
      <c r="L76">
        <v>99</v>
      </c>
      <c r="M76">
        <v>1</v>
      </c>
      <c r="N76">
        <v>1</v>
      </c>
      <c r="O76" s="48">
        <v>43774.461400463</v>
      </c>
      <c r="P76" s="48">
        <v>43774.461400463</v>
      </c>
      <c r="Q76" s="48">
        <v>43774.47</v>
      </c>
      <c r="R76" s="48">
        <v>43774.4875820949</v>
      </c>
    </row>
    <row r="77" spans="1:18">
      <c r="A77" s="35">
        <v>76</v>
      </c>
      <c r="B77">
        <v>3</v>
      </c>
      <c r="C77">
        <v>4</v>
      </c>
      <c r="D77">
        <v>0</v>
      </c>
      <c r="E77">
        <v>4</v>
      </c>
      <c r="F77" s="46" t="s">
        <v>1687</v>
      </c>
      <c r="I77">
        <v>1</v>
      </c>
      <c r="K77" s="47" t="s">
        <v>1681</v>
      </c>
      <c r="L77">
        <v>99</v>
      </c>
      <c r="M77">
        <v>1</v>
      </c>
      <c r="N77">
        <v>1</v>
      </c>
      <c r="O77" s="48">
        <v>43682.461400463</v>
      </c>
      <c r="P77" s="48">
        <v>43682.4690393519</v>
      </c>
      <c r="Q77" s="48">
        <v>43682.47</v>
      </c>
      <c r="R77" s="48">
        <v>43682.4875810185</v>
      </c>
    </row>
    <row r="78" spans="1:18">
      <c r="A78" s="35">
        <v>77</v>
      </c>
      <c r="B78">
        <v>3</v>
      </c>
      <c r="C78">
        <v>4</v>
      </c>
      <c r="D78">
        <v>0</v>
      </c>
      <c r="E78">
        <v>4</v>
      </c>
      <c r="F78" s="46" t="s">
        <v>1678</v>
      </c>
      <c r="I78">
        <v>1</v>
      </c>
      <c r="K78" s="47" t="s">
        <v>1683</v>
      </c>
      <c r="L78">
        <v>99</v>
      </c>
      <c r="M78">
        <v>1</v>
      </c>
      <c r="N78">
        <v>1</v>
      </c>
      <c r="O78" s="48">
        <v>43590.4614004051</v>
      </c>
      <c r="P78" s="48">
        <v>43590.4766782986</v>
      </c>
      <c r="Q78" s="48">
        <v>43590.47</v>
      </c>
      <c r="R78" s="48">
        <v>43590.4875799768</v>
      </c>
    </row>
    <row r="79" spans="1:18">
      <c r="A79" s="35">
        <v>78</v>
      </c>
      <c r="B79">
        <v>3</v>
      </c>
      <c r="C79">
        <v>4</v>
      </c>
      <c r="D79">
        <v>0</v>
      </c>
      <c r="E79">
        <v>4</v>
      </c>
      <c r="F79" s="46" t="s">
        <v>1682</v>
      </c>
      <c r="I79">
        <v>1</v>
      </c>
      <c r="K79" s="47" t="s">
        <v>1685</v>
      </c>
      <c r="L79">
        <v>99</v>
      </c>
      <c r="M79">
        <v>1</v>
      </c>
      <c r="N79">
        <v>1</v>
      </c>
      <c r="O79" s="48">
        <v>43501.4614004051</v>
      </c>
      <c r="P79" s="48">
        <v>43501.4614004051</v>
      </c>
      <c r="Q79" s="48">
        <v>43501.47</v>
      </c>
      <c r="R79" s="48">
        <v>43501.4875820602</v>
      </c>
    </row>
    <row r="80" spans="1:18">
      <c r="A80" s="35">
        <v>79</v>
      </c>
      <c r="B80">
        <v>3</v>
      </c>
      <c r="C80">
        <v>4</v>
      </c>
      <c r="D80">
        <v>0</v>
      </c>
      <c r="E80">
        <v>4</v>
      </c>
      <c r="F80" s="46" t="s">
        <v>1680</v>
      </c>
      <c r="I80">
        <v>1</v>
      </c>
      <c r="K80" s="47" t="s">
        <v>1685</v>
      </c>
      <c r="L80">
        <v>99</v>
      </c>
      <c r="M80">
        <v>1</v>
      </c>
      <c r="N80">
        <v>1</v>
      </c>
      <c r="O80" s="48">
        <v>43409.4614004051</v>
      </c>
      <c r="P80" s="48">
        <v>43409.4614004051</v>
      </c>
      <c r="Q80" s="48">
        <v>43409.47</v>
      </c>
      <c r="R80" s="48">
        <v>43409.4875820602</v>
      </c>
    </row>
    <row r="81" spans="1:18">
      <c r="A81" s="35">
        <v>80</v>
      </c>
      <c r="B81">
        <v>3</v>
      </c>
      <c r="C81">
        <v>4</v>
      </c>
      <c r="D81">
        <v>0</v>
      </c>
      <c r="E81">
        <v>4</v>
      </c>
      <c r="F81" s="46" t="s">
        <v>1688</v>
      </c>
      <c r="I81">
        <v>1</v>
      </c>
      <c r="K81" s="47" t="s">
        <v>1679</v>
      </c>
      <c r="L81">
        <v>99</v>
      </c>
      <c r="M81">
        <v>1</v>
      </c>
      <c r="N81">
        <v>1</v>
      </c>
      <c r="O81" s="48">
        <v>43317.4614004051</v>
      </c>
      <c r="P81" s="48">
        <v>43317.4614004051</v>
      </c>
      <c r="Q81" s="48">
        <v>43317.47</v>
      </c>
      <c r="R81" s="48">
        <v>43317.4875820602</v>
      </c>
    </row>
    <row r="82" spans="1:18">
      <c r="A82" s="35">
        <v>81</v>
      </c>
      <c r="B82">
        <v>3</v>
      </c>
      <c r="C82">
        <v>4</v>
      </c>
      <c r="D82">
        <v>0</v>
      </c>
      <c r="E82">
        <v>4</v>
      </c>
      <c r="F82" t="s">
        <v>1692</v>
      </c>
      <c r="I82">
        <v>1</v>
      </c>
      <c r="K82" s="47" t="s">
        <v>1681</v>
      </c>
      <c r="L82">
        <v>99</v>
      </c>
      <c r="M82">
        <v>1</v>
      </c>
      <c r="N82">
        <v>1</v>
      </c>
      <c r="O82" s="48">
        <v>43225.4614003472</v>
      </c>
      <c r="P82" s="48">
        <v>43225.4614003472</v>
      </c>
      <c r="Q82" s="48">
        <v>43225.47</v>
      </c>
      <c r="R82" s="48">
        <v>43225.4875820602</v>
      </c>
    </row>
    <row r="83" spans="1:18">
      <c r="A83" s="35">
        <v>82</v>
      </c>
      <c r="B83">
        <v>3</v>
      </c>
      <c r="C83">
        <v>4</v>
      </c>
      <c r="D83">
        <v>0</v>
      </c>
      <c r="E83">
        <v>4</v>
      </c>
      <c r="F83" t="s">
        <v>1692</v>
      </c>
      <c r="I83">
        <v>1</v>
      </c>
      <c r="K83" s="47" t="s">
        <v>1683</v>
      </c>
      <c r="L83">
        <v>99</v>
      </c>
      <c r="M83">
        <v>1</v>
      </c>
      <c r="N83">
        <v>1</v>
      </c>
      <c r="O83" s="48">
        <v>43136.4614003472</v>
      </c>
      <c r="P83" s="48">
        <v>43136.4614003472</v>
      </c>
      <c r="Q83" s="48">
        <v>43136.47</v>
      </c>
      <c r="R83" s="48">
        <v>43136.4875820602</v>
      </c>
    </row>
    <row r="84" spans="1:18">
      <c r="A84" s="35">
        <v>83</v>
      </c>
      <c r="B84">
        <v>3</v>
      </c>
      <c r="C84">
        <v>4</v>
      </c>
      <c r="D84">
        <v>0</v>
      </c>
      <c r="E84">
        <v>1</v>
      </c>
      <c r="F84" s="46" t="s">
        <v>1678</v>
      </c>
      <c r="I84">
        <v>1</v>
      </c>
      <c r="K84" s="49" t="s">
        <v>1693</v>
      </c>
      <c r="L84">
        <v>99</v>
      </c>
      <c r="M84">
        <v>1</v>
      </c>
      <c r="N84">
        <v>1</v>
      </c>
      <c r="O84" s="48">
        <v>43044.4614003472</v>
      </c>
      <c r="P84" s="48">
        <v>43044.4614003472</v>
      </c>
      <c r="Q84" s="48">
        <v>43044.47</v>
      </c>
      <c r="R84" s="48">
        <v>43044.4875820602</v>
      </c>
    </row>
    <row r="85" spans="1:18">
      <c r="A85" s="35">
        <v>84</v>
      </c>
      <c r="B85">
        <v>3</v>
      </c>
      <c r="C85">
        <v>2</v>
      </c>
      <c r="D85">
        <v>0</v>
      </c>
      <c r="E85">
        <v>2</v>
      </c>
      <c r="F85" s="46" t="s">
        <v>1680</v>
      </c>
      <c r="I85">
        <v>1</v>
      </c>
      <c r="J85">
        <v>1</v>
      </c>
      <c r="K85" s="47" t="s">
        <v>1679</v>
      </c>
      <c r="L85">
        <v>99</v>
      </c>
      <c r="M85">
        <v>1</v>
      </c>
      <c r="N85">
        <v>1</v>
      </c>
      <c r="O85" s="48">
        <v>43348.3606018519</v>
      </c>
      <c r="P85" s="48">
        <v>43348.4364467593</v>
      </c>
      <c r="Q85" s="48">
        <v>43348.4367361111</v>
      </c>
      <c r="R85" s="48">
        <v>43348.4617592593</v>
      </c>
    </row>
    <row r="86" spans="1:18">
      <c r="A86" s="35">
        <v>85</v>
      </c>
      <c r="B86">
        <v>3</v>
      </c>
      <c r="C86">
        <v>1</v>
      </c>
      <c r="D86">
        <v>0</v>
      </c>
      <c r="E86">
        <v>2</v>
      </c>
      <c r="F86" s="46" t="s">
        <v>1682</v>
      </c>
      <c r="I86">
        <v>1</v>
      </c>
      <c r="K86" s="47" t="s">
        <v>1681</v>
      </c>
      <c r="L86">
        <v>99</v>
      </c>
      <c r="M86">
        <v>1</v>
      </c>
      <c r="N86">
        <v>1</v>
      </c>
      <c r="O86" s="48">
        <v>43620.9087731481</v>
      </c>
      <c r="P86" s="48">
        <v>43620.9125925926</v>
      </c>
      <c r="Q86" s="48">
        <v>43620.9134837963</v>
      </c>
      <c r="R86" s="48">
        <v>43620.9484953704</v>
      </c>
    </row>
    <row r="87" spans="1:18">
      <c r="A87" s="35">
        <v>86</v>
      </c>
      <c r="B87">
        <v>3</v>
      </c>
      <c r="C87">
        <v>2</v>
      </c>
      <c r="D87">
        <v>0</v>
      </c>
      <c r="E87">
        <v>4</v>
      </c>
      <c r="F87" s="46" t="s">
        <v>1684</v>
      </c>
      <c r="I87">
        <v>1</v>
      </c>
      <c r="J87">
        <v>1</v>
      </c>
      <c r="K87" s="47" t="s">
        <v>1683</v>
      </c>
      <c r="L87">
        <v>99</v>
      </c>
      <c r="M87">
        <v>1</v>
      </c>
      <c r="N87">
        <v>1</v>
      </c>
      <c r="O87" s="48">
        <v>43713.3606018519</v>
      </c>
      <c r="P87" s="48">
        <v>43713.4364467593</v>
      </c>
      <c r="Q87" s="48">
        <v>43713.4367361111</v>
      </c>
      <c r="R87" s="48">
        <v>43713.4617592593</v>
      </c>
    </row>
    <row r="88" spans="1:18">
      <c r="A88" s="35">
        <v>87</v>
      </c>
      <c r="B88">
        <v>3</v>
      </c>
      <c r="C88">
        <v>2</v>
      </c>
      <c r="D88">
        <v>0</v>
      </c>
      <c r="E88">
        <v>1</v>
      </c>
      <c r="F88" s="46" t="s">
        <v>1686</v>
      </c>
      <c r="I88">
        <v>1</v>
      </c>
      <c r="J88">
        <v>1</v>
      </c>
      <c r="K88" s="47" t="s">
        <v>1685</v>
      </c>
      <c r="L88">
        <v>99</v>
      </c>
      <c r="M88">
        <v>1</v>
      </c>
      <c r="N88">
        <v>1</v>
      </c>
      <c r="O88" s="48">
        <v>43348.3606018519</v>
      </c>
      <c r="P88" s="48">
        <v>43348.4364467593</v>
      </c>
      <c r="Q88" s="48">
        <v>43348.4367361111</v>
      </c>
      <c r="R88" s="48">
        <v>43682.4617592593</v>
      </c>
    </row>
    <row r="89" spans="1:18">
      <c r="A89" s="35">
        <v>88</v>
      </c>
      <c r="B89">
        <v>3</v>
      </c>
      <c r="C89">
        <v>2</v>
      </c>
      <c r="D89">
        <v>0</v>
      </c>
      <c r="E89">
        <v>2</v>
      </c>
      <c r="F89" s="46" t="s">
        <v>1682</v>
      </c>
      <c r="I89">
        <v>1</v>
      </c>
      <c r="J89">
        <v>1</v>
      </c>
      <c r="K89" s="47" t="s">
        <v>1679</v>
      </c>
      <c r="L89">
        <v>99</v>
      </c>
      <c r="M89">
        <v>1</v>
      </c>
      <c r="N89">
        <v>1</v>
      </c>
      <c r="O89" s="48">
        <v>42983.3606018519</v>
      </c>
      <c r="P89" s="48">
        <v>42983.4364467593</v>
      </c>
      <c r="Q89" s="48">
        <v>42983.4367361111</v>
      </c>
      <c r="R89" s="48">
        <v>43651.4617592593</v>
      </c>
    </row>
    <row r="90" spans="1:18">
      <c r="A90" s="35">
        <v>89</v>
      </c>
      <c r="B90">
        <v>3</v>
      </c>
      <c r="C90">
        <v>2</v>
      </c>
      <c r="D90">
        <v>0</v>
      </c>
      <c r="E90">
        <v>2</v>
      </c>
      <c r="F90" s="46" t="s">
        <v>1680</v>
      </c>
      <c r="I90">
        <v>1</v>
      </c>
      <c r="J90">
        <v>1</v>
      </c>
      <c r="K90" s="47" t="s">
        <v>1681</v>
      </c>
      <c r="L90">
        <v>99</v>
      </c>
      <c r="M90">
        <v>1</v>
      </c>
      <c r="N90">
        <v>1</v>
      </c>
      <c r="O90" s="48">
        <v>42618.3606018519</v>
      </c>
      <c r="P90" s="48">
        <v>42618.4364467593</v>
      </c>
      <c r="Q90" s="48">
        <v>42618.4367361111</v>
      </c>
      <c r="R90" s="48">
        <v>43621.4617592593</v>
      </c>
    </row>
    <row r="91" spans="1:18">
      <c r="A91" s="35">
        <v>90</v>
      </c>
      <c r="B91">
        <v>3</v>
      </c>
      <c r="C91">
        <v>2</v>
      </c>
      <c r="D91">
        <v>0</v>
      </c>
      <c r="E91">
        <v>4</v>
      </c>
      <c r="F91" s="46" t="s">
        <v>1687</v>
      </c>
      <c r="I91">
        <v>1</v>
      </c>
      <c r="J91">
        <v>1</v>
      </c>
      <c r="K91" s="47" t="s">
        <v>1683</v>
      </c>
      <c r="L91">
        <v>99</v>
      </c>
      <c r="M91">
        <v>1</v>
      </c>
      <c r="N91">
        <v>1</v>
      </c>
      <c r="O91" s="48">
        <v>42252.3606018519</v>
      </c>
      <c r="P91" s="48">
        <v>42252.4364467593</v>
      </c>
      <c r="Q91" s="48">
        <v>42252.4367361111</v>
      </c>
      <c r="R91" s="48">
        <v>43590.4617592593</v>
      </c>
    </row>
    <row r="92" spans="1:18">
      <c r="A92" s="35">
        <v>91</v>
      </c>
      <c r="B92">
        <v>3</v>
      </c>
      <c r="C92">
        <v>2</v>
      </c>
      <c r="D92">
        <v>0</v>
      </c>
      <c r="E92">
        <v>1</v>
      </c>
      <c r="F92" s="46" t="s">
        <v>1678</v>
      </c>
      <c r="I92">
        <v>1</v>
      </c>
      <c r="J92">
        <v>1</v>
      </c>
      <c r="K92" s="47" t="s">
        <v>1685</v>
      </c>
      <c r="L92">
        <v>99</v>
      </c>
      <c r="M92">
        <v>1</v>
      </c>
      <c r="N92">
        <v>1</v>
      </c>
      <c r="O92" s="48">
        <v>41887.3606018519</v>
      </c>
      <c r="P92" s="48">
        <v>41887.4364467593</v>
      </c>
      <c r="Q92" s="48">
        <v>41887.4367361111</v>
      </c>
      <c r="R92" s="48">
        <v>43560.4617592593</v>
      </c>
    </row>
    <row r="93" spans="1:18">
      <c r="A93" s="35">
        <v>92</v>
      </c>
      <c r="B93">
        <v>3</v>
      </c>
      <c r="C93">
        <v>2</v>
      </c>
      <c r="D93">
        <v>0</v>
      </c>
      <c r="E93">
        <v>2</v>
      </c>
      <c r="F93" s="46" t="s">
        <v>1682</v>
      </c>
      <c r="I93">
        <v>1</v>
      </c>
      <c r="J93">
        <v>1</v>
      </c>
      <c r="K93" s="47" t="s">
        <v>1679</v>
      </c>
      <c r="L93">
        <v>99</v>
      </c>
      <c r="M93">
        <v>1</v>
      </c>
      <c r="N93">
        <v>1</v>
      </c>
      <c r="O93" s="48">
        <v>41522.3606018519</v>
      </c>
      <c r="P93" s="48">
        <v>41522.4364467593</v>
      </c>
      <c r="Q93" s="48">
        <v>41522.4367361111</v>
      </c>
      <c r="R93" s="48">
        <v>43529.4617592593</v>
      </c>
    </row>
    <row r="94" spans="1:18">
      <c r="A94" s="35">
        <v>93</v>
      </c>
      <c r="B94">
        <v>3</v>
      </c>
      <c r="C94">
        <v>2</v>
      </c>
      <c r="D94">
        <v>0</v>
      </c>
      <c r="E94">
        <v>2</v>
      </c>
      <c r="F94" s="46" t="s">
        <v>1680</v>
      </c>
      <c r="I94">
        <v>1</v>
      </c>
      <c r="J94">
        <v>1</v>
      </c>
      <c r="K94" s="47" t="s">
        <v>1681</v>
      </c>
      <c r="L94">
        <v>99</v>
      </c>
      <c r="M94">
        <v>1</v>
      </c>
      <c r="N94">
        <v>1</v>
      </c>
      <c r="O94" s="48">
        <v>41157.3606018519</v>
      </c>
      <c r="P94" s="48">
        <v>41157.4364467593</v>
      </c>
      <c r="Q94" s="48">
        <v>41157.4367361111</v>
      </c>
      <c r="R94" s="48">
        <v>43501.4617592593</v>
      </c>
    </row>
    <row r="95" spans="1:18">
      <c r="A95" s="35">
        <v>94</v>
      </c>
      <c r="B95">
        <v>3</v>
      </c>
      <c r="C95">
        <v>2</v>
      </c>
      <c r="D95">
        <v>0</v>
      </c>
      <c r="E95">
        <v>4</v>
      </c>
      <c r="F95" s="46" t="s">
        <v>1688</v>
      </c>
      <c r="I95">
        <v>1</v>
      </c>
      <c r="J95">
        <v>1</v>
      </c>
      <c r="K95" s="47" t="s">
        <v>1683</v>
      </c>
      <c r="L95">
        <v>99</v>
      </c>
      <c r="M95">
        <v>1</v>
      </c>
      <c r="N95">
        <v>1</v>
      </c>
      <c r="O95" s="48">
        <v>40791.3606018519</v>
      </c>
      <c r="P95" s="48">
        <v>40791.4364467593</v>
      </c>
      <c r="Q95" s="48">
        <v>40791.4367361111</v>
      </c>
      <c r="R95" s="48">
        <v>43470.4617592593</v>
      </c>
    </row>
    <row r="96" spans="1:18">
      <c r="A96" s="35">
        <v>95</v>
      </c>
      <c r="B96">
        <v>3</v>
      </c>
      <c r="C96">
        <v>2</v>
      </c>
      <c r="D96">
        <v>0</v>
      </c>
      <c r="E96">
        <v>1</v>
      </c>
      <c r="F96" s="46" t="s">
        <v>1678</v>
      </c>
      <c r="I96">
        <v>1</v>
      </c>
      <c r="J96">
        <v>1</v>
      </c>
      <c r="K96" s="47" t="s">
        <v>1685</v>
      </c>
      <c r="L96">
        <v>99</v>
      </c>
      <c r="M96">
        <v>1</v>
      </c>
      <c r="N96">
        <v>1</v>
      </c>
      <c r="O96" s="48">
        <v>40426.3606018519</v>
      </c>
      <c r="P96" s="48">
        <v>40426.4364467593</v>
      </c>
      <c r="Q96" s="48">
        <v>40426.4367361111</v>
      </c>
      <c r="R96" s="48">
        <v>43439.4617592593</v>
      </c>
    </row>
    <row r="97" spans="1:18">
      <c r="A97" s="35">
        <v>96</v>
      </c>
      <c r="B97">
        <v>3</v>
      </c>
      <c r="C97">
        <v>2</v>
      </c>
      <c r="D97">
        <v>0</v>
      </c>
      <c r="E97">
        <v>2</v>
      </c>
      <c r="F97" s="46" t="s">
        <v>1680</v>
      </c>
      <c r="I97">
        <v>1</v>
      </c>
      <c r="J97">
        <v>1</v>
      </c>
      <c r="K97" s="47" t="s">
        <v>1679</v>
      </c>
      <c r="L97">
        <v>99</v>
      </c>
      <c r="M97">
        <v>1</v>
      </c>
      <c r="N97">
        <v>1</v>
      </c>
      <c r="O97" s="48">
        <v>40061.3606018519</v>
      </c>
      <c r="P97" s="48">
        <v>40061.4364467593</v>
      </c>
      <c r="Q97" s="48">
        <v>40061.4367361111</v>
      </c>
      <c r="R97" s="48">
        <v>43409.4617592593</v>
      </c>
    </row>
    <row r="98" spans="1:18">
      <c r="A98" s="35">
        <v>97</v>
      </c>
      <c r="B98">
        <v>3</v>
      </c>
      <c r="C98">
        <v>4</v>
      </c>
      <c r="D98">
        <v>0</v>
      </c>
      <c r="E98">
        <v>2</v>
      </c>
      <c r="F98" s="46" t="s">
        <v>1682</v>
      </c>
      <c r="I98">
        <v>1</v>
      </c>
      <c r="K98" s="47" t="s">
        <v>1681</v>
      </c>
      <c r="L98">
        <v>99</v>
      </c>
      <c r="M98">
        <v>1</v>
      </c>
      <c r="N98">
        <v>1</v>
      </c>
      <c r="O98" s="48">
        <v>43774.461400463</v>
      </c>
      <c r="P98" s="48">
        <v>43774.461400463</v>
      </c>
      <c r="Q98" s="48">
        <v>43774.47</v>
      </c>
      <c r="R98" s="48">
        <v>43774.4875820949</v>
      </c>
    </row>
    <row r="99" spans="1:18">
      <c r="A99" s="35">
        <v>98</v>
      </c>
      <c r="B99">
        <v>3</v>
      </c>
      <c r="C99">
        <v>4</v>
      </c>
      <c r="D99">
        <v>0</v>
      </c>
      <c r="E99">
        <v>4</v>
      </c>
      <c r="F99" s="46" t="s">
        <v>1684</v>
      </c>
      <c r="I99">
        <v>1</v>
      </c>
      <c r="K99" s="47" t="s">
        <v>1683</v>
      </c>
      <c r="L99">
        <v>99</v>
      </c>
      <c r="M99">
        <v>1</v>
      </c>
      <c r="N99">
        <v>1</v>
      </c>
      <c r="O99" s="48">
        <v>43682.461400463</v>
      </c>
      <c r="P99" s="48">
        <v>43682.4690393519</v>
      </c>
      <c r="Q99" s="48">
        <v>43682.47</v>
      </c>
      <c r="R99" s="48">
        <v>43682.4875810185</v>
      </c>
    </row>
    <row r="100" spans="1:18">
      <c r="A100" s="35">
        <v>99</v>
      </c>
      <c r="B100">
        <v>3</v>
      </c>
      <c r="C100">
        <v>4</v>
      </c>
      <c r="D100">
        <v>0</v>
      </c>
      <c r="E100">
        <v>1</v>
      </c>
      <c r="F100" s="46" t="s">
        <v>1686</v>
      </c>
      <c r="I100">
        <v>1</v>
      </c>
      <c r="K100" s="47" t="s">
        <v>1685</v>
      </c>
      <c r="L100">
        <v>99</v>
      </c>
      <c r="M100">
        <v>1</v>
      </c>
      <c r="N100">
        <v>1</v>
      </c>
      <c r="O100" s="48">
        <v>43590.4614004051</v>
      </c>
      <c r="P100" s="48">
        <v>43590.4766782986</v>
      </c>
      <c r="Q100" s="48">
        <v>43590.47</v>
      </c>
      <c r="R100" s="48">
        <v>43590.4875799768</v>
      </c>
    </row>
    <row r="101" spans="1:18">
      <c r="A101" s="35">
        <v>100</v>
      </c>
      <c r="B101">
        <v>3</v>
      </c>
      <c r="C101">
        <v>4</v>
      </c>
      <c r="D101">
        <v>0</v>
      </c>
      <c r="E101">
        <v>2</v>
      </c>
      <c r="F101" s="46" t="s">
        <v>1682</v>
      </c>
      <c r="I101">
        <v>1</v>
      </c>
      <c r="K101" s="47" t="s">
        <v>1679</v>
      </c>
      <c r="L101">
        <v>99</v>
      </c>
      <c r="M101">
        <v>1</v>
      </c>
      <c r="N101">
        <v>1</v>
      </c>
      <c r="O101" s="48">
        <v>43501.4614004051</v>
      </c>
      <c r="P101" s="48">
        <v>43501.4614004051</v>
      </c>
      <c r="Q101" s="48">
        <v>43501.47</v>
      </c>
      <c r="R101" s="48">
        <v>43501.4875820602</v>
      </c>
    </row>
    <row r="102" spans="1:18">
      <c r="A102" s="35">
        <v>101</v>
      </c>
      <c r="B102">
        <v>3</v>
      </c>
      <c r="C102">
        <v>4</v>
      </c>
      <c r="D102">
        <v>0</v>
      </c>
      <c r="E102">
        <v>2</v>
      </c>
      <c r="F102" s="46" t="s">
        <v>1680</v>
      </c>
      <c r="I102">
        <v>1</v>
      </c>
      <c r="K102" s="47" t="s">
        <v>1681</v>
      </c>
      <c r="L102">
        <v>99</v>
      </c>
      <c r="M102">
        <v>1</v>
      </c>
      <c r="N102">
        <v>1</v>
      </c>
      <c r="O102" s="48">
        <v>43409.4614004051</v>
      </c>
      <c r="P102" s="48">
        <v>43409.4614004051</v>
      </c>
      <c r="Q102" s="48">
        <v>43409.47</v>
      </c>
      <c r="R102" s="48">
        <v>43409.4875820602</v>
      </c>
    </row>
    <row r="103" spans="1:18">
      <c r="A103" s="35">
        <v>102</v>
      </c>
      <c r="B103">
        <v>3</v>
      </c>
      <c r="C103">
        <v>4</v>
      </c>
      <c r="D103">
        <v>0</v>
      </c>
      <c r="E103">
        <v>4</v>
      </c>
      <c r="F103" s="46" t="s">
        <v>1687</v>
      </c>
      <c r="I103">
        <v>1</v>
      </c>
      <c r="K103" s="47" t="s">
        <v>1683</v>
      </c>
      <c r="L103">
        <v>99</v>
      </c>
      <c r="M103">
        <v>1</v>
      </c>
      <c r="N103">
        <v>1</v>
      </c>
      <c r="O103" s="48">
        <v>43317.4614004051</v>
      </c>
      <c r="P103" s="48">
        <v>43317.4614004051</v>
      </c>
      <c r="Q103" s="48">
        <v>43317.47</v>
      </c>
      <c r="R103" s="48">
        <v>43317.4875820602</v>
      </c>
    </row>
    <row r="104" spans="1:18">
      <c r="A104" s="35">
        <v>103</v>
      </c>
      <c r="B104">
        <v>3</v>
      </c>
      <c r="C104">
        <v>4</v>
      </c>
      <c r="D104">
        <v>0</v>
      </c>
      <c r="E104">
        <v>4</v>
      </c>
      <c r="F104" s="46" t="s">
        <v>1694</v>
      </c>
      <c r="I104">
        <v>1</v>
      </c>
      <c r="K104" s="47" t="s">
        <v>1685</v>
      </c>
      <c r="L104">
        <v>99</v>
      </c>
      <c r="M104">
        <v>1</v>
      </c>
      <c r="N104">
        <v>1</v>
      </c>
      <c r="O104" s="48">
        <v>43225.4614003472</v>
      </c>
      <c r="P104" s="48">
        <v>43225.4614003472</v>
      </c>
      <c r="Q104" s="48">
        <v>43225.47</v>
      </c>
      <c r="R104" s="48">
        <v>43225.4875820602</v>
      </c>
    </row>
    <row r="105" spans="1:18">
      <c r="A105" s="35">
        <v>104</v>
      </c>
      <c r="B105">
        <v>3</v>
      </c>
      <c r="C105">
        <v>4</v>
      </c>
      <c r="D105">
        <v>0</v>
      </c>
      <c r="E105">
        <v>4</v>
      </c>
      <c r="F105" s="46" t="s">
        <v>1695</v>
      </c>
      <c r="I105">
        <v>1</v>
      </c>
      <c r="K105" s="47" t="s">
        <v>1679</v>
      </c>
      <c r="L105">
        <v>99</v>
      </c>
      <c r="M105">
        <v>1</v>
      </c>
      <c r="N105">
        <v>1</v>
      </c>
      <c r="O105" s="48">
        <v>43136.4614003472</v>
      </c>
      <c r="P105" s="48">
        <v>43136.4614003472</v>
      </c>
      <c r="Q105" s="48">
        <v>43136.47</v>
      </c>
      <c r="R105" s="48">
        <v>43136.4875820602</v>
      </c>
    </row>
    <row r="106" spans="1:18">
      <c r="A106" s="35">
        <v>105</v>
      </c>
      <c r="B106">
        <v>3</v>
      </c>
      <c r="C106">
        <v>4</v>
      </c>
      <c r="D106">
        <v>0</v>
      </c>
      <c r="E106">
        <v>1</v>
      </c>
      <c r="F106" s="46" t="s">
        <v>1678</v>
      </c>
      <c r="I106">
        <v>1</v>
      </c>
      <c r="K106" s="47" t="s">
        <v>1681</v>
      </c>
      <c r="L106">
        <v>99</v>
      </c>
      <c r="M106">
        <v>1</v>
      </c>
      <c r="N106">
        <v>1</v>
      </c>
      <c r="O106" s="48">
        <v>43044.4614003472</v>
      </c>
      <c r="P106" s="48">
        <v>43044.4614003472</v>
      </c>
      <c r="Q106" s="48">
        <v>43044.47</v>
      </c>
      <c r="R106" s="48">
        <v>43044.4875820602</v>
      </c>
    </row>
    <row r="107" spans="1:18">
      <c r="A107" s="35">
        <v>106</v>
      </c>
      <c r="B107">
        <v>3</v>
      </c>
      <c r="C107">
        <v>4</v>
      </c>
      <c r="D107">
        <v>0</v>
      </c>
      <c r="E107">
        <v>2</v>
      </c>
      <c r="F107" s="46" t="s">
        <v>1682</v>
      </c>
      <c r="I107">
        <v>1</v>
      </c>
      <c r="K107" s="47" t="s">
        <v>1683</v>
      </c>
      <c r="L107">
        <v>99</v>
      </c>
      <c r="M107">
        <v>1</v>
      </c>
      <c r="N107">
        <v>1</v>
      </c>
      <c r="O107" s="48">
        <v>42952.4614003472</v>
      </c>
      <c r="P107" s="48">
        <v>42952.4614003472</v>
      </c>
      <c r="Q107" s="48">
        <v>42952.47</v>
      </c>
      <c r="R107" s="48">
        <v>42952.4875820602</v>
      </c>
    </row>
    <row r="108" spans="1:18">
      <c r="A108" s="35">
        <v>107</v>
      </c>
      <c r="B108">
        <v>3</v>
      </c>
      <c r="C108">
        <v>4</v>
      </c>
      <c r="D108">
        <v>0</v>
      </c>
      <c r="E108">
        <v>2</v>
      </c>
      <c r="F108" s="46" t="s">
        <v>1680</v>
      </c>
      <c r="I108">
        <v>1</v>
      </c>
      <c r="K108" s="47" t="s">
        <v>1685</v>
      </c>
      <c r="L108">
        <v>99</v>
      </c>
      <c r="M108">
        <v>1</v>
      </c>
      <c r="N108">
        <v>1</v>
      </c>
      <c r="O108" s="48">
        <v>42860.4614003472</v>
      </c>
      <c r="P108" s="48">
        <v>42860.4614003472</v>
      </c>
      <c r="Q108" s="48">
        <v>42860.47</v>
      </c>
      <c r="R108" s="48">
        <v>42860.4875820602</v>
      </c>
    </row>
    <row r="109" spans="1:18">
      <c r="A109" s="35">
        <v>108</v>
      </c>
      <c r="B109">
        <v>3</v>
      </c>
      <c r="C109">
        <v>4</v>
      </c>
      <c r="D109">
        <v>0</v>
      </c>
      <c r="E109">
        <v>4</v>
      </c>
      <c r="F109" s="46" t="s">
        <v>1688</v>
      </c>
      <c r="I109">
        <v>1</v>
      </c>
      <c r="K109" s="47" t="s">
        <v>1679</v>
      </c>
      <c r="L109">
        <v>99</v>
      </c>
      <c r="M109">
        <v>1</v>
      </c>
      <c r="N109">
        <v>1</v>
      </c>
      <c r="O109" s="48">
        <v>42771.4614003472</v>
      </c>
      <c r="P109" s="48">
        <v>42771.4614003472</v>
      </c>
      <c r="Q109" s="48">
        <v>42771.47</v>
      </c>
      <c r="R109" s="48">
        <v>42771.4875820602</v>
      </c>
    </row>
    <row r="110" spans="1:18">
      <c r="A110" s="35">
        <v>109</v>
      </c>
      <c r="B110">
        <v>3</v>
      </c>
      <c r="C110">
        <v>4</v>
      </c>
      <c r="D110">
        <v>0</v>
      </c>
      <c r="E110">
        <v>1</v>
      </c>
      <c r="F110" s="46" t="s">
        <v>1678</v>
      </c>
      <c r="I110">
        <v>1</v>
      </c>
      <c r="K110" s="47" t="s">
        <v>1681</v>
      </c>
      <c r="L110">
        <v>99</v>
      </c>
      <c r="M110">
        <v>1</v>
      </c>
      <c r="N110">
        <v>1</v>
      </c>
      <c r="O110" s="48">
        <v>42679.4614003472</v>
      </c>
      <c r="P110" s="48">
        <v>42679.4614003472</v>
      </c>
      <c r="Q110" s="48">
        <v>42679.47</v>
      </c>
      <c r="R110" s="48">
        <v>42679.4875820602</v>
      </c>
    </row>
    <row r="111" spans="1:18">
      <c r="A111" s="35">
        <v>110</v>
      </c>
      <c r="B111">
        <v>3</v>
      </c>
      <c r="C111">
        <v>4</v>
      </c>
      <c r="D111">
        <v>0</v>
      </c>
      <c r="E111">
        <v>2</v>
      </c>
      <c r="F111" s="46" t="s">
        <v>1680</v>
      </c>
      <c r="I111">
        <v>1</v>
      </c>
      <c r="K111" s="47" t="s">
        <v>1683</v>
      </c>
      <c r="L111">
        <v>99</v>
      </c>
      <c r="M111">
        <v>1</v>
      </c>
      <c r="N111">
        <v>1</v>
      </c>
      <c r="O111" s="48">
        <v>42587.4614003472</v>
      </c>
      <c r="P111" s="48">
        <v>42587.4614003472</v>
      </c>
      <c r="Q111" s="48">
        <v>42587.47</v>
      </c>
      <c r="R111" s="48">
        <v>42587.4875820602</v>
      </c>
    </row>
    <row r="112" spans="1:18">
      <c r="A112" s="35">
        <v>111</v>
      </c>
      <c r="B112">
        <v>3</v>
      </c>
      <c r="C112">
        <v>4</v>
      </c>
      <c r="D112">
        <v>0</v>
      </c>
      <c r="E112">
        <v>2</v>
      </c>
      <c r="F112" s="46" t="s">
        <v>1682</v>
      </c>
      <c r="I112">
        <v>1</v>
      </c>
      <c r="K112" s="47" t="s">
        <v>1685</v>
      </c>
      <c r="L112">
        <v>99</v>
      </c>
      <c r="M112">
        <v>1</v>
      </c>
      <c r="N112">
        <v>1</v>
      </c>
      <c r="O112" s="48">
        <v>42495.4614003472</v>
      </c>
      <c r="P112" s="48">
        <v>42495.4614003472</v>
      </c>
      <c r="Q112" s="48">
        <v>42495.47</v>
      </c>
      <c r="R112" s="48">
        <v>42495.4875820602</v>
      </c>
    </row>
    <row r="113" spans="1:18">
      <c r="A113" s="35">
        <v>112</v>
      </c>
      <c r="B113">
        <v>3</v>
      </c>
      <c r="C113">
        <v>4</v>
      </c>
      <c r="D113">
        <v>0</v>
      </c>
      <c r="E113">
        <v>4</v>
      </c>
      <c r="F113" s="46" t="s">
        <v>1684</v>
      </c>
      <c r="I113">
        <v>1</v>
      </c>
      <c r="K113" s="47" t="s">
        <v>1679</v>
      </c>
      <c r="L113">
        <v>99</v>
      </c>
      <c r="M113">
        <v>1</v>
      </c>
      <c r="N113">
        <v>1</v>
      </c>
      <c r="O113" s="48">
        <v>42405.4614003472</v>
      </c>
      <c r="P113" s="48">
        <v>42405.4614003472</v>
      </c>
      <c r="Q113" s="48">
        <v>42405.47</v>
      </c>
      <c r="R113" s="48">
        <v>42405.4875820602</v>
      </c>
    </row>
    <row r="114" spans="1:18">
      <c r="A114" s="35">
        <v>113</v>
      </c>
      <c r="B114">
        <v>3</v>
      </c>
      <c r="C114">
        <v>4</v>
      </c>
      <c r="D114">
        <v>0</v>
      </c>
      <c r="E114">
        <v>1</v>
      </c>
      <c r="F114" s="46" t="s">
        <v>1686</v>
      </c>
      <c r="I114">
        <v>1</v>
      </c>
      <c r="K114" s="47" t="s">
        <v>1681</v>
      </c>
      <c r="L114">
        <v>99</v>
      </c>
      <c r="M114">
        <v>1</v>
      </c>
      <c r="N114">
        <v>1</v>
      </c>
      <c r="O114" s="48">
        <v>42313.4614003472</v>
      </c>
      <c r="P114" s="48">
        <v>42313.4614003472</v>
      </c>
      <c r="Q114" s="48">
        <v>42313.47</v>
      </c>
      <c r="R114" s="48">
        <v>42313.4875820602</v>
      </c>
    </row>
    <row r="115" spans="1:18">
      <c r="A115" s="35">
        <v>114</v>
      </c>
      <c r="B115">
        <v>3</v>
      </c>
      <c r="C115">
        <v>4</v>
      </c>
      <c r="D115">
        <v>0</v>
      </c>
      <c r="E115">
        <v>2</v>
      </c>
      <c r="F115" s="46" t="s">
        <v>1682</v>
      </c>
      <c r="I115">
        <v>1</v>
      </c>
      <c r="K115" s="47" t="s">
        <v>1683</v>
      </c>
      <c r="L115">
        <v>99</v>
      </c>
      <c r="M115">
        <v>1</v>
      </c>
      <c r="N115">
        <v>1</v>
      </c>
      <c r="O115" s="48">
        <v>42221.4614003472</v>
      </c>
      <c r="P115" s="48">
        <v>42221.4614003472</v>
      </c>
      <c r="Q115" s="48">
        <v>42221.47</v>
      </c>
      <c r="R115" s="48">
        <v>42221.4875820602</v>
      </c>
    </row>
    <row r="116" spans="1:18">
      <c r="A116" s="35">
        <v>115</v>
      </c>
      <c r="B116">
        <v>3</v>
      </c>
      <c r="C116">
        <v>4</v>
      </c>
      <c r="D116">
        <v>0</v>
      </c>
      <c r="E116">
        <v>2</v>
      </c>
      <c r="F116" s="46" t="s">
        <v>1680</v>
      </c>
      <c r="I116">
        <v>1</v>
      </c>
      <c r="K116" s="47" t="s">
        <v>1685</v>
      </c>
      <c r="L116">
        <v>99</v>
      </c>
      <c r="M116">
        <v>1</v>
      </c>
      <c r="N116">
        <v>1</v>
      </c>
      <c r="O116" s="48">
        <v>42129.4614003472</v>
      </c>
      <c r="P116" s="48">
        <v>42129.4614003472</v>
      </c>
      <c r="Q116" s="48">
        <v>42129.47</v>
      </c>
      <c r="R116" s="48">
        <v>42129.4875820602</v>
      </c>
    </row>
    <row r="117" spans="1:18">
      <c r="A117" s="35">
        <v>116</v>
      </c>
      <c r="B117">
        <v>3</v>
      </c>
      <c r="C117">
        <v>4</v>
      </c>
      <c r="D117">
        <v>0</v>
      </c>
      <c r="E117">
        <v>4</v>
      </c>
      <c r="F117" s="46" t="s">
        <v>1687</v>
      </c>
      <c r="I117">
        <v>1</v>
      </c>
      <c r="K117" s="47" t="s">
        <v>1679</v>
      </c>
      <c r="L117">
        <v>99</v>
      </c>
      <c r="M117">
        <v>1</v>
      </c>
      <c r="N117">
        <v>1</v>
      </c>
      <c r="O117" s="48">
        <v>42040.4614003472</v>
      </c>
      <c r="P117" s="48">
        <v>42040.4614003472</v>
      </c>
      <c r="Q117" s="48">
        <v>42040.47</v>
      </c>
      <c r="R117" s="48">
        <v>42040.4875820602</v>
      </c>
    </row>
    <row r="118" spans="1:18">
      <c r="A118" s="35">
        <v>117</v>
      </c>
      <c r="B118">
        <v>3</v>
      </c>
      <c r="C118">
        <v>4</v>
      </c>
      <c r="D118">
        <v>0</v>
      </c>
      <c r="E118">
        <v>1</v>
      </c>
      <c r="F118" s="46" t="s">
        <v>1678</v>
      </c>
      <c r="I118">
        <v>1</v>
      </c>
      <c r="K118" s="47" t="s">
        <v>1681</v>
      </c>
      <c r="L118">
        <v>99</v>
      </c>
      <c r="M118">
        <v>1</v>
      </c>
      <c r="N118">
        <v>1</v>
      </c>
      <c r="O118" s="48">
        <v>41948.4614003472</v>
      </c>
      <c r="P118" s="48">
        <v>41948.4614003472</v>
      </c>
      <c r="Q118" s="48">
        <v>41948.47</v>
      </c>
      <c r="R118" s="48">
        <v>41948.4875820602</v>
      </c>
    </row>
    <row r="119" spans="1:18">
      <c r="A119" s="35">
        <v>118</v>
      </c>
      <c r="B119">
        <v>3</v>
      </c>
      <c r="C119">
        <v>4</v>
      </c>
      <c r="D119">
        <v>0</v>
      </c>
      <c r="E119">
        <v>2</v>
      </c>
      <c r="F119" s="46" t="s">
        <v>1682</v>
      </c>
      <c r="I119">
        <v>1</v>
      </c>
      <c r="K119" s="47" t="s">
        <v>1683</v>
      </c>
      <c r="L119">
        <v>99</v>
      </c>
      <c r="M119">
        <v>1</v>
      </c>
      <c r="N119">
        <v>1</v>
      </c>
      <c r="O119" s="48">
        <v>41856.4614003472</v>
      </c>
      <c r="P119" s="48">
        <v>41856.4614003472</v>
      </c>
      <c r="Q119" s="48">
        <v>41856.47</v>
      </c>
      <c r="R119" s="48">
        <v>41856.4875820602</v>
      </c>
    </row>
    <row r="120" spans="1:18">
      <c r="A120" s="35">
        <v>119</v>
      </c>
      <c r="B120">
        <v>3</v>
      </c>
      <c r="C120">
        <v>4</v>
      </c>
      <c r="D120">
        <v>0</v>
      </c>
      <c r="E120">
        <v>2</v>
      </c>
      <c r="F120" s="46" t="s">
        <v>1680</v>
      </c>
      <c r="I120">
        <v>1</v>
      </c>
      <c r="K120" s="47" t="s">
        <v>1685</v>
      </c>
      <c r="L120">
        <v>99</v>
      </c>
      <c r="M120">
        <v>1</v>
      </c>
      <c r="N120">
        <v>1</v>
      </c>
      <c r="O120" s="48">
        <v>41764.4614003472</v>
      </c>
      <c r="P120" s="48">
        <v>41764.4614003472</v>
      </c>
      <c r="Q120" s="48">
        <v>41764.47</v>
      </c>
      <c r="R120" s="48">
        <v>41764.4875820602</v>
      </c>
    </row>
    <row r="121" spans="1:18">
      <c r="A121" s="35">
        <v>120</v>
      </c>
      <c r="B121">
        <v>3</v>
      </c>
      <c r="C121">
        <v>4</v>
      </c>
      <c r="D121">
        <v>0</v>
      </c>
      <c r="E121">
        <v>4</v>
      </c>
      <c r="F121" s="46" t="s">
        <v>1688</v>
      </c>
      <c r="I121">
        <v>1</v>
      </c>
      <c r="K121" s="47" t="s">
        <v>1679</v>
      </c>
      <c r="L121">
        <v>99</v>
      </c>
      <c r="M121">
        <v>1</v>
      </c>
      <c r="N121">
        <v>1</v>
      </c>
      <c r="O121" s="48">
        <v>41675.4614003472</v>
      </c>
      <c r="P121" s="48">
        <v>41675.4614003472</v>
      </c>
      <c r="Q121" s="48">
        <v>41675.47</v>
      </c>
      <c r="R121" s="48">
        <v>41675.4875820602</v>
      </c>
    </row>
    <row r="122" spans="1:18">
      <c r="A122" s="35">
        <v>121</v>
      </c>
      <c r="B122">
        <v>3</v>
      </c>
      <c r="C122">
        <v>4</v>
      </c>
      <c r="D122">
        <v>0</v>
      </c>
      <c r="E122">
        <v>1</v>
      </c>
      <c r="F122" s="46" t="s">
        <v>1678</v>
      </c>
      <c r="I122">
        <v>1</v>
      </c>
      <c r="K122" s="47" t="s">
        <v>1681</v>
      </c>
      <c r="L122">
        <v>99</v>
      </c>
      <c r="M122">
        <v>1</v>
      </c>
      <c r="N122">
        <v>1</v>
      </c>
      <c r="O122" s="48">
        <v>41583.4614003472</v>
      </c>
      <c r="P122" s="48">
        <v>41583.4614003472</v>
      </c>
      <c r="Q122" s="48">
        <v>41583.47</v>
      </c>
      <c r="R122" s="48">
        <v>41583.4875820602</v>
      </c>
    </row>
    <row r="123" spans="1:18">
      <c r="A123" s="35">
        <v>122</v>
      </c>
      <c r="B123">
        <v>3</v>
      </c>
      <c r="C123">
        <v>4</v>
      </c>
      <c r="D123">
        <v>0</v>
      </c>
      <c r="E123">
        <v>2</v>
      </c>
      <c r="F123" s="46" t="s">
        <v>1680</v>
      </c>
      <c r="I123">
        <v>1</v>
      </c>
      <c r="K123" s="47" t="s">
        <v>1683</v>
      </c>
      <c r="L123">
        <v>99</v>
      </c>
      <c r="M123">
        <v>1</v>
      </c>
      <c r="N123">
        <v>1</v>
      </c>
      <c r="O123" s="48">
        <v>41491.4614003472</v>
      </c>
      <c r="P123" s="48">
        <v>41491.4614003472</v>
      </c>
      <c r="Q123" s="48">
        <v>41491.47</v>
      </c>
      <c r="R123" s="48">
        <v>41491.4875820602</v>
      </c>
    </row>
    <row r="124" spans="1:18">
      <c r="A124" s="35">
        <v>123</v>
      </c>
      <c r="B124">
        <v>3</v>
      </c>
      <c r="C124">
        <v>4</v>
      </c>
      <c r="D124">
        <v>0</v>
      </c>
      <c r="E124">
        <v>2</v>
      </c>
      <c r="F124" s="46" t="s">
        <v>1682</v>
      </c>
      <c r="I124">
        <v>1</v>
      </c>
      <c r="K124" s="47" t="s">
        <v>1685</v>
      </c>
      <c r="L124">
        <v>99</v>
      </c>
      <c r="M124">
        <v>1</v>
      </c>
      <c r="N124">
        <v>1</v>
      </c>
      <c r="O124" s="48">
        <v>41399.4614003472</v>
      </c>
      <c r="P124" s="48">
        <v>41399.4614003472</v>
      </c>
      <c r="Q124" s="48">
        <v>41399.47</v>
      </c>
      <c r="R124" s="48">
        <v>41399.4875820602</v>
      </c>
    </row>
    <row r="125" spans="1:18">
      <c r="A125" s="35">
        <v>124</v>
      </c>
      <c r="B125">
        <v>3</v>
      </c>
      <c r="C125">
        <v>4</v>
      </c>
      <c r="D125">
        <v>0</v>
      </c>
      <c r="E125">
        <v>4</v>
      </c>
      <c r="F125" s="46" t="s">
        <v>1696</v>
      </c>
      <c r="I125">
        <v>1</v>
      </c>
      <c r="K125" s="47" t="s">
        <v>1679</v>
      </c>
      <c r="L125">
        <v>99</v>
      </c>
      <c r="M125">
        <v>1</v>
      </c>
      <c r="N125">
        <v>1</v>
      </c>
      <c r="O125" s="48">
        <v>41310.4614003472</v>
      </c>
      <c r="P125" s="48">
        <v>41310.4614003472</v>
      </c>
      <c r="Q125" s="48">
        <v>41310.47</v>
      </c>
      <c r="R125" s="48">
        <v>41310.4875820602</v>
      </c>
    </row>
    <row r="126" spans="1:18">
      <c r="A126" s="35">
        <v>125</v>
      </c>
      <c r="B126">
        <v>3</v>
      </c>
      <c r="C126">
        <v>4</v>
      </c>
      <c r="D126">
        <v>0</v>
      </c>
      <c r="E126">
        <v>4</v>
      </c>
      <c r="F126" s="46" t="s">
        <v>1697</v>
      </c>
      <c r="I126">
        <v>1</v>
      </c>
      <c r="K126" s="47" t="s">
        <v>1681</v>
      </c>
      <c r="L126">
        <v>99</v>
      </c>
      <c r="M126">
        <v>1</v>
      </c>
      <c r="N126">
        <v>1</v>
      </c>
      <c r="O126" s="48">
        <v>41218.4614003472</v>
      </c>
      <c r="P126" s="48">
        <v>41218.4614003472</v>
      </c>
      <c r="Q126" s="48">
        <v>41218.47</v>
      </c>
      <c r="R126" s="48">
        <v>41218.4875820602</v>
      </c>
    </row>
    <row r="127" spans="1:18">
      <c r="A127" s="35">
        <v>126</v>
      </c>
      <c r="B127">
        <v>3</v>
      </c>
      <c r="C127">
        <v>4</v>
      </c>
      <c r="D127">
        <v>0</v>
      </c>
      <c r="E127">
        <v>4</v>
      </c>
      <c r="F127" s="46" t="s">
        <v>1698</v>
      </c>
      <c r="I127">
        <v>1</v>
      </c>
      <c r="K127" s="47" t="s">
        <v>1683</v>
      </c>
      <c r="L127">
        <v>99</v>
      </c>
      <c r="M127">
        <v>1</v>
      </c>
      <c r="N127">
        <v>1</v>
      </c>
      <c r="O127" s="48">
        <v>41126.4614003472</v>
      </c>
      <c r="P127" s="48">
        <v>41126.4614003472</v>
      </c>
      <c r="Q127" s="48">
        <v>41126.47</v>
      </c>
      <c r="R127" s="48">
        <v>41126.4875820602</v>
      </c>
    </row>
    <row r="128" spans="1:18">
      <c r="A128" s="35">
        <v>127</v>
      </c>
      <c r="B128">
        <v>3</v>
      </c>
      <c r="C128">
        <v>4</v>
      </c>
      <c r="D128">
        <v>0</v>
      </c>
      <c r="E128">
        <v>1</v>
      </c>
      <c r="F128" s="46" t="s">
        <v>1678</v>
      </c>
      <c r="I128">
        <v>1</v>
      </c>
      <c r="K128" s="47" t="s">
        <v>1685</v>
      </c>
      <c r="L128">
        <v>99</v>
      </c>
      <c r="M128">
        <v>1</v>
      </c>
      <c r="N128">
        <v>1</v>
      </c>
      <c r="O128" s="48">
        <v>41034.4614003472</v>
      </c>
      <c r="P128" s="48">
        <v>41034.4614003472</v>
      </c>
      <c r="Q128" s="48">
        <v>41034.47</v>
      </c>
      <c r="R128" s="48">
        <v>41034.4875820602</v>
      </c>
    </row>
    <row r="129" spans="1:18">
      <c r="A129" s="35">
        <v>128</v>
      </c>
      <c r="B129">
        <v>3</v>
      </c>
      <c r="C129">
        <v>4</v>
      </c>
      <c r="D129">
        <v>0</v>
      </c>
      <c r="E129">
        <v>2</v>
      </c>
      <c r="F129" s="46" t="s">
        <v>1680</v>
      </c>
      <c r="I129">
        <v>1</v>
      </c>
      <c r="K129" s="47" t="s">
        <v>1679</v>
      </c>
      <c r="L129">
        <v>99</v>
      </c>
      <c r="M129">
        <v>1</v>
      </c>
      <c r="N129">
        <v>1</v>
      </c>
      <c r="O129" s="48">
        <v>40944.4614003472</v>
      </c>
      <c r="P129" s="48">
        <v>40944.4614003472</v>
      </c>
      <c r="Q129" s="48">
        <v>40944.47</v>
      </c>
      <c r="R129" s="48">
        <v>40944.4875820602</v>
      </c>
    </row>
    <row r="130" spans="1:18">
      <c r="A130" s="35">
        <v>129</v>
      </c>
      <c r="B130">
        <v>3</v>
      </c>
      <c r="C130">
        <v>4</v>
      </c>
      <c r="D130">
        <v>0</v>
      </c>
      <c r="E130">
        <v>2</v>
      </c>
      <c r="F130" s="46" t="s">
        <v>1682</v>
      </c>
      <c r="I130">
        <v>1</v>
      </c>
      <c r="K130" s="47" t="s">
        <v>1681</v>
      </c>
      <c r="L130">
        <v>99</v>
      </c>
      <c r="M130">
        <v>1</v>
      </c>
      <c r="N130">
        <v>1</v>
      </c>
      <c r="O130" s="48">
        <v>40852.4614003472</v>
      </c>
      <c r="P130" s="48">
        <v>40852.4614003472</v>
      </c>
      <c r="Q130" s="48">
        <v>40852.47</v>
      </c>
      <c r="R130" s="48">
        <v>40852.4875820602</v>
      </c>
    </row>
    <row r="131" spans="1:18">
      <c r="A131" s="35">
        <v>130</v>
      </c>
      <c r="B131">
        <v>3</v>
      </c>
      <c r="C131">
        <v>4</v>
      </c>
      <c r="D131">
        <v>0</v>
      </c>
      <c r="E131">
        <v>4</v>
      </c>
      <c r="F131" s="46" t="s">
        <v>1684</v>
      </c>
      <c r="I131">
        <v>1</v>
      </c>
      <c r="K131" s="47" t="s">
        <v>1683</v>
      </c>
      <c r="L131">
        <v>99</v>
      </c>
      <c r="M131">
        <v>1</v>
      </c>
      <c r="N131">
        <v>1</v>
      </c>
      <c r="O131" s="48">
        <v>40760.4614003472</v>
      </c>
      <c r="P131" s="48">
        <v>40760.4614003472</v>
      </c>
      <c r="Q131" s="48">
        <v>40760.47</v>
      </c>
      <c r="R131" s="48">
        <v>40760.4875820602</v>
      </c>
    </row>
    <row r="132" spans="1:18">
      <c r="A132" s="35">
        <v>131</v>
      </c>
      <c r="B132">
        <v>3</v>
      </c>
      <c r="C132">
        <v>4</v>
      </c>
      <c r="D132">
        <v>0</v>
      </c>
      <c r="E132">
        <v>1</v>
      </c>
      <c r="F132" s="46" t="s">
        <v>1686</v>
      </c>
      <c r="I132">
        <v>1</v>
      </c>
      <c r="K132" s="47" t="s">
        <v>1685</v>
      </c>
      <c r="L132">
        <v>99</v>
      </c>
      <c r="M132">
        <v>1</v>
      </c>
      <c r="N132">
        <v>1</v>
      </c>
      <c r="O132" s="48">
        <v>40668.4614003472</v>
      </c>
      <c r="P132" s="48">
        <v>40668.4614003472</v>
      </c>
      <c r="Q132" s="48">
        <v>40668.47</v>
      </c>
      <c r="R132" s="48">
        <v>40668.4875820602</v>
      </c>
    </row>
    <row r="133" spans="1:18">
      <c r="A133" s="35">
        <v>132</v>
      </c>
      <c r="B133">
        <v>3</v>
      </c>
      <c r="C133">
        <v>4</v>
      </c>
      <c r="D133">
        <v>0</v>
      </c>
      <c r="E133">
        <v>2</v>
      </c>
      <c r="F133" s="46" t="s">
        <v>1682</v>
      </c>
      <c r="I133">
        <v>1</v>
      </c>
      <c r="K133" s="47" t="s">
        <v>1679</v>
      </c>
      <c r="L133">
        <v>99</v>
      </c>
      <c r="M133">
        <v>1</v>
      </c>
      <c r="N133">
        <v>1</v>
      </c>
      <c r="O133" s="48">
        <v>40579.4614003472</v>
      </c>
      <c r="P133" s="48">
        <v>40579.4614003472</v>
      </c>
      <c r="Q133" s="48">
        <v>40579.47</v>
      </c>
      <c r="R133" s="48">
        <v>40579.4875820602</v>
      </c>
    </row>
    <row r="134" spans="1:18">
      <c r="A134" s="35">
        <v>133</v>
      </c>
      <c r="B134">
        <v>3</v>
      </c>
      <c r="C134">
        <v>4</v>
      </c>
      <c r="D134">
        <v>0</v>
      </c>
      <c r="E134">
        <v>2</v>
      </c>
      <c r="F134" s="46" t="s">
        <v>1680</v>
      </c>
      <c r="I134">
        <v>1</v>
      </c>
      <c r="K134" s="47" t="s">
        <v>1681</v>
      </c>
      <c r="L134">
        <v>99</v>
      </c>
      <c r="M134">
        <v>1</v>
      </c>
      <c r="N134">
        <v>1</v>
      </c>
      <c r="O134" s="48">
        <v>40487.4614003472</v>
      </c>
      <c r="P134" s="48">
        <v>40487.4614003472</v>
      </c>
      <c r="Q134" s="48">
        <v>40487.47</v>
      </c>
      <c r="R134" s="48">
        <v>40487.4875820602</v>
      </c>
    </row>
    <row r="135" spans="1:18">
      <c r="A135" s="35">
        <v>134</v>
      </c>
      <c r="B135">
        <v>3</v>
      </c>
      <c r="C135">
        <v>4</v>
      </c>
      <c r="D135">
        <v>0</v>
      </c>
      <c r="E135">
        <v>4</v>
      </c>
      <c r="F135" s="46" t="s">
        <v>1687</v>
      </c>
      <c r="I135">
        <v>1</v>
      </c>
      <c r="K135" s="47" t="s">
        <v>1683</v>
      </c>
      <c r="L135">
        <v>99</v>
      </c>
      <c r="M135">
        <v>1</v>
      </c>
      <c r="N135">
        <v>1</v>
      </c>
      <c r="O135" s="48">
        <v>40395.4614003472</v>
      </c>
      <c r="P135" s="48">
        <v>40395.4614003472</v>
      </c>
      <c r="Q135" s="48">
        <v>40395.47</v>
      </c>
      <c r="R135" s="48">
        <v>40395.4875820602</v>
      </c>
    </row>
    <row r="136" spans="1:18">
      <c r="A136" s="35">
        <v>135</v>
      </c>
      <c r="B136">
        <v>3</v>
      </c>
      <c r="C136">
        <v>4</v>
      </c>
      <c r="D136">
        <v>0</v>
      </c>
      <c r="E136">
        <v>1</v>
      </c>
      <c r="F136" s="46" t="s">
        <v>1678</v>
      </c>
      <c r="I136">
        <v>1</v>
      </c>
      <c r="K136" s="47" t="s">
        <v>1685</v>
      </c>
      <c r="L136">
        <v>99</v>
      </c>
      <c r="M136">
        <v>1</v>
      </c>
      <c r="N136">
        <v>1</v>
      </c>
      <c r="O136" s="48">
        <v>40303.4614003472</v>
      </c>
      <c r="P136" s="48">
        <v>40303.4614003472</v>
      </c>
      <c r="Q136" s="48">
        <v>40303.47</v>
      </c>
      <c r="R136" s="48">
        <v>40303.4875820602</v>
      </c>
    </row>
    <row r="137" spans="1:18">
      <c r="A137" s="35">
        <v>136</v>
      </c>
      <c r="B137">
        <v>3</v>
      </c>
      <c r="C137">
        <v>4</v>
      </c>
      <c r="D137">
        <v>0</v>
      </c>
      <c r="E137">
        <v>2</v>
      </c>
      <c r="F137" s="46" t="s">
        <v>1682</v>
      </c>
      <c r="I137">
        <v>1</v>
      </c>
      <c r="K137" s="47" t="s">
        <v>1679</v>
      </c>
      <c r="L137">
        <v>99</v>
      </c>
      <c r="M137">
        <v>1</v>
      </c>
      <c r="N137">
        <v>1</v>
      </c>
      <c r="O137" s="48">
        <v>40214.4614003472</v>
      </c>
      <c r="P137" s="48">
        <v>40214.4614003472</v>
      </c>
      <c r="Q137" s="48">
        <v>40214.47</v>
      </c>
      <c r="R137" s="48">
        <v>40214.4875820602</v>
      </c>
    </row>
    <row r="138" spans="1:18">
      <c r="A138" s="35">
        <v>137</v>
      </c>
      <c r="B138">
        <v>3</v>
      </c>
      <c r="C138">
        <v>4</v>
      </c>
      <c r="D138">
        <v>0</v>
      </c>
      <c r="E138">
        <v>2</v>
      </c>
      <c r="F138" s="46" t="s">
        <v>1680</v>
      </c>
      <c r="I138">
        <v>1</v>
      </c>
      <c r="K138" s="47" t="s">
        <v>1681</v>
      </c>
      <c r="L138">
        <v>99</v>
      </c>
      <c r="M138">
        <v>1</v>
      </c>
      <c r="N138">
        <v>1</v>
      </c>
      <c r="O138" s="48">
        <v>40122.4614003472</v>
      </c>
      <c r="P138" s="48">
        <v>40122.4614003472</v>
      </c>
      <c r="Q138" s="48">
        <v>40122.47</v>
      </c>
      <c r="R138" s="48">
        <v>40122.4875820602</v>
      </c>
    </row>
    <row r="139" spans="1:18">
      <c r="A139" s="35">
        <v>138</v>
      </c>
      <c r="B139">
        <v>3</v>
      </c>
      <c r="C139">
        <v>1</v>
      </c>
      <c r="D139">
        <v>0</v>
      </c>
      <c r="E139">
        <v>4</v>
      </c>
      <c r="F139" s="46" t="s">
        <v>1688</v>
      </c>
      <c r="I139">
        <v>1</v>
      </c>
      <c r="K139" s="47" t="s">
        <v>1683</v>
      </c>
      <c r="L139">
        <v>99</v>
      </c>
      <c r="M139">
        <v>1</v>
      </c>
      <c r="N139">
        <v>1</v>
      </c>
      <c r="O139" s="48">
        <v>43620.9087731481</v>
      </c>
      <c r="P139" s="48">
        <v>43620.9125925926</v>
      </c>
      <c r="Q139" s="48">
        <v>43620.9134837963</v>
      </c>
      <c r="R139" s="48">
        <v>43620.9484953704</v>
      </c>
    </row>
    <row r="140" spans="1:18">
      <c r="A140" s="35">
        <v>139</v>
      </c>
      <c r="B140">
        <v>3</v>
      </c>
      <c r="C140">
        <v>1</v>
      </c>
      <c r="D140">
        <v>0</v>
      </c>
      <c r="E140">
        <v>1</v>
      </c>
      <c r="F140" s="46" t="s">
        <v>1678</v>
      </c>
      <c r="I140">
        <v>1</v>
      </c>
      <c r="K140" s="47" t="s">
        <v>1685</v>
      </c>
      <c r="L140">
        <v>99</v>
      </c>
      <c r="M140">
        <v>1</v>
      </c>
      <c r="N140">
        <v>1</v>
      </c>
      <c r="O140" s="48">
        <v>42525.9087731481</v>
      </c>
      <c r="P140" s="48">
        <v>42525.9125925926</v>
      </c>
      <c r="Q140" s="48">
        <v>42525.9134837963</v>
      </c>
      <c r="R140" s="48">
        <v>42525.9484953704</v>
      </c>
    </row>
    <row r="141" spans="1:18">
      <c r="A141" s="35">
        <v>140</v>
      </c>
      <c r="B141">
        <v>3</v>
      </c>
      <c r="C141">
        <v>1</v>
      </c>
      <c r="D141">
        <v>0</v>
      </c>
      <c r="E141">
        <v>2</v>
      </c>
      <c r="F141" s="46" t="s">
        <v>1680</v>
      </c>
      <c r="I141">
        <v>1</v>
      </c>
      <c r="K141" s="47" t="s">
        <v>1679</v>
      </c>
      <c r="L141">
        <v>99</v>
      </c>
      <c r="M141">
        <v>1</v>
      </c>
      <c r="N141">
        <v>1</v>
      </c>
      <c r="O141" s="48">
        <v>41521.9087731481</v>
      </c>
      <c r="P141" s="48">
        <v>41521.9125925926</v>
      </c>
      <c r="Q141" s="48">
        <v>41521.9134837963</v>
      </c>
      <c r="R141" s="48">
        <v>41521.9484953704</v>
      </c>
    </row>
    <row r="142" spans="1:18">
      <c r="A142" s="35">
        <v>141</v>
      </c>
      <c r="B142">
        <v>3</v>
      </c>
      <c r="C142">
        <v>3</v>
      </c>
      <c r="D142">
        <v>0</v>
      </c>
      <c r="E142">
        <v>2</v>
      </c>
      <c r="F142" s="46" t="s">
        <v>1682</v>
      </c>
      <c r="I142">
        <v>1</v>
      </c>
      <c r="J142">
        <v>2</v>
      </c>
      <c r="K142" s="47" t="s">
        <v>1681</v>
      </c>
      <c r="L142">
        <v>99</v>
      </c>
      <c r="M142">
        <v>1</v>
      </c>
      <c r="N142">
        <v>1</v>
      </c>
      <c r="O142" s="48">
        <v>43013.4905555556</v>
      </c>
      <c r="P142" s="48">
        <v>43013.493912037</v>
      </c>
      <c r="Q142" s="48">
        <v>43013.4970717593</v>
      </c>
      <c r="R142" s="48">
        <v>43013.5714236111</v>
      </c>
    </row>
    <row r="143" spans="1:18">
      <c r="A143" s="35">
        <v>142</v>
      </c>
      <c r="B143">
        <v>1</v>
      </c>
      <c r="C143">
        <v>1</v>
      </c>
      <c r="D143">
        <v>0</v>
      </c>
      <c r="E143">
        <v>4</v>
      </c>
      <c r="F143" s="46" t="s">
        <v>1684</v>
      </c>
      <c r="I143">
        <v>1</v>
      </c>
      <c r="K143" s="47" t="s">
        <v>1683</v>
      </c>
      <c r="L143">
        <v>99</v>
      </c>
      <c r="M143">
        <v>1</v>
      </c>
      <c r="N143">
        <v>1</v>
      </c>
      <c r="O143" s="6">
        <v>43781.4267633449</v>
      </c>
      <c r="P143" s="6">
        <v>43781.4263888889</v>
      </c>
      <c r="Q143" s="6">
        <v>43781.427365544</v>
      </c>
      <c r="R143" s="6">
        <v>43781.4342130787</v>
      </c>
    </row>
    <row r="144" spans="1:18">
      <c r="A144" s="35">
        <v>143</v>
      </c>
      <c r="B144">
        <v>1</v>
      </c>
      <c r="C144">
        <v>1</v>
      </c>
      <c r="D144">
        <v>0</v>
      </c>
      <c r="E144">
        <v>1</v>
      </c>
      <c r="F144" s="46" t="s">
        <v>1686</v>
      </c>
      <c r="I144">
        <v>1</v>
      </c>
      <c r="K144" s="47" t="s">
        <v>1685</v>
      </c>
      <c r="L144">
        <v>99</v>
      </c>
      <c r="M144">
        <v>1</v>
      </c>
      <c r="N144">
        <v>1</v>
      </c>
      <c r="O144" s="6">
        <v>43781.436731713</v>
      </c>
      <c r="P144" s="6">
        <v>43781.4368055556</v>
      </c>
      <c r="Q144" s="6">
        <v>43781.4374538194</v>
      </c>
      <c r="R144" s="6">
        <v>43781.4440826736</v>
      </c>
    </row>
    <row r="145" spans="1:15">
      <c r="A145" s="35">
        <v>144</v>
      </c>
      <c r="B145">
        <v>3</v>
      </c>
      <c r="C145">
        <v>1</v>
      </c>
      <c r="D145">
        <v>0</v>
      </c>
      <c r="E145">
        <v>2</v>
      </c>
      <c r="F145" s="46" t="s">
        <v>1682</v>
      </c>
      <c r="I145">
        <v>2</v>
      </c>
      <c r="K145" s="47" t="s">
        <v>1679</v>
      </c>
      <c r="L145">
        <v>1</v>
      </c>
      <c r="M145">
        <v>1</v>
      </c>
      <c r="N145">
        <v>1</v>
      </c>
      <c r="O145" s="6">
        <v>43781.444840081</v>
      </c>
    </row>
    <row r="146" spans="1:18">
      <c r="A146" s="35">
        <v>145</v>
      </c>
      <c r="B146">
        <v>1</v>
      </c>
      <c r="C146">
        <v>1</v>
      </c>
      <c r="D146">
        <v>0</v>
      </c>
      <c r="E146">
        <v>2</v>
      </c>
      <c r="F146" s="46" t="s">
        <v>1680</v>
      </c>
      <c r="I146">
        <v>1</v>
      </c>
      <c r="K146" s="47" t="s">
        <v>1681</v>
      </c>
      <c r="L146">
        <v>99</v>
      </c>
      <c r="M146">
        <v>1</v>
      </c>
      <c r="N146">
        <v>1</v>
      </c>
      <c r="O146" s="6">
        <v>43781.4481095718</v>
      </c>
      <c r="P146" s="6">
        <v>43781.4479166667</v>
      </c>
      <c r="Q146" s="6">
        <v>43781.4488521181</v>
      </c>
      <c r="R146" s="6">
        <v>43781.4510564468</v>
      </c>
    </row>
    <row r="147" spans="1:17">
      <c r="A147" s="35">
        <v>146</v>
      </c>
      <c r="B147">
        <v>1</v>
      </c>
      <c r="C147">
        <v>1</v>
      </c>
      <c r="D147">
        <v>0</v>
      </c>
      <c r="E147">
        <v>4</v>
      </c>
      <c r="F147" s="46" t="s">
        <v>1687</v>
      </c>
      <c r="I147">
        <v>3</v>
      </c>
      <c r="K147" s="47" t="s">
        <v>1683</v>
      </c>
      <c r="L147">
        <v>4</v>
      </c>
      <c r="M147">
        <v>1</v>
      </c>
      <c r="N147">
        <v>1</v>
      </c>
      <c r="O147" s="6">
        <v>43781.685040081</v>
      </c>
      <c r="P147" s="6">
        <v>43781.6868055556</v>
      </c>
      <c r="Q147" s="6">
        <v>43781.6877021181</v>
      </c>
    </row>
    <row r="148" spans="1:16">
      <c r="A148" s="35">
        <v>147</v>
      </c>
      <c r="B148">
        <v>3</v>
      </c>
      <c r="C148">
        <v>2</v>
      </c>
      <c r="D148">
        <v>0</v>
      </c>
      <c r="E148">
        <v>4</v>
      </c>
      <c r="F148" s="46" t="s">
        <v>1678</v>
      </c>
      <c r="I148">
        <v>1</v>
      </c>
      <c r="J148">
        <v>1</v>
      </c>
      <c r="K148" s="47" t="s">
        <v>1685</v>
      </c>
      <c r="L148">
        <v>2</v>
      </c>
      <c r="M148">
        <v>1</v>
      </c>
      <c r="N148">
        <v>1</v>
      </c>
      <c r="O148" s="6">
        <v>43781.6927724537</v>
      </c>
      <c r="P148" s="6">
        <v>43781.6923611111</v>
      </c>
    </row>
    <row r="149" spans="1:15">
      <c r="A149" s="35">
        <v>148</v>
      </c>
      <c r="B149">
        <v>3</v>
      </c>
      <c r="C149">
        <v>3</v>
      </c>
      <c r="D149">
        <v>1</v>
      </c>
      <c r="E149">
        <v>4</v>
      </c>
      <c r="F149" s="46" t="s">
        <v>1682</v>
      </c>
      <c r="I149">
        <v>0</v>
      </c>
      <c r="J149">
        <v>1</v>
      </c>
      <c r="K149" s="47" t="s">
        <v>1679</v>
      </c>
      <c r="L149">
        <v>1</v>
      </c>
      <c r="M149">
        <v>1</v>
      </c>
      <c r="N149">
        <v>1</v>
      </c>
      <c r="O149" s="6">
        <v>43825.6966087963</v>
      </c>
    </row>
    <row r="150" spans="1:15">
      <c r="A150" s="35">
        <v>149</v>
      </c>
      <c r="B150">
        <v>3</v>
      </c>
      <c r="C150">
        <v>1</v>
      </c>
      <c r="D150">
        <v>0</v>
      </c>
      <c r="E150">
        <v>1</v>
      </c>
      <c r="F150" s="46" t="s">
        <v>1680</v>
      </c>
      <c r="I150">
        <v>2</v>
      </c>
      <c r="K150" s="47" t="s">
        <v>1681</v>
      </c>
      <c r="L150">
        <v>1</v>
      </c>
      <c r="M150">
        <v>1</v>
      </c>
      <c r="N150">
        <v>1</v>
      </c>
      <c r="O150" s="6">
        <v>43781.6993405903</v>
      </c>
    </row>
    <row r="151" spans="1:19">
      <c r="A151" s="35">
        <v>150</v>
      </c>
      <c r="B151">
        <v>3</v>
      </c>
      <c r="C151">
        <v>1</v>
      </c>
      <c r="D151">
        <v>0</v>
      </c>
      <c r="E151">
        <v>2</v>
      </c>
      <c r="F151" s="46" t="s">
        <v>1688</v>
      </c>
      <c r="I151">
        <v>1</v>
      </c>
      <c r="K151" s="47" t="s">
        <v>1683</v>
      </c>
      <c r="L151">
        <v>4</v>
      </c>
      <c r="M151">
        <v>1</v>
      </c>
      <c r="N151">
        <v>1</v>
      </c>
      <c r="O151" s="6">
        <v>43781.7009958333</v>
      </c>
      <c r="P151" s="6">
        <v>43781.7006944444</v>
      </c>
      <c r="Q151" s="6">
        <v>43781.7014425579</v>
      </c>
      <c r="S151" s="6">
        <v>43781</v>
      </c>
    </row>
    <row r="152" spans="1:18">
      <c r="A152" s="35">
        <v>151</v>
      </c>
      <c r="B152">
        <v>3</v>
      </c>
      <c r="C152">
        <v>1</v>
      </c>
      <c r="D152">
        <v>0</v>
      </c>
      <c r="E152">
        <v>2</v>
      </c>
      <c r="F152" s="46" t="s">
        <v>1678</v>
      </c>
      <c r="I152">
        <v>2</v>
      </c>
      <c r="K152" s="47" t="s">
        <v>1685</v>
      </c>
      <c r="L152">
        <v>99</v>
      </c>
      <c r="M152">
        <v>1</v>
      </c>
      <c r="N152">
        <v>1</v>
      </c>
      <c r="O152" s="6">
        <v>43781.7112953356</v>
      </c>
      <c r="P152" s="6">
        <v>43781.7111111111</v>
      </c>
      <c r="Q152" s="6">
        <v>43781.711831169</v>
      </c>
      <c r="R152" s="6">
        <v>43781.7198756944</v>
      </c>
    </row>
    <row r="153" spans="1:15">
      <c r="A153" s="35">
        <v>152</v>
      </c>
      <c r="B153">
        <v>1</v>
      </c>
      <c r="C153">
        <v>1</v>
      </c>
      <c r="D153">
        <v>0</v>
      </c>
      <c r="E153">
        <v>4</v>
      </c>
      <c r="F153" s="46" t="s">
        <v>1680</v>
      </c>
      <c r="I153">
        <v>3</v>
      </c>
      <c r="K153" s="47" t="s">
        <v>1679</v>
      </c>
      <c r="L153">
        <v>1</v>
      </c>
      <c r="M153">
        <v>1</v>
      </c>
      <c r="N153">
        <v>1</v>
      </c>
      <c r="O153" s="6">
        <v>43781.7221118403</v>
      </c>
    </row>
    <row r="154" spans="1:18">
      <c r="A154" s="35">
        <v>153</v>
      </c>
      <c r="B154">
        <v>3</v>
      </c>
      <c r="C154">
        <v>1</v>
      </c>
      <c r="D154">
        <v>0</v>
      </c>
      <c r="E154">
        <v>1</v>
      </c>
      <c r="F154" s="46" t="s">
        <v>1682</v>
      </c>
      <c r="I154">
        <v>3</v>
      </c>
      <c r="K154" s="47" t="s">
        <v>1681</v>
      </c>
      <c r="L154">
        <v>99</v>
      </c>
      <c r="M154">
        <v>1</v>
      </c>
      <c r="N154">
        <v>1</v>
      </c>
      <c r="O154" s="6">
        <v>43781.7251699421</v>
      </c>
      <c r="P154" s="6">
        <v>43781.7284722222</v>
      </c>
      <c r="Q154" s="6">
        <v>43781.7287535532</v>
      </c>
      <c r="R154" s="6">
        <v>43781.7304957986</v>
      </c>
    </row>
    <row r="155" spans="1:15">
      <c r="A155" s="35">
        <v>154</v>
      </c>
      <c r="B155">
        <v>3</v>
      </c>
      <c r="C155">
        <v>1</v>
      </c>
      <c r="D155">
        <v>0</v>
      </c>
      <c r="E155">
        <v>2</v>
      </c>
      <c r="F155" s="46" t="s">
        <v>1684</v>
      </c>
      <c r="I155">
        <v>3</v>
      </c>
      <c r="K155" s="47" t="s">
        <v>1683</v>
      </c>
      <c r="L155">
        <v>1</v>
      </c>
      <c r="M155">
        <v>1</v>
      </c>
      <c r="N155">
        <v>2</v>
      </c>
      <c r="O155" s="6">
        <v>43781.7254245718</v>
      </c>
    </row>
    <row r="156" spans="1:16">
      <c r="A156" s="35">
        <v>155</v>
      </c>
      <c r="B156">
        <v>3</v>
      </c>
      <c r="C156">
        <v>1</v>
      </c>
      <c r="D156">
        <v>0</v>
      </c>
      <c r="E156">
        <v>2</v>
      </c>
      <c r="F156" s="46" t="s">
        <v>1686</v>
      </c>
      <c r="I156">
        <v>2</v>
      </c>
      <c r="K156" s="47" t="s">
        <v>1685</v>
      </c>
      <c r="L156">
        <v>1</v>
      </c>
      <c r="M156">
        <v>1</v>
      </c>
      <c r="N156">
        <v>2</v>
      </c>
      <c r="O156" s="6">
        <v>43781.7257978009</v>
      </c>
      <c r="P156" s="6">
        <v>43781.7256944444</v>
      </c>
    </row>
    <row r="157" spans="1:18">
      <c r="A157" s="35">
        <v>156</v>
      </c>
      <c r="B157">
        <v>3</v>
      </c>
      <c r="C157">
        <v>1</v>
      </c>
      <c r="D157">
        <v>0</v>
      </c>
      <c r="E157">
        <v>4</v>
      </c>
      <c r="F157" s="46" t="s">
        <v>1682</v>
      </c>
      <c r="I157">
        <v>3</v>
      </c>
      <c r="K157" s="47" t="s">
        <v>1679</v>
      </c>
      <c r="L157">
        <v>-1</v>
      </c>
      <c r="M157">
        <v>1</v>
      </c>
      <c r="N157">
        <v>1</v>
      </c>
      <c r="O157" s="6">
        <v>43781.7260951389</v>
      </c>
      <c r="R157" s="6">
        <v>43781.7264101505</v>
      </c>
    </row>
    <row r="158" spans="1:18">
      <c r="A158" s="35">
        <v>157</v>
      </c>
      <c r="B158">
        <v>3</v>
      </c>
      <c r="C158">
        <v>1</v>
      </c>
      <c r="D158">
        <v>0</v>
      </c>
      <c r="E158">
        <v>1</v>
      </c>
      <c r="F158" s="46" t="s">
        <v>1680</v>
      </c>
      <c r="I158">
        <v>1</v>
      </c>
      <c r="K158" s="47" t="s">
        <v>1681</v>
      </c>
      <c r="L158">
        <v>99</v>
      </c>
      <c r="M158">
        <v>1</v>
      </c>
      <c r="N158">
        <v>1</v>
      </c>
      <c r="O158" s="6">
        <v>43781.7278710301</v>
      </c>
      <c r="R158" s="6">
        <v>43781.7279424421</v>
      </c>
    </row>
    <row r="159" spans="1:15">
      <c r="A159" s="35">
        <v>158</v>
      </c>
      <c r="B159">
        <v>3</v>
      </c>
      <c r="C159">
        <v>3</v>
      </c>
      <c r="D159">
        <v>1</v>
      </c>
      <c r="E159">
        <v>2</v>
      </c>
      <c r="F159" s="46" t="s">
        <v>1687</v>
      </c>
      <c r="I159">
        <v>0</v>
      </c>
      <c r="J159">
        <v>1</v>
      </c>
      <c r="K159" s="47" t="s">
        <v>1683</v>
      </c>
      <c r="L159">
        <v>1</v>
      </c>
      <c r="M159">
        <v>1</v>
      </c>
      <c r="N159">
        <v>1</v>
      </c>
      <c r="O159" s="6">
        <v>43825.6966087963</v>
      </c>
    </row>
    <row r="160" spans="1:15">
      <c r="A160" s="35">
        <v>159</v>
      </c>
      <c r="B160">
        <v>3</v>
      </c>
      <c r="C160">
        <v>3</v>
      </c>
      <c r="D160">
        <v>1</v>
      </c>
      <c r="E160">
        <v>2</v>
      </c>
      <c r="F160" s="46" t="s">
        <v>1678</v>
      </c>
      <c r="I160">
        <v>0</v>
      </c>
      <c r="J160">
        <v>1</v>
      </c>
      <c r="K160" s="47" t="s">
        <v>1685</v>
      </c>
      <c r="L160">
        <v>1</v>
      </c>
      <c r="M160">
        <v>1</v>
      </c>
      <c r="N160">
        <v>1</v>
      </c>
      <c r="O160" s="6">
        <v>43825.6966087963</v>
      </c>
    </row>
    <row r="161" spans="1:15">
      <c r="A161" s="35">
        <v>160</v>
      </c>
      <c r="B161">
        <v>3</v>
      </c>
      <c r="C161">
        <v>3</v>
      </c>
      <c r="D161">
        <v>1</v>
      </c>
      <c r="E161">
        <v>4</v>
      </c>
      <c r="F161" s="46" t="s">
        <v>1682</v>
      </c>
      <c r="I161">
        <v>0</v>
      </c>
      <c r="J161">
        <v>1</v>
      </c>
      <c r="K161" s="47" t="s">
        <v>1679</v>
      </c>
      <c r="L161">
        <v>1</v>
      </c>
      <c r="M161">
        <v>1</v>
      </c>
      <c r="N161">
        <v>1</v>
      </c>
      <c r="O161" s="6">
        <v>43825.6966087963</v>
      </c>
    </row>
    <row r="162" spans="1:15">
      <c r="A162" s="35">
        <v>161</v>
      </c>
      <c r="B162">
        <v>3</v>
      </c>
      <c r="C162">
        <v>3</v>
      </c>
      <c r="D162">
        <v>0</v>
      </c>
      <c r="E162">
        <v>1</v>
      </c>
      <c r="F162" s="46" t="s">
        <v>1680</v>
      </c>
      <c r="I162">
        <v>0</v>
      </c>
      <c r="J162">
        <v>1</v>
      </c>
      <c r="K162" s="47" t="s">
        <v>1681</v>
      </c>
      <c r="L162">
        <v>1</v>
      </c>
      <c r="M162">
        <v>1</v>
      </c>
      <c r="N162">
        <v>1</v>
      </c>
      <c r="O162" s="6">
        <v>43825.6966087963</v>
      </c>
    </row>
    <row r="163" spans="1:17">
      <c r="A163" s="33">
        <v>162</v>
      </c>
      <c r="B163">
        <v>1</v>
      </c>
      <c r="C163">
        <v>1</v>
      </c>
      <c r="D163">
        <v>0</v>
      </c>
      <c r="E163">
        <v>4</v>
      </c>
      <c r="F163" s="46" t="s">
        <v>1687</v>
      </c>
      <c r="I163">
        <v>3</v>
      </c>
      <c r="K163" s="47" t="s">
        <v>1683</v>
      </c>
      <c r="L163">
        <v>4</v>
      </c>
      <c r="M163">
        <v>1</v>
      </c>
      <c r="N163">
        <v>1</v>
      </c>
      <c r="O163" s="6">
        <v>43825.6850347222</v>
      </c>
      <c r="P163" s="6">
        <v>43825.6868055556</v>
      </c>
      <c r="Q163" s="6">
        <v>43825.6876967593</v>
      </c>
    </row>
    <row r="164" spans="1:18">
      <c r="A164" s="33">
        <v>163</v>
      </c>
      <c r="B164">
        <v>3</v>
      </c>
      <c r="C164">
        <v>1</v>
      </c>
      <c r="D164">
        <v>0</v>
      </c>
      <c r="E164">
        <v>1</v>
      </c>
      <c r="F164" s="46" t="s">
        <v>1680</v>
      </c>
      <c r="I164">
        <v>1</v>
      </c>
      <c r="K164" s="47" t="s">
        <v>1681</v>
      </c>
      <c r="L164">
        <v>99</v>
      </c>
      <c r="M164">
        <v>1</v>
      </c>
      <c r="N164">
        <v>1</v>
      </c>
      <c r="O164" s="6">
        <v>43825.7278703704</v>
      </c>
      <c r="R164" s="6">
        <v>43825.7279398148</v>
      </c>
    </row>
    <row r="165" spans="1:15">
      <c r="A165" s="33">
        <v>164</v>
      </c>
      <c r="B165">
        <v>3</v>
      </c>
      <c r="C165">
        <v>1</v>
      </c>
      <c r="D165">
        <v>0</v>
      </c>
      <c r="E165">
        <v>1</v>
      </c>
      <c r="F165" s="46" t="s">
        <v>1680</v>
      </c>
      <c r="I165">
        <v>2</v>
      </c>
      <c r="K165" s="47" t="s">
        <v>1681</v>
      </c>
      <c r="L165">
        <v>1</v>
      </c>
      <c r="M165">
        <v>1</v>
      </c>
      <c r="N165">
        <v>1</v>
      </c>
      <c r="O165" s="6">
        <v>43825.6993402778</v>
      </c>
    </row>
    <row r="166" spans="1:15">
      <c r="A166" s="33">
        <v>165</v>
      </c>
      <c r="B166">
        <v>3</v>
      </c>
      <c r="C166">
        <v>1</v>
      </c>
      <c r="D166">
        <v>0</v>
      </c>
      <c r="E166">
        <v>1</v>
      </c>
      <c r="F166" s="46" t="s">
        <v>1680</v>
      </c>
      <c r="I166">
        <v>2</v>
      </c>
      <c r="K166" s="47" t="s">
        <v>1681</v>
      </c>
      <c r="L166">
        <v>1</v>
      </c>
      <c r="M166">
        <v>1</v>
      </c>
      <c r="N166">
        <v>1</v>
      </c>
      <c r="O166" s="6">
        <v>43825.6993402778</v>
      </c>
    </row>
    <row r="167" spans="1:16">
      <c r="A167" s="33">
        <v>166</v>
      </c>
      <c r="B167">
        <v>3</v>
      </c>
      <c r="C167">
        <v>2</v>
      </c>
      <c r="D167">
        <v>0</v>
      </c>
      <c r="E167">
        <v>4</v>
      </c>
      <c r="F167" s="46" t="s">
        <v>1678</v>
      </c>
      <c r="I167">
        <v>1</v>
      </c>
      <c r="J167">
        <v>1</v>
      </c>
      <c r="K167" s="47" t="s">
        <v>1685</v>
      </c>
      <c r="L167">
        <v>2</v>
      </c>
      <c r="M167">
        <v>1</v>
      </c>
      <c r="N167">
        <v>1</v>
      </c>
      <c r="O167" s="6">
        <v>43825.6927777778</v>
      </c>
      <c r="P167" s="6">
        <v>43825.6923611111</v>
      </c>
    </row>
    <row r="168" spans="1:15">
      <c r="A168" s="33">
        <v>167</v>
      </c>
      <c r="B168">
        <v>3</v>
      </c>
      <c r="C168">
        <v>3</v>
      </c>
      <c r="D168">
        <v>1</v>
      </c>
      <c r="E168">
        <v>4</v>
      </c>
      <c r="F168" s="46" t="s">
        <v>1682</v>
      </c>
      <c r="I168">
        <v>0</v>
      </c>
      <c r="J168">
        <v>1</v>
      </c>
      <c r="K168" s="47" t="s">
        <v>1679</v>
      </c>
      <c r="L168">
        <v>1</v>
      </c>
      <c r="M168">
        <v>1</v>
      </c>
      <c r="N168">
        <v>1</v>
      </c>
      <c r="O168" s="6">
        <v>43825.6966087963</v>
      </c>
    </row>
    <row r="169" spans="1:15">
      <c r="A169" s="33">
        <v>168</v>
      </c>
      <c r="B169">
        <v>3</v>
      </c>
      <c r="C169">
        <v>1</v>
      </c>
      <c r="D169">
        <v>0</v>
      </c>
      <c r="E169">
        <v>1</v>
      </c>
      <c r="F169" s="46" t="s">
        <v>1680</v>
      </c>
      <c r="I169">
        <v>2</v>
      </c>
      <c r="K169" s="47" t="s">
        <v>1681</v>
      </c>
      <c r="L169">
        <v>1</v>
      </c>
      <c r="M169">
        <v>1</v>
      </c>
      <c r="N169">
        <v>1</v>
      </c>
      <c r="O169" s="6">
        <v>43825.6993402778</v>
      </c>
    </row>
    <row r="170" spans="1:18">
      <c r="A170" s="33">
        <v>169</v>
      </c>
      <c r="B170">
        <v>3</v>
      </c>
      <c r="C170">
        <v>1</v>
      </c>
      <c r="D170">
        <v>0</v>
      </c>
      <c r="E170">
        <v>2</v>
      </c>
      <c r="F170" s="46" t="s">
        <v>1682</v>
      </c>
      <c r="I170">
        <v>1</v>
      </c>
      <c r="K170" s="47" t="s">
        <v>1681</v>
      </c>
      <c r="L170">
        <v>99</v>
      </c>
      <c r="M170">
        <v>1</v>
      </c>
      <c r="N170">
        <v>1</v>
      </c>
      <c r="O170" s="6">
        <v>43825.9087731481</v>
      </c>
      <c r="P170" s="6">
        <v>43825.9125925926</v>
      </c>
      <c r="Q170" s="6">
        <v>43825.9134837963</v>
      </c>
      <c r="R170" s="6">
        <v>43825.9484953704</v>
      </c>
    </row>
  </sheetData>
  <autoFilter ref="A1:S170">
    <extLst/>
  </autoFilter>
  <pageMargins left="0.7" right="0.7" top="0.75" bottom="0.75" header="0.3" footer="0.3"/>
  <pageSetup paperSize="262" orientation="portrait" horizontalDpi="360" verticalDpi="36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6"/>
  <sheetViews>
    <sheetView workbookViewId="0">
      <pane ySplit="1" topLeftCell="A41" activePane="bottomLeft" state="frozen"/>
      <selection/>
      <selection pane="bottomLeft" activeCell="H64" sqref="H64"/>
    </sheetView>
  </sheetViews>
  <sheetFormatPr defaultColWidth="9.14166666666667" defaultRowHeight="13.5"/>
  <cols>
    <col min="1" max="1" width="12.7083333333333" style="27" customWidth="1"/>
    <col min="2" max="2" width="12.1416666666667" style="27" customWidth="1"/>
    <col min="3" max="3" width="14.7083333333333" style="27" customWidth="1"/>
    <col min="4" max="4" width="18.425" style="27" customWidth="1"/>
    <col min="5" max="5" width="18.8583333333333" style="27" customWidth="1"/>
    <col min="6" max="6" width="10.7083333333333" style="27" customWidth="1"/>
    <col min="7" max="7" width="19.2833333333333" style="43" customWidth="1"/>
    <col min="8" max="8" width="11.1416666666667" style="27" customWidth="1"/>
    <col min="9" max="9" width="16.8583333333333" style="27" customWidth="1"/>
    <col min="10" max="12" width="18.425" style="43" customWidth="1"/>
    <col min="13" max="16384" width="9.14166666666667" style="27"/>
  </cols>
  <sheetData>
    <row r="1" s="42" customFormat="1" spans="1:12">
      <c r="A1" s="27" t="s">
        <v>1699</v>
      </c>
      <c r="B1" s="27" t="s">
        <v>1659</v>
      </c>
      <c r="C1" s="27" t="s">
        <v>1662</v>
      </c>
      <c r="D1" s="27" t="s">
        <v>1672</v>
      </c>
      <c r="E1" s="27" t="s">
        <v>125</v>
      </c>
      <c r="F1" s="27" t="s">
        <v>1700</v>
      </c>
      <c r="G1" s="43" t="s">
        <v>1701</v>
      </c>
      <c r="H1" s="27" t="s">
        <v>1637</v>
      </c>
      <c r="I1" s="27" t="s">
        <v>1702</v>
      </c>
      <c r="J1" s="43" t="s">
        <v>137</v>
      </c>
      <c r="K1" s="43" t="s">
        <v>1633</v>
      </c>
      <c r="L1" s="43" t="s">
        <v>1634</v>
      </c>
    </row>
    <row r="2" spans="1:12">
      <c r="A2" s="27">
        <v>1</v>
      </c>
      <c r="B2" s="27">
        <v>1</v>
      </c>
      <c r="C2" s="27">
        <v>1</v>
      </c>
      <c r="D2" s="27">
        <v>1</v>
      </c>
      <c r="E2" s="27">
        <v>1</v>
      </c>
      <c r="F2" s="27">
        <v>4</v>
      </c>
      <c r="G2" s="43">
        <v>43773.9118055556</v>
      </c>
      <c r="H2"/>
      <c r="I2" s="27">
        <v>4</v>
      </c>
      <c r="J2" s="43">
        <v>43773.9125871528</v>
      </c>
      <c r="K2" s="43">
        <v>43773.91348125</v>
      </c>
      <c r="L2" s="43">
        <v>43773.9484955671</v>
      </c>
    </row>
    <row r="3" spans="1:12">
      <c r="A3" s="27">
        <v>2</v>
      </c>
      <c r="B3" s="27">
        <v>2</v>
      </c>
      <c r="C3" s="27">
        <v>2</v>
      </c>
      <c r="D3" s="27">
        <v>1</v>
      </c>
      <c r="E3" s="27">
        <v>3</v>
      </c>
      <c r="F3" s="27">
        <v>4</v>
      </c>
      <c r="G3" s="43">
        <v>43774.4340277778</v>
      </c>
      <c r="H3"/>
      <c r="I3" s="27">
        <v>4</v>
      </c>
      <c r="J3" s="43">
        <v>43774.4364458333</v>
      </c>
      <c r="K3" s="43">
        <v>43774.4367386574</v>
      </c>
      <c r="L3" s="43">
        <v>43774.4617635764</v>
      </c>
    </row>
    <row r="4" spans="1:12">
      <c r="A4" s="27">
        <v>3</v>
      </c>
      <c r="B4" s="27">
        <v>3</v>
      </c>
      <c r="C4" s="27">
        <v>4</v>
      </c>
      <c r="D4" s="27">
        <v>1</v>
      </c>
      <c r="E4" s="27">
        <v>1</v>
      </c>
      <c r="F4" s="27">
        <v>4</v>
      </c>
      <c r="G4" s="43">
        <v>43774.4659722222</v>
      </c>
      <c r="H4"/>
      <c r="I4" s="27">
        <v>4</v>
      </c>
      <c r="J4" s="43">
        <v>43774.4690185185</v>
      </c>
      <c r="K4" s="43">
        <v>43774.4699973032</v>
      </c>
      <c r="L4" s="43">
        <v>43774.4875820949</v>
      </c>
    </row>
    <row r="5" spans="1:12">
      <c r="A5" s="27">
        <v>4</v>
      </c>
      <c r="B5" s="27">
        <v>4</v>
      </c>
      <c r="C5" s="27">
        <v>3</v>
      </c>
      <c r="D5" s="27">
        <v>1</v>
      </c>
      <c r="E5" s="27">
        <v>1</v>
      </c>
      <c r="F5" s="27">
        <v>4</v>
      </c>
      <c r="G5" s="43">
        <v>43774.4930555556</v>
      </c>
      <c r="H5"/>
      <c r="I5" s="27">
        <v>4</v>
      </c>
      <c r="J5" s="43">
        <v>43774.4939087616</v>
      </c>
      <c r="K5" s="43">
        <v>43774.4970681366</v>
      </c>
      <c r="L5" s="43">
        <v>43774.5714263079</v>
      </c>
    </row>
    <row r="6" spans="1:12">
      <c r="A6" s="27">
        <v>5</v>
      </c>
      <c r="B6" s="27">
        <v>5</v>
      </c>
      <c r="C6" s="27">
        <v>4</v>
      </c>
      <c r="D6" s="27">
        <v>1</v>
      </c>
      <c r="E6" s="27">
        <v>1</v>
      </c>
      <c r="F6" s="27">
        <v>4</v>
      </c>
      <c r="G6" s="43">
        <v>43774.4659722222</v>
      </c>
      <c r="H6"/>
      <c r="I6" s="27">
        <v>4</v>
      </c>
      <c r="J6" s="43">
        <v>43774.4690162037</v>
      </c>
      <c r="K6" s="43">
        <v>43774.4690162037</v>
      </c>
      <c r="L6" s="43">
        <v>43774.4690162037</v>
      </c>
    </row>
    <row r="7" spans="1:12">
      <c r="A7" s="27">
        <v>6</v>
      </c>
      <c r="B7" s="27">
        <v>6</v>
      </c>
      <c r="C7" s="27">
        <v>4</v>
      </c>
      <c r="D7" s="27">
        <v>1</v>
      </c>
      <c r="E7" s="27">
        <v>1</v>
      </c>
      <c r="F7" s="27">
        <v>4</v>
      </c>
      <c r="G7" s="43">
        <v>43682.4659722222</v>
      </c>
      <c r="H7"/>
      <c r="I7" s="27">
        <v>4</v>
      </c>
      <c r="J7" s="43">
        <v>43682.4690162037</v>
      </c>
      <c r="K7" s="43">
        <v>43682.4690162037</v>
      </c>
      <c r="L7" s="43">
        <v>43682.4690162037</v>
      </c>
    </row>
    <row r="8" spans="1:12">
      <c r="A8" s="27">
        <v>7</v>
      </c>
      <c r="B8" s="27">
        <v>7</v>
      </c>
      <c r="C8" s="27">
        <v>4</v>
      </c>
      <c r="D8" s="27">
        <v>1</v>
      </c>
      <c r="E8" s="27">
        <v>1</v>
      </c>
      <c r="F8" s="27">
        <v>4</v>
      </c>
      <c r="G8" s="43">
        <v>43590.4659721644</v>
      </c>
      <c r="H8"/>
      <c r="I8" s="27">
        <v>4</v>
      </c>
      <c r="J8" s="43">
        <v>43590.4690161458</v>
      </c>
      <c r="K8" s="43">
        <v>43590.4690161458</v>
      </c>
      <c r="L8" s="43">
        <v>43590.4690161458</v>
      </c>
    </row>
    <row r="9" spans="1:12">
      <c r="A9" s="27">
        <v>8</v>
      </c>
      <c r="B9" s="27">
        <v>8</v>
      </c>
      <c r="C9" s="27">
        <v>4</v>
      </c>
      <c r="D9" s="27">
        <v>1</v>
      </c>
      <c r="E9" s="27">
        <v>1</v>
      </c>
      <c r="F9" s="27">
        <v>4</v>
      </c>
      <c r="G9" s="43">
        <v>43501.4659721644</v>
      </c>
      <c r="H9"/>
      <c r="I9" s="27">
        <v>4</v>
      </c>
      <c r="J9" s="43">
        <v>43501.4690161458</v>
      </c>
      <c r="K9" s="43">
        <v>43501.4690161458</v>
      </c>
      <c r="L9" s="43">
        <v>43501.4690161458</v>
      </c>
    </row>
    <row r="10" spans="1:12">
      <c r="A10" s="27">
        <v>9</v>
      </c>
      <c r="B10" s="27">
        <v>9</v>
      </c>
      <c r="C10" s="27">
        <v>4</v>
      </c>
      <c r="D10" s="27">
        <v>1</v>
      </c>
      <c r="E10" s="27">
        <v>1</v>
      </c>
      <c r="F10" s="27">
        <v>4</v>
      </c>
      <c r="G10" s="43">
        <v>43409.4659721644</v>
      </c>
      <c r="H10"/>
      <c r="I10" s="27">
        <v>4</v>
      </c>
      <c r="J10" s="43">
        <v>43409.4690161458</v>
      </c>
      <c r="K10" s="43">
        <v>43409.4690161458</v>
      </c>
      <c r="L10" s="43">
        <v>43409.4690161458</v>
      </c>
    </row>
    <row r="11" spans="1:12">
      <c r="A11" s="27">
        <v>10</v>
      </c>
      <c r="B11" s="27">
        <v>10</v>
      </c>
      <c r="C11" s="27">
        <v>4</v>
      </c>
      <c r="D11" s="27">
        <v>1</v>
      </c>
      <c r="E11" s="27">
        <v>1</v>
      </c>
      <c r="F11" s="27">
        <v>4</v>
      </c>
      <c r="G11" s="43">
        <v>43317.4659721644</v>
      </c>
      <c r="H11"/>
      <c r="I11" s="27">
        <v>4</v>
      </c>
      <c r="J11" s="43">
        <v>43317.4690161458</v>
      </c>
      <c r="K11" s="43">
        <v>43317.4690161458</v>
      </c>
      <c r="L11" s="43">
        <v>43317.4690161458</v>
      </c>
    </row>
    <row r="12" spans="1:12">
      <c r="A12" s="27">
        <v>11</v>
      </c>
      <c r="B12" s="27">
        <v>11</v>
      </c>
      <c r="C12" s="27">
        <v>2</v>
      </c>
      <c r="D12" s="27">
        <v>1</v>
      </c>
      <c r="E12" s="27">
        <v>3</v>
      </c>
      <c r="F12" s="27">
        <v>4</v>
      </c>
      <c r="G12" s="43">
        <v>43713.4340277778</v>
      </c>
      <c r="I12" s="27">
        <v>4</v>
      </c>
      <c r="J12" s="43">
        <v>43713.4364467593</v>
      </c>
      <c r="K12" s="43">
        <v>43713.4367361111</v>
      </c>
      <c r="L12" s="43">
        <v>43713.4617592593</v>
      </c>
    </row>
    <row r="13" spans="1:12">
      <c r="A13" s="27">
        <v>12</v>
      </c>
      <c r="B13" s="27">
        <v>12</v>
      </c>
      <c r="C13" s="27">
        <v>4</v>
      </c>
      <c r="D13" s="27">
        <v>1</v>
      </c>
      <c r="E13" s="27">
        <v>1</v>
      </c>
      <c r="F13" s="27">
        <v>4</v>
      </c>
      <c r="G13" s="43">
        <v>43774.4659722222</v>
      </c>
      <c r="I13" s="27">
        <v>4</v>
      </c>
      <c r="J13" s="43">
        <v>43774.4690162037</v>
      </c>
      <c r="K13" s="43">
        <v>43774.4690162037</v>
      </c>
      <c r="L13" s="43">
        <v>43774.4690162037</v>
      </c>
    </row>
    <row r="14" spans="1:12">
      <c r="A14" s="27">
        <v>13</v>
      </c>
      <c r="B14" s="27">
        <v>13</v>
      </c>
      <c r="C14" s="27">
        <v>4</v>
      </c>
      <c r="D14" s="27">
        <v>1</v>
      </c>
      <c r="E14" s="27">
        <v>1</v>
      </c>
      <c r="F14" s="27">
        <v>4</v>
      </c>
      <c r="G14" s="43">
        <v>43682.4659722222</v>
      </c>
      <c r="I14" s="27">
        <v>4</v>
      </c>
      <c r="J14" s="43">
        <v>43682.4690162037</v>
      </c>
      <c r="K14" s="43">
        <v>43682.4690162037</v>
      </c>
      <c r="L14" s="43">
        <v>43682.4690162037</v>
      </c>
    </row>
    <row r="15" spans="1:12">
      <c r="A15" s="27">
        <v>14</v>
      </c>
      <c r="B15" s="27">
        <v>14</v>
      </c>
      <c r="C15" s="27">
        <v>4</v>
      </c>
      <c r="D15" s="27">
        <v>1</v>
      </c>
      <c r="E15" s="27">
        <v>1</v>
      </c>
      <c r="F15" s="27">
        <v>4</v>
      </c>
      <c r="G15" s="43">
        <v>43590.4659721644</v>
      </c>
      <c r="I15" s="27">
        <v>4</v>
      </c>
      <c r="J15" s="43">
        <v>43590.4690161458</v>
      </c>
      <c r="K15" s="43">
        <v>43590.4690161458</v>
      </c>
      <c r="L15" s="43">
        <v>43590.4690161458</v>
      </c>
    </row>
    <row r="16" spans="1:12">
      <c r="A16" s="27">
        <v>15</v>
      </c>
      <c r="B16" s="27">
        <v>15</v>
      </c>
      <c r="C16" s="27">
        <v>4</v>
      </c>
      <c r="D16" s="27">
        <v>1</v>
      </c>
      <c r="E16" s="27">
        <v>1</v>
      </c>
      <c r="F16" s="27">
        <v>4</v>
      </c>
      <c r="G16" s="43">
        <v>43501.4659721644</v>
      </c>
      <c r="I16" s="27">
        <v>4</v>
      </c>
      <c r="J16" s="43">
        <v>43501.4690161458</v>
      </c>
      <c r="K16" s="43">
        <v>43501.4690161458</v>
      </c>
      <c r="L16" s="43">
        <v>43501.4690161458</v>
      </c>
    </row>
    <row r="17" spans="1:12">
      <c r="A17" s="27">
        <v>16</v>
      </c>
      <c r="B17" s="27">
        <v>16</v>
      </c>
      <c r="C17" s="27">
        <v>4</v>
      </c>
      <c r="D17" s="27">
        <v>1</v>
      </c>
      <c r="E17" s="27">
        <v>1</v>
      </c>
      <c r="F17" s="27">
        <v>4</v>
      </c>
      <c r="G17" s="43">
        <v>43409.4659721644</v>
      </c>
      <c r="I17" s="27">
        <v>4</v>
      </c>
      <c r="J17" s="43">
        <v>43409.4690161458</v>
      </c>
      <c r="K17" s="43">
        <v>43409.4690161458</v>
      </c>
      <c r="L17" s="43">
        <v>43409.4690161458</v>
      </c>
    </row>
    <row r="18" spans="1:12">
      <c r="A18" s="27">
        <v>17</v>
      </c>
      <c r="B18" s="27">
        <v>17</v>
      </c>
      <c r="C18" s="27">
        <v>4</v>
      </c>
      <c r="D18" s="27">
        <v>1</v>
      </c>
      <c r="E18" s="27">
        <v>1</v>
      </c>
      <c r="F18" s="27">
        <v>4</v>
      </c>
      <c r="G18" s="43">
        <v>43317.4659721644</v>
      </c>
      <c r="I18" s="27">
        <v>4</v>
      </c>
      <c r="J18" s="43">
        <v>43317.4690161458</v>
      </c>
      <c r="K18" s="43">
        <v>43317.4690161458</v>
      </c>
      <c r="L18" s="43">
        <v>43317.4690161458</v>
      </c>
    </row>
    <row r="19" spans="1:12">
      <c r="A19" s="27">
        <v>18</v>
      </c>
      <c r="B19" s="27">
        <v>18</v>
      </c>
      <c r="C19" s="27">
        <v>2</v>
      </c>
      <c r="D19" s="27">
        <v>1</v>
      </c>
      <c r="E19" s="27">
        <v>3</v>
      </c>
      <c r="F19" s="27">
        <v>4</v>
      </c>
      <c r="G19" s="43">
        <v>43713.4340277778</v>
      </c>
      <c r="I19" s="27">
        <v>4</v>
      </c>
      <c r="J19" s="43">
        <v>43713.4364467593</v>
      </c>
      <c r="K19" s="43">
        <v>43713.4367361111</v>
      </c>
      <c r="L19" s="43">
        <v>43713.4617592593</v>
      </c>
    </row>
    <row r="20" spans="1:12">
      <c r="A20" s="27">
        <v>19</v>
      </c>
      <c r="B20" s="27">
        <v>19</v>
      </c>
      <c r="C20" s="27">
        <v>4</v>
      </c>
      <c r="D20" s="27">
        <v>1</v>
      </c>
      <c r="E20" s="27">
        <v>1</v>
      </c>
      <c r="F20" s="27">
        <v>4</v>
      </c>
      <c r="G20" s="43">
        <v>43774.4659722222</v>
      </c>
      <c r="I20" s="27">
        <v>4</v>
      </c>
      <c r="J20" s="43">
        <v>43774.4690162037</v>
      </c>
      <c r="K20" s="43">
        <v>43774.4690162037</v>
      </c>
      <c r="L20" s="43">
        <v>43774.4690162037</v>
      </c>
    </row>
    <row r="21" spans="1:12">
      <c r="A21" s="27">
        <v>20</v>
      </c>
      <c r="B21" s="27">
        <v>20</v>
      </c>
      <c r="C21" s="27">
        <v>4</v>
      </c>
      <c r="D21" s="27">
        <v>1</v>
      </c>
      <c r="E21" s="27">
        <v>1</v>
      </c>
      <c r="F21" s="27">
        <v>4</v>
      </c>
      <c r="G21" s="43">
        <v>43682.4659722222</v>
      </c>
      <c r="I21" s="27">
        <v>4</v>
      </c>
      <c r="J21" s="43">
        <v>43682.4690162037</v>
      </c>
      <c r="K21" s="43">
        <v>43682.4690162037</v>
      </c>
      <c r="L21" s="43">
        <v>43682.4690162037</v>
      </c>
    </row>
    <row r="22" spans="1:12">
      <c r="A22" s="27">
        <v>21</v>
      </c>
      <c r="B22" s="27">
        <v>21</v>
      </c>
      <c r="C22" s="27">
        <v>4</v>
      </c>
      <c r="D22" s="27">
        <v>1</v>
      </c>
      <c r="E22" s="27">
        <v>1</v>
      </c>
      <c r="F22" s="27">
        <v>4</v>
      </c>
      <c r="G22" s="43">
        <v>43590.4659721644</v>
      </c>
      <c r="I22" s="27">
        <v>4</v>
      </c>
      <c r="J22" s="43">
        <v>43590.4690161458</v>
      </c>
      <c r="K22" s="43">
        <v>43590.4690161458</v>
      </c>
      <c r="L22" s="43">
        <v>43590.4690161458</v>
      </c>
    </row>
    <row r="23" spans="1:12">
      <c r="A23" s="27">
        <v>22</v>
      </c>
      <c r="B23" s="27">
        <v>22</v>
      </c>
      <c r="C23" s="27">
        <v>4</v>
      </c>
      <c r="D23" s="27">
        <v>1</v>
      </c>
      <c r="E23" s="27">
        <v>1</v>
      </c>
      <c r="F23" s="27">
        <v>4</v>
      </c>
      <c r="G23" s="43">
        <v>43501.4659721644</v>
      </c>
      <c r="I23" s="27">
        <v>4</v>
      </c>
      <c r="J23" s="43">
        <v>43501.4690161458</v>
      </c>
      <c r="K23" s="43">
        <v>43501.4690161458</v>
      </c>
      <c r="L23" s="43">
        <v>43501.4690161458</v>
      </c>
    </row>
    <row r="24" spans="1:12">
      <c r="A24" s="27">
        <v>23</v>
      </c>
      <c r="B24" s="27">
        <v>23</v>
      </c>
      <c r="C24" s="27">
        <v>4</v>
      </c>
      <c r="D24" s="27">
        <v>1</v>
      </c>
      <c r="E24" s="27">
        <v>1</v>
      </c>
      <c r="F24" s="27">
        <v>4</v>
      </c>
      <c r="G24" s="43">
        <v>43409.4659721644</v>
      </c>
      <c r="I24" s="27">
        <v>4</v>
      </c>
      <c r="J24" s="43">
        <v>43409.4690161458</v>
      </c>
      <c r="K24" s="43">
        <v>43409.4690161458</v>
      </c>
      <c r="L24" s="43">
        <v>43409.4690161458</v>
      </c>
    </row>
    <row r="25" spans="1:12">
      <c r="A25" s="27">
        <v>24</v>
      </c>
      <c r="B25" s="27">
        <v>24</v>
      </c>
      <c r="C25" s="27">
        <v>4</v>
      </c>
      <c r="D25" s="27">
        <v>1</v>
      </c>
      <c r="E25" s="27">
        <v>1</v>
      </c>
      <c r="F25" s="27">
        <v>4</v>
      </c>
      <c r="G25" s="43">
        <v>43317.4659721644</v>
      </c>
      <c r="I25" s="27">
        <v>4</v>
      </c>
      <c r="J25" s="43">
        <v>43317.4690161458</v>
      </c>
      <c r="K25" s="43">
        <v>43317.4690161458</v>
      </c>
      <c r="L25" s="43">
        <v>43317.4690161458</v>
      </c>
    </row>
    <row r="26" spans="1:12">
      <c r="A26" s="27">
        <v>25</v>
      </c>
      <c r="B26" s="27">
        <v>25</v>
      </c>
      <c r="C26" s="27">
        <v>2</v>
      </c>
      <c r="D26" s="27">
        <v>1</v>
      </c>
      <c r="E26" s="27">
        <v>3</v>
      </c>
      <c r="F26" s="27">
        <v>4</v>
      </c>
      <c r="G26" s="43">
        <v>43713.4340277778</v>
      </c>
      <c r="I26" s="27">
        <v>4</v>
      </c>
      <c r="J26" s="43">
        <v>43713.4364467593</v>
      </c>
      <c r="K26" s="43">
        <v>43713.4367361111</v>
      </c>
      <c r="L26" s="43">
        <v>43713.4617592593</v>
      </c>
    </row>
    <row r="27" spans="1:12">
      <c r="A27" s="27">
        <v>26</v>
      </c>
      <c r="B27" s="27">
        <v>26</v>
      </c>
      <c r="C27" s="27">
        <v>4</v>
      </c>
      <c r="D27" s="27">
        <v>1</v>
      </c>
      <c r="E27" s="27">
        <v>1</v>
      </c>
      <c r="F27" s="27">
        <v>4</v>
      </c>
      <c r="G27" s="43">
        <v>43774.4659722222</v>
      </c>
      <c r="I27" s="27">
        <v>4</v>
      </c>
      <c r="J27" s="43">
        <v>43774.4690162037</v>
      </c>
      <c r="K27" s="43">
        <v>43774.4690162037</v>
      </c>
      <c r="L27" s="43">
        <v>43774.4690162037</v>
      </c>
    </row>
    <row r="28" spans="1:12">
      <c r="A28" s="27">
        <v>27</v>
      </c>
      <c r="B28" s="27">
        <v>27</v>
      </c>
      <c r="C28" s="27">
        <v>4</v>
      </c>
      <c r="D28" s="27">
        <v>1</v>
      </c>
      <c r="E28" s="27">
        <v>1</v>
      </c>
      <c r="F28" s="27">
        <v>4</v>
      </c>
      <c r="G28" s="43">
        <v>43682.4659722222</v>
      </c>
      <c r="I28" s="27">
        <v>4</v>
      </c>
      <c r="J28" s="43">
        <v>43682.4690162037</v>
      </c>
      <c r="K28" s="43">
        <v>43682.4690162037</v>
      </c>
      <c r="L28" s="43">
        <v>43682.4690162037</v>
      </c>
    </row>
    <row r="29" spans="1:12">
      <c r="A29" s="27">
        <v>28</v>
      </c>
      <c r="B29" s="27">
        <v>28</v>
      </c>
      <c r="C29" s="27">
        <v>4</v>
      </c>
      <c r="D29" s="27">
        <v>1</v>
      </c>
      <c r="E29" s="27">
        <v>1</v>
      </c>
      <c r="F29" s="27">
        <v>4</v>
      </c>
      <c r="G29" s="43">
        <v>43590.4659721644</v>
      </c>
      <c r="I29" s="27">
        <v>4</v>
      </c>
      <c r="J29" s="43">
        <v>43590.4690161458</v>
      </c>
      <c r="K29" s="43">
        <v>43590.4690161458</v>
      </c>
      <c r="L29" s="43">
        <v>43590.4690161458</v>
      </c>
    </row>
    <row r="30" spans="1:12">
      <c r="A30" s="27">
        <v>29</v>
      </c>
      <c r="B30" s="27">
        <v>29</v>
      </c>
      <c r="C30" s="27">
        <v>4</v>
      </c>
      <c r="D30" s="27">
        <v>1</v>
      </c>
      <c r="E30" s="27">
        <v>1</v>
      </c>
      <c r="F30" s="27">
        <v>4</v>
      </c>
      <c r="G30" s="43">
        <v>43501.4659721644</v>
      </c>
      <c r="I30" s="27">
        <v>4</v>
      </c>
      <c r="J30" s="43">
        <v>43501.4690161458</v>
      </c>
      <c r="K30" s="43">
        <v>43501.4690161458</v>
      </c>
      <c r="L30" s="43">
        <v>43501.4690161458</v>
      </c>
    </row>
    <row r="31" spans="1:12">
      <c r="A31" s="27">
        <v>30</v>
      </c>
      <c r="B31" s="27">
        <v>30</v>
      </c>
      <c r="C31" s="27">
        <v>4</v>
      </c>
      <c r="D31" s="27">
        <v>1</v>
      </c>
      <c r="E31" s="27">
        <v>1</v>
      </c>
      <c r="F31" s="27">
        <v>4</v>
      </c>
      <c r="G31" s="43">
        <v>43409.4659721644</v>
      </c>
      <c r="I31" s="27">
        <v>4</v>
      </c>
      <c r="J31" s="43">
        <v>43409.4690161458</v>
      </c>
      <c r="K31" s="43">
        <v>43409.4690161458</v>
      </c>
      <c r="L31" s="43">
        <v>43409.4690161458</v>
      </c>
    </row>
    <row r="32" spans="1:12">
      <c r="A32" s="27">
        <v>31</v>
      </c>
      <c r="B32" s="27">
        <v>31</v>
      </c>
      <c r="C32" s="27">
        <v>4</v>
      </c>
      <c r="D32" s="27">
        <v>1</v>
      </c>
      <c r="E32" s="27">
        <v>1</v>
      </c>
      <c r="F32" s="27">
        <v>4</v>
      </c>
      <c r="G32" s="43">
        <v>43317.4659721644</v>
      </c>
      <c r="I32" s="27">
        <v>4</v>
      </c>
      <c r="J32" s="43">
        <v>43317.4690161458</v>
      </c>
      <c r="K32" s="43">
        <v>43317.4690161458</v>
      </c>
      <c r="L32" s="43">
        <v>43317.4690161458</v>
      </c>
    </row>
    <row r="33" spans="1:12">
      <c r="A33" s="27">
        <v>32</v>
      </c>
      <c r="B33" s="27">
        <v>32</v>
      </c>
      <c r="C33" s="27">
        <v>2</v>
      </c>
      <c r="D33" s="27">
        <v>1</v>
      </c>
      <c r="E33" s="27">
        <v>3</v>
      </c>
      <c r="F33" s="27">
        <v>4</v>
      </c>
      <c r="G33" s="43">
        <v>43713.4340277778</v>
      </c>
      <c r="I33" s="27">
        <v>4</v>
      </c>
      <c r="J33" s="43">
        <v>43713.4364467593</v>
      </c>
      <c r="K33" s="43">
        <v>43713.4367361111</v>
      </c>
      <c r="L33" s="43">
        <v>43713.4617592593</v>
      </c>
    </row>
    <row r="34" spans="1:12">
      <c r="A34" s="27">
        <v>33</v>
      </c>
      <c r="B34" s="27">
        <v>33</v>
      </c>
      <c r="C34" s="27">
        <v>4</v>
      </c>
      <c r="D34" s="27">
        <v>1</v>
      </c>
      <c r="E34" s="27">
        <v>1</v>
      </c>
      <c r="F34" s="27">
        <v>4</v>
      </c>
      <c r="G34" s="43">
        <v>43774.4659722222</v>
      </c>
      <c r="I34" s="27">
        <v>4</v>
      </c>
      <c r="J34" s="43">
        <v>43774.4690162037</v>
      </c>
      <c r="K34" s="43">
        <v>43774.4690162037</v>
      </c>
      <c r="L34" s="43">
        <v>43774.4690162037</v>
      </c>
    </row>
    <row r="35" spans="1:12">
      <c r="A35" s="27">
        <v>34</v>
      </c>
      <c r="B35" s="27">
        <v>34</v>
      </c>
      <c r="C35" s="27">
        <v>4</v>
      </c>
      <c r="D35" s="27">
        <v>1</v>
      </c>
      <c r="E35" s="27">
        <v>1</v>
      </c>
      <c r="F35" s="27">
        <v>4</v>
      </c>
      <c r="G35" s="43">
        <v>43682.4659722222</v>
      </c>
      <c r="I35" s="27">
        <v>4</v>
      </c>
      <c r="J35" s="43">
        <v>43682.4690162037</v>
      </c>
      <c r="K35" s="43">
        <v>43682.4690162037</v>
      </c>
      <c r="L35" s="43">
        <v>43682.4690162037</v>
      </c>
    </row>
    <row r="36" spans="1:12">
      <c r="A36" s="27">
        <v>35</v>
      </c>
      <c r="B36" s="27">
        <v>35</v>
      </c>
      <c r="C36" s="27">
        <v>4</v>
      </c>
      <c r="D36" s="27">
        <v>1</v>
      </c>
      <c r="E36" s="27">
        <v>1</v>
      </c>
      <c r="F36" s="27">
        <v>4</v>
      </c>
      <c r="G36" s="43">
        <v>43590.4659721644</v>
      </c>
      <c r="I36" s="27">
        <v>4</v>
      </c>
      <c r="J36" s="43">
        <v>43590.4690161458</v>
      </c>
      <c r="K36" s="43">
        <v>43590.4690161458</v>
      </c>
      <c r="L36" s="43">
        <v>43590.4690161458</v>
      </c>
    </row>
    <row r="37" spans="1:12">
      <c r="A37" s="27">
        <v>36</v>
      </c>
      <c r="B37" s="27">
        <v>36</v>
      </c>
      <c r="C37" s="27">
        <v>4</v>
      </c>
      <c r="D37" s="27">
        <v>1</v>
      </c>
      <c r="E37" s="27">
        <v>1</v>
      </c>
      <c r="F37" s="27">
        <v>4</v>
      </c>
      <c r="G37" s="43">
        <v>43501.4659721644</v>
      </c>
      <c r="I37" s="27">
        <v>4</v>
      </c>
      <c r="J37" s="43">
        <v>43501.4690161458</v>
      </c>
      <c r="K37" s="43">
        <v>43501.4690161458</v>
      </c>
      <c r="L37" s="43">
        <v>43501.4690161458</v>
      </c>
    </row>
    <row r="38" spans="1:12">
      <c r="A38" s="27">
        <v>37</v>
      </c>
      <c r="B38" s="27">
        <v>37</v>
      </c>
      <c r="C38" s="27">
        <v>4</v>
      </c>
      <c r="D38" s="27">
        <v>1</v>
      </c>
      <c r="E38" s="27">
        <v>1</v>
      </c>
      <c r="F38" s="27">
        <v>4</v>
      </c>
      <c r="G38" s="43">
        <v>43409.4659721644</v>
      </c>
      <c r="I38" s="27">
        <v>4</v>
      </c>
      <c r="J38" s="43">
        <v>43409.4690161458</v>
      </c>
      <c r="K38" s="43">
        <v>43409.4690161458</v>
      </c>
      <c r="L38" s="43">
        <v>43409.4690161458</v>
      </c>
    </row>
    <row r="39" spans="1:12">
      <c r="A39" s="27">
        <v>38</v>
      </c>
      <c r="B39" s="27">
        <v>38</v>
      </c>
      <c r="C39" s="27">
        <v>4</v>
      </c>
      <c r="D39" s="27">
        <v>1</v>
      </c>
      <c r="E39" s="27">
        <v>1</v>
      </c>
      <c r="F39" s="27">
        <v>4</v>
      </c>
      <c r="G39" s="43">
        <v>43682.4659722222</v>
      </c>
      <c r="I39" s="27">
        <v>4</v>
      </c>
      <c r="J39" s="43">
        <v>43682.4690162037</v>
      </c>
      <c r="K39" s="43">
        <v>43682.4690162037</v>
      </c>
      <c r="L39" s="43">
        <v>43682.4690162037</v>
      </c>
    </row>
    <row r="40" spans="1:12">
      <c r="A40" s="27">
        <v>39</v>
      </c>
      <c r="B40" s="27">
        <v>39</v>
      </c>
      <c r="C40" s="27">
        <v>2</v>
      </c>
      <c r="D40" s="27">
        <v>1</v>
      </c>
      <c r="E40" s="27">
        <v>3</v>
      </c>
      <c r="F40" s="27">
        <v>4</v>
      </c>
      <c r="G40" s="43">
        <v>43713.4340277778</v>
      </c>
      <c r="I40" s="27">
        <v>4</v>
      </c>
      <c r="J40" s="43">
        <v>43713.4364467593</v>
      </c>
      <c r="K40" s="43">
        <v>43713.4367361111</v>
      </c>
      <c r="L40" s="43">
        <v>43713.4617592593</v>
      </c>
    </row>
    <row r="41" spans="1:12">
      <c r="A41" s="27">
        <v>40</v>
      </c>
      <c r="B41" s="27">
        <v>40</v>
      </c>
      <c r="C41" s="27">
        <v>4</v>
      </c>
      <c r="D41" s="27">
        <v>1</v>
      </c>
      <c r="E41" s="27">
        <v>1</v>
      </c>
      <c r="F41" s="27">
        <v>4</v>
      </c>
      <c r="G41" s="43">
        <v>43774.4659722222</v>
      </c>
      <c r="I41" s="27">
        <v>4</v>
      </c>
      <c r="J41" s="43">
        <v>43774.4690162037</v>
      </c>
      <c r="K41" s="43">
        <v>43774.4690162037</v>
      </c>
      <c r="L41" s="43">
        <v>43774.4690162037</v>
      </c>
    </row>
    <row r="42" spans="1:12">
      <c r="A42" s="27">
        <v>41</v>
      </c>
      <c r="B42" s="27">
        <v>41</v>
      </c>
      <c r="C42" s="27">
        <v>4</v>
      </c>
      <c r="D42" s="27">
        <v>1</v>
      </c>
      <c r="E42" s="27">
        <v>1</v>
      </c>
      <c r="F42" s="27">
        <v>4</v>
      </c>
      <c r="G42" s="43">
        <v>43682.4659722222</v>
      </c>
      <c r="I42" s="27">
        <v>4</v>
      </c>
      <c r="J42" s="43">
        <v>43682.4690162037</v>
      </c>
      <c r="K42" s="43">
        <v>43682.4690162037</v>
      </c>
      <c r="L42" s="43">
        <v>43682.4690162037</v>
      </c>
    </row>
    <row r="43" spans="1:12">
      <c r="A43" s="27">
        <v>42</v>
      </c>
      <c r="B43" s="27">
        <v>42</v>
      </c>
      <c r="C43" s="27">
        <v>4</v>
      </c>
      <c r="D43" s="27">
        <v>1</v>
      </c>
      <c r="E43" s="27">
        <v>1</v>
      </c>
      <c r="F43" s="27">
        <v>4</v>
      </c>
      <c r="G43" s="43">
        <v>43590.4659721644</v>
      </c>
      <c r="I43" s="27">
        <v>4</v>
      </c>
      <c r="J43" s="43">
        <v>43590.4690161458</v>
      </c>
      <c r="K43" s="43">
        <v>43590.4690161458</v>
      </c>
      <c r="L43" s="43">
        <v>43590.4690161458</v>
      </c>
    </row>
    <row r="44" spans="1:12">
      <c r="A44" s="27">
        <v>43</v>
      </c>
      <c r="B44" s="27">
        <v>43</v>
      </c>
      <c r="C44" s="27">
        <v>4</v>
      </c>
      <c r="D44" s="27">
        <v>1</v>
      </c>
      <c r="E44" s="27">
        <v>1</v>
      </c>
      <c r="F44" s="27">
        <v>4</v>
      </c>
      <c r="G44" s="43">
        <v>43501.4659721644</v>
      </c>
      <c r="I44" s="27">
        <v>4</v>
      </c>
      <c r="J44" s="43">
        <v>43501.4690161458</v>
      </c>
      <c r="K44" s="43">
        <v>43501.4690161458</v>
      </c>
      <c r="L44" s="43">
        <v>43501.4690161458</v>
      </c>
    </row>
    <row r="45" spans="1:12">
      <c r="A45" s="27">
        <v>44</v>
      </c>
      <c r="B45" s="27">
        <v>44</v>
      </c>
      <c r="C45" s="27">
        <v>4</v>
      </c>
      <c r="D45" s="27">
        <v>1</v>
      </c>
      <c r="E45" s="27">
        <v>1</v>
      </c>
      <c r="F45" s="27">
        <v>4</v>
      </c>
      <c r="G45" s="43">
        <v>43774.4659722222</v>
      </c>
      <c r="I45" s="27">
        <v>4</v>
      </c>
      <c r="J45" s="43">
        <v>43774.4690162037</v>
      </c>
      <c r="K45" s="43">
        <v>43774.4690162037</v>
      </c>
      <c r="L45" s="43">
        <v>43774.4690162037</v>
      </c>
    </row>
    <row r="46" spans="1:12">
      <c r="A46" s="27">
        <v>45</v>
      </c>
      <c r="B46" s="27">
        <v>45</v>
      </c>
      <c r="C46" s="27">
        <v>4</v>
      </c>
      <c r="D46" s="27">
        <v>1</v>
      </c>
      <c r="E46" s="27">
        <v>1</v>
      </c>
      <c r="F46" s="27">
        <v>4</v>
      </c>
      <c r="G46" s="43">
        <v>43317.4659721644</v>
      </c>
      <c r="I46" s="27">
        <v>4</v>
      </c>
      <c r="J46" s="43">
        <v>43317.4690161458</v>
      </c>
      <c r="K46" s="43">
        <v>43317.4690161458</v>
      </c>
      <c r="L46" s="43">
        <v>43317.4690161458</v>
      </c>
    </row>
    <row r="47" spans="1:12">
      <c r="A47" s="27">
        <v>46</v>
      </c>
      <c r="B47" s="27">
        <v>46</v>
      </c>
      <c r="C47" s="27">
        <v>2</v>
      </c>
      <c r="D47" s="27">
        <v>1</v>
      </c>
      <c r="E47" s="27">
        <v>3</v>
      </c>
      <c r="F47" s="27">
        <v>4</v>
      </c>
      <c r="G47" s="43">
        <v>43713.4340277778</v>
      </c>
      <c r="I47" s="27">
        <v>4</v>
      </c>
      <c r="J47" s="43">
        <v>43713.4364467593</v>
      </c>
      <c r="K47" s="43">
        <v>43713.4367361111</v>
      </c>
      <c r="L47" s="43">
        <v>43713.4617592593</v>
      </c>
    </row>
    <row r="48" spans="1:12">
      <c r="A48" s="27">
        <v>47</v>
      </c>
      <c r="B48" s="27">
        <v>47</v>
      </c>
      <c r="C48" s="27">
        <v>4</v>
      </c>
      <c r="D48" s="27">
        <v>1</v>
      </c>
      <c r="E48" s="27">
        <v>1</v>
      </c>
      <c r="F48" s="27">
        <v>4</v>
      </c>
      <c r="G48" s="43">
        <v>43774.4659722222</v>
      </c>
      <c r="I48" s="27">
        <v>4</v>
      </c>
      <c r="J48" s="43">
        <v>43774.4690162037</v>
      </c>
      <c r="K48" s="43">
        <v>43774.4690162037</v>
      </c>
      <c r="L48" s="43">
        <v>43774.4690162037</v>
      </c>
    </row>
    <row r="49" spans="1:12">
      <c r="A49" s="27">
        <v>48</v>
      </c>
      <c r="B49" s="27">
        <v>48</v>
      </c>
      <c r="C49" s="27">
        <v>4</v>
      </c>
      <c r="D49" s="27">
        <v>1</v>
      </c>
      <c r="E49" s="27">
        <v>1</v>
      </c>
      <c r="F49" s="27">
        <v>4</v>
      </c>
      <c r="G49" s="43">
        <v>43682.4659722222</v>
      </c>
      <c r="I49" s="27">
        <v>4</v>
      </c>
      <c r="J49" s="43">
        <v>43682.4690162037</v>
      </c>
      <c r="K49" s="43">
        <v>43682.4690162037</v>
      </c>
      <c r="L49" s="43">
        <v>43682.4690162037</v>
      </c>
    </row>
    <row r="50" spans="1:12">
      <c r="A50" s="27">
        <v>49</v>
      </c>
      <c r="B50" s="27">
        <v>49</v>
      </c>
      <c r="C50" s="27">
        <v>4</v>
      </c>
      <c r="D50" s="27">
        <v>1</v>
      </c>
      <c r="E50" s="27">
        <v>1</v>
      </c>
      <c r="F50" s="27">
        <v>4</v>
      </c>
      <c r="G50" s="43">
        <v>43590.4659721644</v>
      </c>
      <c r="I50" s="27">
        <v>4</v>
      </c>
      <c r="J50" s="43">
        <v>43590.4690161458</v>
      </c>
      <c r="K50" s="43">
        <v>43590.4690161458</v>
      </c>
      <c r="L50" s="43">
        <v>43590.4690161458</v>
      </c>
    </row>
    <row r="51" spans="1:12">
      <c r="A51" s="27">
        <v>50</v>
      </c>
      <c r="B51" s="27">
        <v>50</v>
      </c>
      <c r="C51" s="27">
        <v>4</v>
      </c>
      <c r="D51" s="27">
        <v>1</v>
      </c>
      <c r="E51" s="27">
        <v>1</v>
      </c>
      <c r="F51" s="27">
        <v>4</v>
      </c>
      <c r="G51" s="43">
        <v>43501.4659721644</v>
      </c>
      <c r="I51" s="27">
        <v>4</v>
      </c>
      <c r="J51" s="43">
        <v>43501.4690161458</v>
      </c>
      <c r="K51" s="43">
        <v>43501.4690161458</v>
      </c>
      <c r="L51" s="43">
        <v>43501.4690161458</v>
      </c>
    </row>
    <row r="52" spans="1:12">
      <c r="A52" s="27">
        <v>51</v>
      </c>
      <c r="B52" s="27">
        <v>51</v>
      </c>
      <c r="C52" s="27">
        <v>4</v>
      </c>
      <c r="D52" s="27">
        <v>1</v>
      </c>
      <c r="E52" s="27">
        <v>1</v>
      </c>
      <c r="F52" s="27">
        <v>4</v>
      </c>
      <c r="G52" s="43">
        <v>43409.4659721644</v>
      </c>
      <c r="I52" s="27">
        <v>4</v>
      </c>
      <c r="J52" s="43">
        <v>43409.4690161458</v>
      </c>
      <c r="K52" s="43">
        <v>43409.4690161458</v>
      </c>
      <c r="L52" s="43">
        <v>43409.4690161458</v>
      </c>
    </row>
    <row r="53" spans="1:12">
      <c r="A53" s="27">
        <v>52</v>
      </c>
      <c r="B53" s="27">
        <v>52</v>
      </c>
      <c r="C53" s="27">
        <v>4</v>
      </c>
      <c r="D53" s="27">
        <v>1</v>
      </c>
      <c r="E53" s="27">
        <v>1</v>
      </c>
      <c r="F53" s="27">
        <v>4</v>
      </c>
      <c r="G53" s="43">
        <v>43317.4659721644</v>
      </c>
      <c r="I53" s="27">
        <v>4</v>
      </c>
      <c r="J53" s="43">
        <v>43317.4690161458</v>
      </c>
      <c r="K53" s="43">
        <v>43317.4690161458</v>
      </c>
      <c r="L53" s="43">
        <v>43317.4690161458</v>
      </c>
    </row>
    <row r="54" spans="1:12">
      <c r="A54" s="27">
        <v>53</v>
      </c>
      <c r="B54" s="27">
        <v>53</v>
      </c>
      <c r="C54" s="27">
        <v>2</v>
      </c>
      <c r="D54" s="27">
        <v>1</v>
      </c>
      <c r="E54" s="27">
        <v>3</v>
      </c>
      <c r="F54" s="27">
        <v>4</v>
      </c>
      <c r="G54" s="43">
        <v>43713.4340277778</v>
      </c>
      <c r="I54" s="27">
        <v>4</v>
      </c>
      <c r="J54" s="43">
        <v>43713.4364467593</v>
      </c>
      <c r="K54" s="43">
        <v>43713.4367361111</v>
      </c>
      <c r="L54" s="43">
        <v>43713.4617592593</v>
      </c>
    </row>
    <row r="55" spans="1:12">
      <c r="A55" s="27">
        <v>54</v>
      </c>
      <c r="B55" s="27">
        <v>54</v>
      </c>
      <c r="C55" s="27">
        <v>4</v>
      </c>
      <c r="D55" s="27">
        <v>1</v>
      </c>
      <c r="E55" s="27">
        <v>1</v>
      </c>
      <c r="F55" s="27">
        <v>4</v>
      </c>
      <c r="G55" s="43">
        <v>43774.4659722222</v>
      </c>
      <c r="I55" s="27">
        <v>4</v>
      </c>
      <c r="J55" s="43">
        <v>43774.4690162037</v>
      </c>
      <c r="K55" s="43">
        <v>43774.4690162037</v>
      </c>
      <c r="L55" s="43">
        <v>43774.4690162037</v>
      </c>
    </row>
    <row r="56" spans="1:12">
      <c r="A56" s="27">
        <v>55</v>
      </c>
      <c r="B56" s="27">
        <v>55</v>
      </c>
      <c r="C56" s="27">
        <v>4</v>
      </c>
      <c r="D56" s="27">
        <v>1</v>
      </c>
      <c r="E56" s="27">
        <v>1</v>
      </c>
      <c r="F56" s="27">
        <v>4</v>
      </c>
      <c r="G56" s="43">
        <v>43682.4659722222</v>
      </c>
      <c r="I56" s="27">
        <v>4</v>
      </c>
      <c r="J56" s="43">
        <v>43682.4690162037</v>
      </c>
      <c r="K56" s="43">
        <v>43682.4690162037</v>
      </c>
      <c r="L56" s="43">
        <v>43682.4690162037</v>
      </c>
    </row>
    <row r="57" spans="1:12">
      <c r="A57" s="27">
        <v>56</v>
      </c>
      <c r="B57" s="27">
        <v>56</v>
      </c>
      <c r="C57" s="27">
        <v>4</v>
      </c>
      <c r="D57" s="27">
        <v>1</v>
      </c>
      <c r="E57" s="27">
        <v>1</v>
      </c>
      <c r="F57" s="27">
        <v>4</v>
      </c>
      <c r="G57" s="43">
        <v>43590.4659721644</v>
      </c>
      <c r="I57" s="27">
        <v>4</v>
      </c>
      <c r="J57" s="43">
        <v>43590.4690161458</v>
      </c>
      <c r="K57" s="43">
        <v>43590.4690161458</v>
      </c>
      <c r="L57" s="43">
        <v>43590.4690161458</v>
      </c>
    </row>
    <row r="58" spans="1:12">
      <c r="A58" s="27">
        <v>57</v>
      </c>
      <c r="B58" s="27">
        <v>57</v>
      </c>
      <c r="C58" s="27">
        <v>4</v>
      </c>
      <c r="D58" s="27">
        <v>1</v>
      </c>
      <c r="E58" s="27">
        <v>1</v>
      </c>
      <c r="F58" s="27">
        <v>4</v>
      </c>
      <c r="G58" s="43">
        <v>43501.4659721644</v>
      </c>
      <c r="I58" s="27">
        <v>4</v>
      </c>
      <c r="J58" s="43">
        <v>43501.4690161458</v>
      </c>
      <c r="K58" s="43">
        <v>43501.4690161458</v>
      </c>
      <c r="L58" s="43">
        <v>43501.4690161458</v>
      </c>
    </row>
    <row r="59" spans="1:12">
      <c r="A59" s="27">
        <v>58</v>
      </c>
      <c r="B59" s="27">
        <v>58</v>
      </c>
      <c r="C59" s="27">
        <v>4</v>
      </c>
      <c r="D59" s="27">
        <v>1</v>
      </c>
      <c r="E59" s="27">
        <v>1</v>
      </c>
      <c r="F59" s="27">
        <v>4</v>
      </c>
      <c r="G59" s="43">
        <v>43409.4659721644</v>
      </c>
      <c r="I59" s="27">
        <v>4</v>
      </c>
      <c r="J59" s="43">
        <v>43409.4690161458</v>
      </c>
      <c r="K59" s="43">
        <v>43409.4690161458</v>
      </c>
      <c r="L59" s="43">
        <v>43409.4690161458</v>
      </c>
    </row>
    <row r="60" spans="1:12">
      <c r="A60" s="27">
        <v>59</v>
      </c>
      <c r="B60" s="27">
        <v>59</v>
      </c>
      <c r="C60" s="27">
        <v>4</v>
      </c>
      <c r="D60" s="27">
        <v>1</v>
      </c>
      <c r="E60" s="27">
        <v>1</v>
      </c>
      <c r="F60" s="27">
        <v>4</v>
      </c>
      <c r="G60" s="43">
        <v>43317.4659721644</v>
      </c>
      <c r="I60" s="27">
        <v>4</v>
      </c>
      <c r="J60" s="43">
        <v>43317.4690161458</v>
      </c>
      <c r="K60" s="43">
        <v>43317.4690161458</v>
      </c>
      <c r="L60" s="43">
        <v>43317.4690161458</v>
      </c>
    </row>
    <row r="61" spans="1:12">
      <c r="A61" s="27">
        <v>60</v>
      </c>
      <c r="B61" s="27">
        <v>60</v>
      </c>
      <c r="C61" s="27">
        <v>2</v>
      </c>
      <c r="D61" s="27">
        <v>1</v>
      </c>
      <c r="E61" s="27">
        <v>3</v>
      </c>
      <c r="F61" s="27">
        <v>4</v>
      </c>
      <c r="G61" s="43">
        <v>43713.4340277778</v>
      </c>
      <c r="I61" s="27">
        <v>4</v>
      </c>
      <c r="J61" s="43">
        <v>43713.4364467593</v>
      </c>
      <c r="K61" s="43">
        <v>43713.4367361111</v>
      </c>
      <c r="L61" s="43">
        <v>43713.4617592593</v>
      </c>
    </row>
    <row r="62" spans="1:12">
      <c r="A62" s="27">
        <v>61</v>
      </c>
      <c r="B62" s="27">
        <v>61</v>
      </c>
      <c r="C62" s="27">
        <v>4</v>
      </c>
      <c r="D62" s="27">
        <v>1</v>
      </c>
      <c r="E62" s="27">
        <v>1</v>
      </c>
      <c r="F62" s="27">
        <v>4</v>
      </c>
      <c r="G62" s="43">
        <v>43774.4659722222</v>
      </c>
      <c r="I62" s="27">
        <v>4</v>
      </c>
      <c r="J62" s="43">
        <v>43774.4690162037</v>
      </c>
      <c r="K62" s="43">
        <v>43774.4690162037</v>
      </c>
      <c r="L62" s="43">
        <v>43774.4690162037</v>
      </c>
    </row>
    <row r="63" spans="1:12">
      <c r="A63" s="27">
        <v>62</v>
      </c>
      <c r="B63" s="27">
        <v>62</v>
      </c>
      <c r="C63" s="27">
        <v>4</v>
      </c>
      <c r="D63" s="27">
        <v>1</v>
      </c>
      <c r="E63" s="27">
        <v>1</v>
      </c>
      <c r="F63" s="27">
        <v>4</v>
      </c>
      <c r="G63" s="43">
        <v>43682.4659722222</v>
      </c>
      <c r="I63" s="27">
        <v>4</v>
      </c>
      <c r="J63" s="43">
        <v>43682.4690162037</v>
      </c>
      <c r="K63" s="43">
        <v>43682.4690162037</v>
      </c>
      <c r="L63" s="43">
        <v>43682.4690162037</v>
      </c>
    </row>
    <row r="64" spans="1:12">
      <c r="A64" s="27">
        <v>63</v>
      </c>
      <c r="B64" s="27">
        <v>63</v>
      </c>
      <c r="C64" s="27">
        <v>4</v>
      </c>
      <c r="D64" s="27">
        <v>1</v>
      </c>
      <c r="E64" s="27">
        <v>1</v>
      </c>
      <c r="F64" s="27">
        <v>4</v>
      </c>
      <c r="G64" s="43">
        <v>43590.4659721644</v>
      </c>
      <c r="I64" s="27">
        <v>4</v>
      </c>
      <c r="J64" s="43">
        <v>43590.4690161458</v>
      </c>
      <c r="K64" s="43">
        <v>43590.4690161458</v>
      </c>
      <c r="L64" s="43">
        <v>43590.4690161458</v>
      </c>
    </row>
    <row r="65" spans="1:12">
      <c r="A65" s="27">
        <v>64</v>
      </c>
      <c r="B65" s="27">
        <v>64</v>
      </c>
      <c r="C65" s="27">
        <v>4</v>
      </c>
      <c r="D65" s="27">
        <v>1</v>
      </c>
      <c r="E65" s="27">
        <v>1</v>
      </c>
      <c r="F65" s="27">
        <v>4</v>
      </c>
      <c r="G65" s="43">
        <v>43501.4659721644</v>
      </c>
      <c r="I65" s="27">
        <v>4</v>
      </c>
      <c r="J65" s="43">
        <v>43501.4690161458</v>
      </c>
      <c r="K65" s="43">
        <v>43501.4690161458</v>
      </c>
      <c r="L65" s="43">
        <v>43501.4690161458</v>
      </c>
    </row>
    <row r="66" spans="1:12">
      <c r="A66" s="27">
        <v>65</v>
      </c>
      <c r="B66" s="27">
        <v>65</v>
      </c>
      <c r="C66" s="27">
        <v>4</v>
      </c>
      <c r="D66" s="27">
        <v>1</v>
      </c>
      <c r="E66" s="27">
        <v>1</v>
      </c>
      <c r="F66" s="27">
        <v>4</v>
      </c>
      <c r="G66" s="43">
        <v>43409.4659721644</v>
      </c>
      <c r="I66" s="27">
        <v>4</v>
      </c>
      <c r="J66" s="43">
        <v>43409.4690161458</v>
      </c>
      <c r="K66" s="43">
        <v>43409.4690161458</v>
      </c>
      <c r="L66" s="43">
        <v>43409.4690161458</v>
      </c>
    </row>
    <row r="67" spans="1:12">
      <c r="A67" s="27">
        <v>66</v>
      </c>
      <c r="B67" s="27">
        <v>66</v>
      </c>
      <c r="C67" s="27">
        <v>4</v>
      </c>
      <c r="D67" s="27">
        <v>1</v>
      </c>
      <c r="E67" s="27">
        <v>1</v>
      </c>
      <c r="F67" s="27">
        <v>4</v>
      </c>
      <c r="G67" s="43">
        <v>43317.4659721644</v>
      </c>
      <c r="I67" s="27">
        <v>4</v>
      </c>
      <c r="J67" s="43">
        <v>43317.4690161458</v>
      </c>
      <c r="K67" s="43">
        <v>43317.4690161458</v>
      </c>
      <c r="L67" s="43">
        <v>43317.4690161458</v>
      </c>
    </row>
    <row r="68" spans="1:12">
      <c r="A68" s="27">
        <v>67</v>
      </c>
      <c r="B68" s="27">
        <v>67</v>
      </c>
      <c r="C68" s="27">
        <v>2</v>
      </c>
      <c r="D68" s="27">
        <v>1</v>
      </c>
      <c r="E68" s="27">
        <v>3</v>
      </c>
      <c r="F68" s="27">
        <v>4</v>
      </c>
      <c r="G68" s="43">
        <v>43713.4340277778</v>
      </c>
      <c r="I68" s="27">
        <v>4</v>
      </c>
      <c r="J68" s="43">
        <v>43713.4364467593</v>
      </c>
      <c r="K68" s="43">
        <v>43713.4367361111</v>
      </c>
      <c r="L68" s="43">
        <v>43713.4617592593</v>
      </c>
    </row>
    <row r="69" spans="1:12">
      <c r="A69" s="27">
        <v>68</v>
      </c>
      <c r="B69" s="27">
        <v>68</v>
      </c>
      <c r="C69" s="27">
        <v>4</v>
      </c>
      <c r="D69" s="27">
        <v>1</v>
      </c>
      <c r="E69" s="27">
        <v>1</v>
      </c>
      <c r="F69" s="27">
        <v>4</v>
      </c>
      <c r="G69" s="43">
        <v>43774.4659722222</v>
      </c>
      <c r="I69" s="27">
        <v>4</v>
      </c>
      <c r="J69" s="43">
        <v>43774.4690162037</v>
      </c>
      <c r="K69" s="43">
        <v>43774.4690162037</v>
      </c>
      <c r="L69" s="43">
        <v>43774.4690162037</v>
      </c>
    </row>
    <row r="70" spans="1:12">
      <c r="A70" s="27">
        <v>69</v>
      </c>
      <c r="B70" s="27">
        <v>69</v>
      </c>
      <c r="C70" s="27">
        <v>4</v>
      </c>
      <c r="D70" s="27">
        <v>1</v>
      </c>
      <c r="E70" s="27">
        <v>1</v>
      </c>
      <c r="F70" s="27">
        <v>4</v>
      </c>
      <c r="G70" s="43">
        <v>43682.4659722222</v>
      </c>
      <c r="I70" s="27">
        <v>4</v>
      </c>
      <c r="J70" s="43">
        <v>43682.4690162037</v>
      </c>
      <c r="K70" s="43">
        <v>43682.4690162037</v>
      </c>
      <c r="L70" s="43">
        <v>43682.4690162037</v>
      </c>
    </row>
    <row r="71" spans="1:12">
      <c r="A71" s="27">
        <v>70</v>
      </c>
      <c r="B71" s="27">
        <v>70</v>
      </c>
      <c r="C71" s="27">
        <v>4</v>
      </c>
      <c r="D71" s="27">
        <v>1</v>
      </c>
      <c r="E71" s="27">
        <v>1</v>
      </c>
      <c r="F71" s="27">
        <v>4</v>
      </c>
      <c r="G71" s="43">
        <v>43590.4659721644</v>
      </c>
      <c r="I71" s="27">
        <v>4</v>
      </c>
      <c r="J71" s="43">
        <v>43590.4690161458</v>
      </c>
      <c r="K71" s="43">
        <v>43590.4690161458</v>
      </c>
      <c r="L71" s="43">
        <v>43590.4690161458</v>
      </c>
    </row>
    <row r="72" spans="1:12">
      <c r="A72" s="27">
        <v>71</v>
      </c>
      <c r="B72" s="27">
        <v>71</v>
      </c>
      <c r="C72" s="27">
        <v>4</v>
      </c>
      <c r="D72" s="27">
        <v>1</v>
      </c>
      <c r="E72" s="27">
        <v>1</v>
      </c>
      <c r="F72" s="27">
        <v>4</v>
      </c>
      <c r="G72" s="43">
        <v>43501.4659721644</v>
      </c>
      <c r="I72" s="27">
        <v>4</v>
      </c>
      <c r="J72" s="43">
        <v>43501.4690161458</v>
      </c>
      <c r="K72" s="43">
        <v>43501.4690161458</v>
      </c>
      <c r="L72" s="43">
        <v>43501.4690161458</v>
      </c>
    </row>
    <row r="73" spans="1:12">
      <c r="A73" s="27">
        <v>72</v>
      </c>
      <c r="B73" s="27">
        <v>72</v>
      </c>
      <c r="C73" s="27">
        <v>4</v>
      </c>
      <c r="D73" s="27">
        <v>1</v>
      </c>
      <c r="E73" s="27">
        <v>1</v>
      </c>
      <c r="F73" s="27">
        <v>4</v>
      </c>
      <c r="G73" s="43">
        <v>43409.4659721644</v>
      </c>
      <c r="I73" s="27">
        <v>4</v>
      </c>
      <c r="J73" s="43">
        <v>43409.4690161458</v>
      </c>
      <c r="K73" s="43">
        <v>43409.4690161458</v>
      </c>
      <c r="L73" s="43">
        <v>43409.4690161458</v>
      </c>
    </row>
    <row r="74" spans="1:12">
      <c r="A74" s="27">
        <v>73</v>
      </c>
      <c r="B74" s="27">
        <v>73</v>
      </c>
      <c r="C74" s="27">
        <v>4</v>
      </c>
      <c r="D74" s="27">
        <v>1</v>
      </c>
      <c r="E74" s="27">
        <v>1</v>
      </c>
      <c r="F74" s="27">
        <v>4</v>
      </c>
      <c r="G74" s="43">
        <v>43317.4659721644</v>
      </c>
      <c r="I74" s="27">
        <v>4</v>
      </c>
      <c r="J74" s="43">
        <v>43317.4690161458</v>
      </c>
      <c r="K74" s="43">
        <v>43317.4690161458</v>
      </c>
      <c r="L74" s="43">
        <v>43317.4690161458</v>
      </c>
    </row>
    <row r="75" spans="1:12">
      <c r="A75" s="27">
        <v>74</v>
      </c>
      <c r="B75" s="27">
        <v>74</v>
      </c>
      <c r="C75" s="27">
        <v>2</v>
      </c>
      <c r="D75" s="27">
        <v>1</v>
      </c>
      <c r="E75" s="27">
        <v>3</v>
      </c>
      <c r="F75" s="27">
        <v>4</v>
      </c>
      <c r="G75" s="43">
        <v>43713.4340277778</v>
      </c>
      <c r="I75" s="27">
        <v>4</v>
      </c>
      <c r="J75" s="43">
        <v>43713.4364467593</v>
      </c>
      <c r="K75" s="43">
        <v>43713.4367361111</v>
      </c>
      <c r="L75" s="43">
        <v>43713.4617592593</v>
      </c>
    </row>
    <row r="76" spans="1:12">
      <c r="A76" s="27">
        <v>75</v>
      </c>
      <c r="B76" s="27">
        <v>75</v>
      </c>
      <c r="C76" s="27">
        <v>4</v>
      </c>
      <c r="D76" s="27">
        <v>1</v>
      </c>
      <c r="E76" s="27">
        <v>1</v>
      </c>
      <c r="F76" s="27">
        <v>4</v>
      </c>
      <c r="G76" s="43">
        <v>43774.4659722222</v>
      </c>
      <c r="I76" s="27">
        <v>4</v>
      </c>
      <c r="J76" s="43">
        <v>43774.4690162037</v>
      </c>
      <c r="K76" s="43">
        <v>43774.4690162037</v>
      </c>
      <c r="L76" s="43">
        <v>43774.4690162037</v>
      </c>
    </row>
    <row r="77" spans="1:12">
      <c r="A77" s="27">
        <v>76</v>
      </c>
      <c r="B77" s="27">
        <v>76</v>
      </c>
      <c r="C77" s="27">
        <v>4</v>
      </c>
      <c r="D77" s="27">
        <v>1</v>
      </c>
      <c r="E77" s="27">
        <v>1</v>
      </c>
      <c r="F77" s="27">
        <v>4</v>
      </c>
      <c r="G77" s="43">
        <v>43682.4659722222</v>
      </c>
      <c r="I77" s="27">
        <v>4</v>
      </c>
      <c r="J77" s="43">
        <v>43682.4690162037</v>
      </c>
      <c r="K77" s="43">
        <v>43682.4690162037</v>
      </c>
      <c r="L77" s="43">
        <v>43682.4690162037</v>
      </c>
    </row>
    <row r="78" spans="1:12">
      <c r="A78" s="27">
        <v>77</v>
      </c>
      <c r="B78" s="27">
        <v>77</v>
      </c>
      <c r="C78" s="27">
        <v>4</v>
      </c>
      <c r="D78" s="27">
        <v>1</v>
      </c>
      <c r="E78" s="27">
        <v>1</v>
      </c>
      <c r="F78" s="27">
        <v>4</v>
      </c>
      <c r="G78" s="43">
        <v>43590.4659721644</v>
      </c>
      <c r="I78" s="27">
        <v>4</v>
      </c>
      <c r="J78" s="43">
        <v>43590.4690161458</v>
      </c>
      <c r="K78" s="43">
        <v>43590.4690161458</v>
      </c>
      <c r="L78" s="43">
        <v>43590.4690161458</v>
      </c>
    </row>
    <row r="79" spans="1:12">
      <c r="A79" s="27">
        <v>78</v>
      </c>
      <c r="B79" s="27">
        <v>78</v>
      </c>
      <c r="C79" s="27">
        <v>4</v>
      </c>
      <c r="D79" s="27">
        <v>1</v>
      </c>
      <c r="E79" s="27">
        <v>1</v>
      </c>
      <c r="F79" s="27">
        <v>4</v>
      </c>
      <c r="G79" s="43">
        <v>43501.4659721644</v>
      </c>
      <c r="I79" s="27">
        <v>4</v>
      </c>
      <c r="J79" s="43">
        <v>43501.4690161458</v>
      </c>
      <c r="K79" s="43">
        <v>43501.4690161458</v>
      </c>
      <c r="L79" s="43">
        <v>43501.4690161458</v>
      </c>
    </row>
    <row r="80" spans="1:12">
      <c r="A80" s="27">
        <v>79</v>
      </c>
      <c r="B80" s="27">
        <v>79</v>
      </c>
      <c r="C80" s="27">
        <v>4</v>
      </c>
      <c r="D80" s="27">
        <v>1</v>
      </c>
      <c r="E80" s="27">
        <v>1</v>
      </c>
      <c r="F80" s="27">
        <v>4</v>
      </c>
      <c r="G80" s="43">
        <v>43409.4659721644</v>
      </c>
      <c r="I80" s="27">
        <v>4</v>
      </c>
      <c r="J80" s="43">
        <v>43409.4690161458</v>
      </c>
      <c r="K80" s="43">
        <v>43409.4690161458</v>
      </c>
      <c r="L80" s="43">
        <v>43409.4690161458</v>
      </c>
    </row>
    <row r="81" spans="1:12">
      <c r="A81" s="27">
        <v>80</v>
      </c>
      <c r="B81" s="27">
        <v>80</v>
      </c>
      <c r="C81" s="27">
        <v>4</v>
      </c>
      <c r="D81" s="27">
        <v>1</v>
      </c>
      <c r="E81" s="27">
        <v>1</v>
      </c>
      <c r="F81" s="27">
        <v>4</v>
      </c>
      <c r="G81" s="43">
        <v>43317.4659721644</v>
      </c>
      <c r="I81" s="27">
        <v>4</v>
      </c>
      <c r="J81" s="43">
        <v>43317.4690161458</v>
      </c>
      <c r="K81" s="43">
        <v>43317.4690161458</v>
      </c>
      <c r="L81" s="43">
        <v>43317.4690161458</v>
      </c>
    </row>
    <row r="82" spans="1:12">
      <c r="A82" s="27">
        <v>81</v>
      </c>
      <c r="B82" s="27">
        <v>81</v>
      </c>
      <c r="C82" s="27">
        <v>4</v>
      </c>
      <c r="D82" s="27">
        <v>1</v>
      </c>
      <c r="E82" s="27">
        <v>1</v>
      </c>
      <c r="F82" s="27">
        <v>4</v>
      </c>
      <c r="G82" s="43">
        <v>43225.4659721644</v>
      </c>
      <c r="I82" s="27">
        <v>4</v>
      </c>
      <c r="J82" s="43">
        <v>43225.4690161458</v>
      </c>
      <c r="K82" s="43">
        <v>43225.4690161458</v>
      </c>
      <c r="L82" s="43">
        <v>43225.4690161458</v>
      </c>
    </row>
    <row r="83" spans="1:12">
      <c r="A83" s="27">
        <v>82</v>
      </c>
      <c r="B83" s="27">
        <v>82</v>
      </c>
      <c r="C83" s="27">
        <v>4</v>
      </c>
      <c r="D83" s="27">
        <v>1</v>
      </c>
      <c r="E83" s="27">
        <v>1</v>
      </c>
      <c r="F83" s="27">
        <v>4</v>
      </c>
      <c r="G83" s="43">
        <v>43136.4659721644</v>
      </c>
      <c r="I83" s="27">
        <v>4</v>
      </c>
      <c r="J83" s="43">
        <v>43136.4690161458</v>
      </c>
      <c r="K83" s="43">
        <v>43136.4690161458</v>
      </c>
      <c r="L83" s="43">
        <v>43136.4690161458</v>
      </c>
    </row>
    <row r="84" spans="1:12">
      <c r="A84" s="27">
        <v>83</v>
      </c>
      <c r="B84" s="27">
        <v>83</v>
      </c>
      <c r="C84" s="27">
        <v>4</v>
      </c>
      <c r="D84" s="27">
        <v>1</v>
      </c>
      <c r="E84" s="27">
        <v>1</v>
      </c>
      <c r="F84" s="27">
        <v>4</v>
      </c>
      <c r="G84" s="43">
        <v>43774.4659722222</v>
      </c>
      <c r="I84" s="27">
        <v>4</v>
      </c>
      <c r="J84" s="43">
        <v>43774.4690162037</v>
      </c>
      <c r="K84" s="43">
        <v>43774.4690162037</v>
      </c>
      <c r="L84" s="43">
        <v>43774.4690162037</v>
      </c>
    </row>
    <row r="85" spans="1:12">
      <c r="A85" s="27">
        <v>84</v>
      </c>
      <c r="B85" s="27">
        <v>84</v>
      </c>
      <c r="C85" s="27">
        <v>2</v>
      </c>
      <c r="D85" s="27">
        <v>1</v>
      </c>
      <c r="E85" s="27">
        <v>3</v>
      </c>
      <c r="F85" s="27">
        <v>4</v>
      </c>
      <c r="G85" s="43">
        <v>43348.4340277778</v>
      </c>
      <c r="I85" s="27">
        <v>4</v>
      </c>
      <c r="J85" s="43">
        <v>43348.4364467593</v>
      </c>
      <c r="K85" s="43">
        <v>43348.4367361111</v>
      </c>
      <c r="L85" s="43">
        <v>43348.4617592593</v>
      </c>
    </row>
    <row r="86" spans="1:12">
      <c r="A86" s="27">
        <v>85</v>
      </c>
      <c r="B86" s="27">
        <v>85</v>
      </c>
      <c r="C86" s="27">
        <v>1</v>
      </c>
      <c r="D86" s="27">
        <v>1</v>
      </c>
      <c r="E86" s="27">
        <v>1</v>
      </c>
      <c r="F86" s="27">
        <v>4</v>
      </c>
      <c r="G86" s="43">
        <v>43620.9118055556</v>
      </c>
      <c r="I86" s="27">
        <v>4</v>
      </c>
      <c r="J86" s="43">
        <v>43620.9125925926</v>
      </c>
      <c r="K86" s="43">
        <v>43620.9134837963</v>
      </c>
      <c r="L86" s="43">
        <v>43620.9484953704</v>
      </c>
    </row>
    <row r="87" spans="1:12">
      <c r="A87" s="27">
        <v>86</v>
      </c>
      <c r="B87" s="27">
        <v>86</v>
      </c>
      <c r="C87" s="27">
        <v>2</v>
      </c>
      <c r="D87" s="27">
        <v>1</v>
      </c>
      <c r="E87" s="27">
        <v>3</v>
      </c>
      <c r="F87" s="27">
        <v>4</v>
      </c>
      <c r="G87" s="43">
        <v>43713.4340277778</v>
      </c>
      <c r="I87" s="27">
        <v>4</v>
      </c>
      <c r="J87" s="43">
        <v>43713.4364467593</v>
      </c>
      <c r="K87" s="43">
        <v>43713.4367361111</v>
      </c>
      <c r="L87" s="43">
        <v>43713.4617592593</v>
      </c>
    </row>
    <row r="88" spans="1:12">
      <c r="A88" s="27">
        <v>87</v>
      </c>
      <c r="B88" s="27">
        <v>87</v>
      </c>
      <c r="C88" s="27">
        <v>2</v>
      </c>
      <c r="D88" s="27">
        <v>1</v>
      </c>
      <c r="E88" s="27">
        <v>3</v>
      </c>
      <c r="F88" s="27">
        <v>4</v>
      </c>
      <c r="G88" s="43">
        <v>43348.4340277778</v>
      </c>
      <c r="I88" s="27">
        <v>4</v>
      </c>
      <c r="J88" s="43">
        <v>43348.4364467593</v>
      </c>
      <c r="K88" s="43">
        <v>43348.4367361111</v>
      </c>
      <c r="L88" s="43">
        <v>43348.4617592593</v>
      </c>
    </row>
    <row r="89" spans="1:12">
      <c r="A89" s="27">
        <v>88</v>
      </c>
      <c r="B89" s="27">
        <v>88</v>
      </c>
      <c r="C89" s="27">
        <v>2</v>
      </c>
      <c r="D89" s="27">
        <v>1</v>
      </c>
      <c r="E89" s="27">
        <v>3</v>
      </c>
      <c r="F89" s="27">
        <v>4</v>
      </c>
      <c r="G89" s="43">
        <v>42983.4340277778</v>
      </c>
      <c r="I89" s="27">
        <v>4</v>
      </c>
      <c r="J89" s="43">
        <v>42983.4364467593</v>
      </c>
      <c r="K89" s="43">
        <v>42983.4367361111</v>
      </c>
      <c r="L89" s="43">
        <v>42983.4617592593</v>
      </c>
    </row>
    <row r="90" spans="1:12">
      <c r="A90" s="27">
        <v>89</v>
      </c>
      <c r="B90" s="27">
        <v>89</v>
      </c>
      <c r="C90" s="27">
        <v>2</v>
      </c>
      <c r="D90" s="27">
        <v>1</v>
      </c>
      <c r="E90" s="27">
        <v>3</v>
      </c>
      <c r="F90" s="27">
        <v>4</v>
      </c>
      <c r="G90" s="43">
        <v>42618.4340277778</v>
      </c>
      <c r="I90" s="27">
        <v>4</v>
      </c>
      <c r="J90" s="43">
        <v>42618.4364467593</v>
      </c>
      <c r="K90" s="43">
        <v>42618.4367361111</v>
      </c>
      <c r="L90" s="43">
        <v>42618.4617592593</v>
      </c>
    </row>
    <row r="91" spans="1:12">
      <c r="A91" s="27">
        <v>90</v>
      </c>
      <c r="B91" s="27">
        <v>90</v>
      </c>
      <c r="C91" s="27">
        <v>2</v>
      </c>
      <c r="D91" s="27">
        <v>1</v>
      </c>
      <c r="E91" s="27">
        <v>3</v>
      </c>
      <c r="F91" s="27">
        <v>4</v>
      </c>
      <c r="G91" s="43">
        <v>42252.4340277778</v>
      </c>
      <c r="I91" s="27">
        <v>4</v>
      </c>
      <c r="J91" s="43">
        <v>42252.4364467593</v>
      </c>
      <c r="K91" s="43">
        <v>42252.4367361111</v>
      </c>
      <c r="L91" s="43">
        <v>42252.4617592593</v>
      </c>
    </row>
    <row r="92" spans="1:12">
      <c r="A92" s="27">
        <v>91</v>
      </c>
      <c r="B92" s="27">
        <v>91</v>
      </c>
      <c r="C92" s="27">
        <v>2</v>
      </c>
      <c r="D92" s="27">
        <v>1</v>
      </c>
      <c r="E92" s="27">
        <v>3</v>
      </c>
      <c r="F92" s="27">
        <v>4</v>
      </c>
      <c r="G92" s="43">
        <v>41887.4340277778</v>
      </c>
      <c r="I92" s="27">
        <v>4</v>
      </c>
      <c r="J92" s="43">
        <v>41887.4364467593</v>
      </c>
      <c r="K92" s="43">
        <v>41887.4367361111</v>
      </c>
      <c r="L92" s="43">
        <v>41887.4617592593</v>
      </c>
    </row>
    <row r="93" spans="1:12">
      <c r="A93" s="27">
        <v>92</v>
      </c>
      <c r="B93" s="27">
        <v>92</v>
      </c>
      <c r="C93" s="27">
        <v>2</v>
      </c>
      <c r="D93" s="27">
        <v>1</v>
      </c>
      <c r="E93" s="27">
        <v>3</v>
      </c>
      <c r="F93" s="27">
        <v>4</v>
      </c>
      <c r="G93" s="43">
        <v>41522.4340277778</v>
      </c>
      <c r="I93" s="27">
        <v>4</v>
      </c>
      <c r="J93" s="43">
        <v>41522.4364467593</v>
      </c>
      <c r="K93" s="43">
        <v>41522.4367361111</v>
      </c>
      <c r="L93" s="43">
        <v>41522.4617592593</v>
      </c>
    </row>
    <row r="94" spans="1:12">
      <c r="A94" s="27">
        <v>93</v>
      </c>
      <c r="B94" s="27">
        <v>93</v>
      </c>
      <c r="C94" s="27">
        <v>2</v>
      </c>
      <c r="D94" s="27">
        <v>1</v>
      </c>
      <c r="E94" s="27">
        <v>3</v>
      </c>
      <c r="F94" s="27">
        <v>4</v>
      </c>
      <c r="G94" s="43">
        <v>41157.4340277778</v>
      </c>
      <c r="I94" s="27">
        <v>4</v>
      </c>
      <c r="J94" s="43">
        <v>41157.4364467593</v>
      </c>
      <c r="K94" s="43">
        <v>41157.4367361111</v>
      </c>
      <c r="L94" s="43">
        <v>41157.4617592593</v>
      </c>
    </row>
    <row r="95" spans="1:12">
      <c r="A95" s="27">
        <v>94</v>
      </c>
      <c r="B95" s="27">
        <v>94</v>
      </c>
      <c r="C95" s="27">
        <v>2</v>
      </c>
      <c r="D95" s="27">
        <v>1</v>
      </c>
      <c r="E95" s="27">
        <v>3</v>
      </c>
      <c r="F95" s="27">
        <v>4</v>
      </c>
      <c r="G95" s="43">
        <v>40791.4340277778</v>
      </c>
      <c r="I95" s="27">
        <v>4</v>
      </c>
      <c r="J95" s="43">
        <v>40791.4364467593</v>
      </c>
      <c r="K95" s="43">
        <v>40791.4367361111</v>
      </c>
      <c r="L95" s="43">
        <v>40791.4617592593</v>
      </c>
    </row>
    <row r="96" spans="1:12">
      <c r="A96" s="27">
        <v>95</v>
      </c>
      <c r="B96" s="27">
        <v>95</v>
      </c>
      <c r="C96" s="27">
        <v>2</v>
      </c>
      <c r="D96" s="27">
        <v>1</v>
      </c>
      <c r="E96" s="27">
        <v>3</v>
      </c>
      <c r="F96" s="27">
        <v>4</v>
      </c>
      <c r="G96" s="43">
        <v>40426.4340277778</v>
      </c>
      <c r="I96" s="27">
        <v>4</v>
      </c>
      <c r="J96" s="43">
        <v>40426.4364467593</v>
      </c>
      <c r="K96" s="43">
        <v>40426.4367361111</v>
      </c>
      <c r="L96" s="43">
        <v>40426.4617592593</v>
      </c>
    </row>
    <row r="97" spans="1:12">
      <c r="A97" s="27">
        <v>96</v>
      </c>
      <c r="B97" s="27">
        <v>96</v>
      </c>
      <c r="C97" s="27">
        <v>2</v>
      </c>
      <c r="D97" s="27">
        <v>1</v>
      </c>
      <c r="E97" s="27">
        <v>3</v>
      </c>
      <c r="F97" s="27">
        <v>4</v>
      </c>
      <c r="G97" s="43">
        <v>40061.4340277778</v>
      </c>
      <c r="I97" s="27">
        <v>4</v>
      </c>
      <c r="J97" s="43">
        <v>40061.4364467593</v>
      </c>
      <c r="K97" s="43">
        <v>40061.4367361111</v>
      </c>
      <c r="L97" s="43">
        <v>40061.4617592593</v>
      </c>
    </row>
    <row r="98" spans="1:12">
      <c r="A98" s="27">
        <v>97</v>
      </c>
      <c r="B98" s="27">
        <v>97</v>
      </c>
      <c r="C98" s="27">
        <v>4</v>
      </c>
      <c r="D98" s="27">
        <v>1</v>
      </c>
      <c r="E98" s="27">
        <v>1</v>
      </c>
      <c r="F98" s="27">
        <v>4</v>
      </c>
      <c r="G98" s="43">
        <v>43774.4659722222</v>
      </c>
      <c r="I98" s="27">
        <v>4</v>
      </c>
      <c r="J98" s="43">
        <v>43774.4690162037</v>
      </c>
      <c r="K98" s="43">
        <v>43774.4690162037</v>
      </c>
      <c r="L98" s="43">
        <v>43774.4690162037</v>
      </c>
    </row>
    <row r="99" spans="1:12">
      <c r="A99" s="27">
        <v>98</v>
      </c>
      <c r="B99" s="27">
        <v>98</v>
      </c>
      <c r="C99" s="27">
        <v>4</v>
      </c>
      <c r="D99" s="27">
        <v>1</v>
      </c>
      <c r="E99" s="27">
        <v>1</v>
      </c>
      <c r="F99" s="27">
        <v>4</v>
      </c>
      <c r="G99" s="43">
        <v>43682.4659722222</v>
      </c>
      <c r="I99" s="27">
        <v>4</v>
      </c>
      <c r="J99" s="43">
        <v>43682.4690162037</v>
      </c>
      <c r="K99" s="43">
        <v>43682.4690162037</v>
      </c>
      <c r="L99" s="43">
        <v>43682.4690162037</v>
      </c>
    </row>
    <row r="100" spans="1:12">
      <c r="A100" s="27">
        <v>99</v>
      </c>
      <c r="B100" s="27">
        <v>99</v>
      </c>
      <c r="C100" s="27">
        <v>4</v>
      </c>
      <c r="D100" s="27">
        <v>1</v>
      </c>
      <c r="E100" s="27">
        <v>1</v>
      </c>
      <c r="F100" s="27">
        <v>4</v>
      </c>
      <c r="G100" s="43">
        <v>43590.4659721644</v>
      </c>
      <c r="I100" s="27">
        <v>4</v>
      </c>
      <c r="J100" s="43">
        <v>43590.4690161458</v>
      </c>
      <c r="K100" s="43">
        <v>43590.4690161458</v>
      </c>
      <c r="L100" s="43">
        <v>43590.4690161458</v>
      </c>
    </row>
    <row r="101" spans="1:12">
      <c r="A101" s="27">
        <v>100</v>
      </c>
      <c r="B101" s="27">
        <v>100</v>
      </c>
      <c r="C101" s="27">
        <v>4</v>
      </c>
      <c r="D101" s="27">
        <v>1</v>
      </c>
      <c r="E101" s="27">
        <v>1</v>
      </c>
      <c r="F101" s="27">
        <v>4</v>
      </c>
      <c r="G101" s="43">
        <v>43501.4659721644</v>
      </c>
      <c r="I101" s="27">
        <v>4</v>
      </c>
      <c r="J101" s="43">
        <v>43501.4690161458</v>
      </c>
      <c r="K101" s="43">
        <v>43501.4690161458</v>
      </c>
      <c r="L101" s="43">
        <v>43501.4690161458</v>
      </c>
    </row>
    <row r="102" spans="1:12">
      <c r="A102" s="27">
        <v>101</v>
      </c>
      <c r="B102" s="27">
        <v>101</v>
      </c>
      <c r="C102" s="27">
        <v>4</v>
      </c>
      <c r="D102" s="27">
        <v>1</v>
      </c>
      <c r="E102" s="27">
        <v>1</v>
      </c>
      <c r="F102" s="27">
        <v>4</v>
      </c>
      <c r="G102" s="43">
        <v>43409.4659721644</v>
      </c>
      <c r="I102" s="27">
        <v>4</v>
      </c>
      <c r="J102" s="43">
        <v>43409.4690161458</v>
      </c>
      <c r="K102" s="43">
        <v>43409.4690161458</v>
      </c>
      <c r="L102" s="43">
        <v>43409.4690161458</v>
      </c>
    </row>
    <row r="103" spans="1:12">
      <c r="A103" s="27">
        <v>102</v>
      </c>
      <c r="B103" s="27">
        <v>102</v>
      </c>
      <c r="C103" s="27">
        <v>4</v>
      </c>
      <c r="D103" s="27">
        <v>1</v>
      </c>
      <c r="E103" s="27">
        <v>1</v>
      </c>
      <c r="F103" s="27">
        <v>4</v>
      </c>
      <c r="G103" s="43">
        <v>43317.4659721644</v>
      </c>
      <c r="I103" s="27">
        <v>4</v>
      </c>
      <c r="J103" s="43">
        <v>43317.4690161458</v>
      </c>
      <c r="K103" s="43">
        <v>43317.4690161458</v>
      </c>
      <c r="L103" s="43">
        <v>43317.4690161458</v>
      </c>
    </row>
    <row r="104" spans="1:12">
      <c r="A104" s="27">
        <v>103</v>
      </c>
      <c r="B104" s="27">
        <v>103</v>
      </c>
      <c r="C104" s="27">
        <v>4</v>
      </c>
      <c r="D104" s="27">
        <v>1</v>
      </c>
      <c r="E104" s="27">
        <v>1</v>
      </c>
      <c r="F104" s="27">
        <v>4</v>
      </c>
      <c r="G104" s="43">
        <v>43225.4659721644</v>
      </c>
      <c r="I104" s="27">
        <v>4</v>
      </c>
      <c r="J104" s="43">
        <v>43225.4690161458</v>
      </c>
      <c r="K104" s="43">
        <v>43225.4690161458</v>
      </c>
      <c r="L104" s="43">
        <v>43225.4690161458</v>
      </c>
    </row>
    <row r="105" spans="1:12">
      <c r="A105" s="27">
        <v>104</v>
      </c>
      <c r="B105" s="27">
        <v>104</v>
      </c>
      <c r="C105" s="27">
        <v>4</v>
      </c>
      <c r="D105" s="27">
        <v>1</v>
      </c>
      <c r="E105" s="27">
        <v>1</v>
      </c>
      <c r="F105" s="27">
        <v>4</v>
      </c>
      <c r="G105" s="43">
        <v>43136.4659721644</v>
      </c>
      <c r="I105" s="27">
        <v>4</v>
      </c>
      <c r="J105" s="43">
        <v>43136.4690161458</v>
      </c>
      <c r="K105" s="43">
        <v>43136.4690161458</v>
      </c>
      <c r="L105" s="43">
        <v>43136.4690161458</v>
      </c>
    </row>
    <row r="106" spans="1:12">
      <c r="A106" s="27">
        <v>105</v>
      </c>
      <c r="B106" s="27">
        <v>105</v>
      </c>
      <c r="C106" s="27">
        <v>4</v>
      </c>
      <c r="D106" s="27">
        <v>1</v>
      </c>
      <c r="E106" s="27">
        <v>1</v>
      </c>
      <c r="F106" s="27">
        <v>4</v>
      </c>
      <c r="G106" s="43">
        <v>43044.4659721644</v>
      </c>
      <c r="I106" s="27">
        <v>4</v>
      </c>
      <c r="J106" s="43">
        <v>43044.4690161458</v>
      </c>
      <c r="K106" s="43">
        <v>43044.4690161458</v>
      </c>
      <c r="L106" s="43">
        <v>43044.4690161458</v>
      </c>
    </row>
    <row r="107" spans="1:12">
      <c r="A107" s="27">
        <v>106</v>
      </c>
      <c r="B107" s="27">
        <v>106</v>
      </c>
      <c r="C107" s="27">
        <v>4</v>
      </c>
      <c r="D107" s="27">
        <v>1</v>
      </c>
      <c r="E107" s="27">
        <v>1</v>
      </c>
      <c r="F107" s="27">
        <v>4</v>
      </c>
      <c r="G107" s="43">
        <v>42952.4659721644</v>
      </c>
      <c r="I107" s="27">
        <v>4</v>
      </c>
      <c r="J107" s="43">
        <v>42952.4690161458</v>
      </c>
      <c r="K107" s="43">
        <v>42952.4690161458</v>
      </c>
      <c r="L107" s="43">
        <v>42952.4690161458</v>
      </c>
    </row>
    <row r="108" spans="1:12">
      <c r="A108" s="27">
        <v>107</v>
      </c>
      <c r="B108" s="27">
        <v>107</v>
      </c>
      <c r="C108" s="27">
        <v>4</v>
      </c>
      <c r="D108" s="27">
        <v>1</v>
      </c>
      <c r="E108" s="27">
        <v>1</v>
      </c>
      <c r="F108" s="27">
        <v>4</v>
      </c>
      <c r="G108" s="43">
        <v>42860.4659721644</v>
      </c>
      <c r="I108" s="27">
        <v>4</v>
      </c>
      <c r="J108" s="43">
        <v>42860.4690161458</v>
      </c>
      <c r="K108" s="43">
        <v>42860.4690161458</v>
      </c>
      <c r="L108" s="43">
        <v>42860.4690161458</v>
      </c>
    </row>
    <row r="109" spans="1:12">
      <c r="A109" s="27">
        <v>108</v>
      </c>
      <c r="B109" s="27">
        <v>108</v>
      </c>
      <c r="C109" s="27">
        <v>4</v>
      </c>
      <c r="D109" s="27">
        <v>1</v>
      </c>
      <c r="E109" s="27">
        <v>1</v>
      </c>
      <c r="F109" s="27">
        <v>4</v>
      </c>
      <c r="G109" s="43">
        <v>42771.4659721644</v>
      </c>
      <c r="I109" s="27">
        <v>4</v>
      </c>
      <c r="J109" s="43">
        <v>42771.4690161458</v>
      </c>
      <c r="K109" s="43">
        <v>42771.4690161458</v>
      </c>
      <c r="L109" s="43">
        <v>42771.4690161458</v>
      </c>
    </row>
    <row r="110" spans="1:12">
      <c r="A110" s="27">
        <v>109</v>
      </c>
      <c r="B110" s="27">
        <v>109</v>
      </c>
      <c r="C110" s="27">
        <v>4</v>
      </c>
      <c r="D110" s="27">
        <v>1</v>
      </c>
      <c r="E110" s="27">
        <v>1</v>
      </c>
      <c r="F110" s="27">
        <v>4</v>
      </c>
      <c r="G110" s="43">
        <v>42679.4659721644</v>
      </c>
      <c r="I110" s="27">
        <v>4</v>
      </c>
      <c r="J110" s="43">
        <v>42679.4690161458</v>
      </c>
      <c r="K110" s="43">
        <v>42679.4690161458</v>
      </c>
      <c r="L110" s="43">
        <v>42679.4690161458</v>
      </c>
    </row>
    <row r="111" spans="1:12">
      <c r="A111" s="27">
        <v>110</v>
      </c>
      <c r="B111" s="27">
        <v>110</v>
      </c>
      <c r="C111" s="27">
        <v>4</v>
      </c>
      <c r="D111" s="27">
        <v>1</v>
      </c>
      <c r="E111" s="27">
        <v>1</v>
      </c>
      <c r="F111" s="27">
        <v>4</v>
      </c>
      <c r="G111" s="43">
        <v>42587.4659721644</v>
      </c>
      <c r="I111" s="27">
        <v>4</v>
      </c>
      <c r="J111" s="43">
        <v>42587.4690161458</v>
      </c>
      <c r="K111" s="43">
        <v>42587.4690161458</v>
      </c>
      <c r="L111" s="43">
        <v>42587.4690161458</v>
      </c>
    </row>
    <row r="112" spans="1:12">
      <c r="A112" s="27">
        <v>111</v>
      </c>
      <c r="B112" s="27">
        <v>111</v>
      </c>
      <c r="C112" s="27">
        <v>4</v>
      </c>
      <c r="D112" s="27">
        <v>1</v>
      </c>
      <c r="E112" s="27">
        <v>1</v>
      </c>
      <c r="F112" s="27">
        <v>4</v>
      </c>
      <c r="G112" s="43">
        <v>42495.4659721644</v>
      </c>
      <c r="I112" s="27">
        <v>4</v>
      </c>
      <c r="J112" s="43">
        <v>42495.4690161458</v>
      </c>
      <c r="K112" s="43">
        <v>42495.4690161458</v>
      </c>
      <c r="L112" s="43">
        <v>42495.4690161458</v>
      </c>
    </row>
    <row r="113" spans="1:12">
      <c r="A113" s="27">
        <v>112</v>
      </c>
      <c r="B113" s="27">
        <v>112</v>
      </c>
      <c r="C113" s="27">
        <v>4</v>
      </c>
      <c r="D113" s="27">
        <v>1</v>
      </c>
      <c r="E113" s="27">
        <v>1</v>
      </c>
      <c r="F113" s="27">
        <v>4</v>
      </c>
      <c r="G113" s="43">
        <v>42405.4659721644</v>
      </c>
      <c r="I113" s="27">
        <v>4</v>
      </c>
      <c r="J113" s="43">
        <v>42405.4690161458</v>
      </c>
      <c r="K113" s="43">
        <v>42405.4690161458</v>
      </c>
      <c r="L113" s="43">
        <v>42405.4690161458</v>
      </c>
    </row>
    <row r="114" spans="1:12">
      <c r="A114" s="27">
        <v>113</v>
      </c>
      <c r="B114" s="27">
        <v>113</v>
      </c>
      <c r="C114" s="27">
        <v>4</v>
      </c>
      <c r="D114" s="27">
        <v>1</v>
      </c>
      <c r="E114" s="27">
        <v>1</v>
      </c>
      <c r="F114" s="27">
        <v>4</v>
      </c>
      <c r="G114" s="43">
        <v>42313.4659721644</v>
      </c>
      <c r="I114" s="27">
        <v>4</v>
      </c>
      <c r="J114" s="43">
        <v>42313.4690161458</v>
      </c>
      <c r="K114" s="43">
        <v>42313.4690161458</v>
      </c>
      <c r="L114" s="43">
        <v>42313.4690161458</v>
      </c>
    </row>
    <row r="115" spans="1:12">
      <c r="A115" s="27">
        <v>114</v>
      </c>
      <c r="B115" s="27">
        <v>114</v>
      </c>
      <c r="C115" s="27">
        <v>4</v>
      </c>
      <c r="D115" s="27">
        <v>1</v>
      </c>
      <c r="E115" s="27">
        <v>1</v>
      </c>
      <c r="F115" s="27">
        <v>4</v>
      </c>
      <c r="G115" s="43">
        <v>42221.4659721644</v>
      </c>
      <c r="I115" s="27">
        <v>4</v>
      </c>
      <c r="J115" s="43">
        <v>42221.4690161458</v>
      </c>
      <c r="K115" s="43">
        <v>42221.4690161458</v>
      </c>
      <c r="L115" s="43">
        <v>42221.4690161458</v>
      </c>
    </row>
    <row r="116" spans="1:12">
      <c r="A116" s="27">
        <v>115</v>
      </c>
      <c r="B116" s="27">
        <v>115</v>
      </c>
      <c r="C116" s="27">
        <v>4</v>
      </c>
      <c r="D116" s="27">
        <v>1</v>
      </c>
      <c r="E116" s="27">
        <v>1</v>
      </c>
      <c r="F116" s="27">
        <v>4</v>
      </c>
      <c r="G116" s="43">
        <v>42129.4659721644</v>
      </c>
      <c r="I116" s="27">
        <v>4</v>
      </c>
      <c r="J116" s="43">
        <v>42129.4690161458</v>
      </c>
      <c r="K116" s="43">
        <v>42129.4690161458</v>
      </c>
      <c r="L116" s="43">
        <v>42129.4690161458</v>
      </c>
    </row>
    <row r="117" spans="1:12">
      <c r="A117" s="27">
        <v>116</v>
      </c>
      <c r="B117" s="27">
        <v>116</v>
      </c>
      <c r="C117" s="27">
        <v>4</v>
      </c>
      <c r="D117" s="27">
        <v>1</v>
      </c>
      <c r="E117" s="27">
        <v>1</v>
      </c>
      <c r="F117" s="27">
        <v>4</v>
      </c>
      <c r="G117" s="43">
        <v>42040.4659721644</v>
      </c>
      <c r="I117" s="27">
        <v>4</v>
      </c>
      <c r="J117" s="43">
        <v>42040.4690161458</v>
      </c>
      <c r="K117" s="43">
        <v>42040.4690161458</v>
      </c>
      <c r="L117" s="43">
        <v>42040.4690161458</v>
      </c>
    </row>
    <row r="118" spans="1:12">
      <c r="A118" s="27">
        <v>117</v>
      </c>
      <c r="B118" s="27">
        <v>117</v>
      </c>
      <c r="C118" s="27">
        <v>4</v>
      </c>
      <c r="D118" s="27">
        <v>1</v>
      </c>
      <c r="E118" s="27">
        <v>1</v>
      </c>
      <c r="F118" s="27">
        <v>4</v>
      </c>
      <c r="G118" s="43">
        <v>41948.4659721644</v>
      </c>
      <c r="I118" s="27">
        <v>4</v>
      </c>
      <c r="J118" s="43">
        <v>41948.4690161458</v>
      </c>
      <c r="K118" s="43">
        <v>41948.4690161458</v>
      </c>
      <c r="L118" s="43">
        <v>41948.4690161458</v>
      </c>
    </row>
    <row r="119" spans="1:12">
      <c r="A119" s="27">
        <v>118</v>
      </c>
      <c r="B119" s="27">
        <v>118</v>
      </c>
      <c r="C119" s="27">
        <v>4</v>
      </c>
      <c r="D119" s="27">
        <v>1</v>
      </c>
      <c r="E119" s="27">
        <v>1</v>
      </c>
      <c r="F119" s="27">
        <v>4</v>
      </c>
      <c r="G119" s="43">
        <v>41856.4659721644</v>
      </c>
      <c r="I119" s="27">
        <v>4</v>
      </c>
      <c r="J119" s="43">
        <v>41856.4690161458</v>
      </c>
      <c r="K119" s="43">
        <v>41856.4690161458</v>
      </c>
      <c r="L119" s="43">
        <v>41856.4690161458</v>
      </c>
    </row>
    <row r="120" spans="1:12">
      <c r="A120" s="27">
        <v>119</v>
      </c>
      <c r="B120" s="27">
        <v>119</v>
      </c>
      <c r="C120" s="27">
        <v>4</v>
      </c>
      <c r="D120" s="27">
        <v>1</v>
      </c>
      <c r="E120" s="27">
        <v>1</v>
      </c>
      <c r="F120" s="27">
        <v>4</v>
      </c>
      <c r="G120" s="43">
        <v>41764.4659721644</v>
      </c>
      <c r="I120" s="27">
        <v>4</v>
      </c>
      <c r="J120" s="43">
        <v>41764.4690161458</v>
      </c>
      <c r="K120" s="43">
        <v>41764.4690161458</v>
      </c>
      <c r="L120" s="43">
        <v>41764.4690161458</v>
      </c>
    </row>
    <row r="121" spans="1:12">
      <c r="A121" s="27">
        <v>120</v>
      </c>
      <c r="B121" s="27">
        <v>120</v>
      </c>
      <c r="C121" s="27">
        <v>4</v>
      </c>
      <c r="D121" s="27">
        <v>1</v>
      </c>
      <c r="E121" s="27">
        <v>1</v>
      </c>
      <c r="F121" s="27">
        <v>4</v>
      </c>
      <c r="G121" s="43">
        <v>43501.4659722222</v>
      </c>
      <c r="I121" s="27">
        <v>4</v>
      </c>
      <c r="J121" s="43">
        <v>43501.4690162037</v>
      </c>
      <c r="K121" s="43">
        <v>43501.4690162037</v>
      </c>
      <c r="L121" s="43">
        <v>43501.4690162037</v>
      </c>
    </row>
    <row r="122" spans="1:12">
      <c r="A122" s="27">
        <v>121</v>
      </c>
      <c r="B122" s="27">
        <v>121</v>
      </c>
      <c r="C122" s="27">
        <v>4</v>
      </c>
      <c r="D122" s="27">
        <v>1</v>
      </c>
      <c r="E122" s="27">
        <v>1</v>
      </c>
      <c r="F122" s="27">
        <v>4</v>
      </c>
      <c r="G122" s="43">
        <v>41583.4659721644</v>
      </c>
      <c r="I122" s="27">
        <v>4</v>
      </c>
      <c r="J122" s="43">
        <v>41583.4690161458</v>
      </c>
      <c r="K122" s="43">
        <v>41583.4690161458</v>
      </c>
      <c r="L122" s="43">
        <v>41583.4690161458</v>
      </c>
    </row>
    <row r="123" spans="1:12">
      <c r="A123" s="27">
        <v>122</v>
      </c>
      <c r="B123" s="27">
        <v>122</v>
      </c>
      <c r="C123" s="27">
        <v>4</v>
      </c>
      <c r="D123" s="27">
        <v>1</v>
      </c>
      <c r="E123" s="27">
        <v>1</v>
      </c>
      <c r="F123" s="27">
        <v>4</v>
      </c>
      <c r="G123" s="43">
        <v>41491.4659721644</v>
      </c>
      <c r="I123" s="27">
        <v>4</v>
      </c>
      <c r="J123" s="43">
        <v>41491.4690161458</v>
      </c>
      <c r="K123" s="43">
        <v>41491.4690161458</v>
      </c>
      <c r="L123" s="43">
        <v>41491.4690161458</v>
      </c>
    </row>
    <row r="124" spans="1:12">
      <c r="A124" s="27">
        <v>123</v>
      </c>
      <c r="B124" s="27">
        <v>123</v>
      </c>
      <c r="C124" s="27">
        <v>4</v>
      </c>
      <c r="D124" s="27">
        <v>1</v>
      </c>
      <c r="E124" s="27">
        <v>1</v>
      </c>
      <c r="F124" s="27">
        <v>4</v>
      </c>
      <c r="G124" s="43">
        <v>43590.4659722222</v>
      </c>
      <c r="I124" s="27">
        <v>4</v>
      </c>
      <c r="J124" s="43">
        <v>43590.4690162037</v>
      </c>
      <c r="K124" s="43">
        <v>43590.4690162037</v>
      </c>
      <c r="L124" s="43">
        <v>43590.4690162037</v>
      </c>
    </row>
    <row r="125" spans="1:12">
      <c r="A125" s="27">
        <v>124</v>
      </c>
      <c r="B125" s="27">
        <v>124</v>
      </c>
      <c r="C125" s="27">
        <v>4</v>
      </c>
      <c r="D125" s="27">
        <v>1</v>
      </c>
      <c r="E125" s="27">
        <v>1</v>
      </c>
      <c r="F125" s="27">
        <v>4</v>
      </c>
      <c r="G125" s="43">
        <v>41310.4659721644</v>
      </c>
      <c r="I125" s="27">
        <v>4</v>
      </c>
      <c r="J125" s="43">
        <v>41310.4690161458</v>
      </c>
      <c r="K125" s="43">
        <v>41310.4690161458</v>
      </c>
      <c r="L125" s="43">
        <v>41310.4690161458</v>
      </c>
    </row>
    <row r="126" spans="1:12">
      <c r="A126" s="27">
        <v>125</v>
      </c>
      <c r="B126" s="27">
        <v>125</v>
      </c>
      <c r="C126" s="27">
        <v>4</v>
      </c>
      <c r="D126" s="27">
        <v>1</v>
      </c>
      <c r="E126" s="27">
        <v>1</v>
      </c>
      <c r="F126" s="27">
        <v>4</v>
      </c>
      <c r="G126" s="43">
        <v>41218.4659721644</v>
      </c>
      <c r="I126" s="27">
        <v>4</v>
      </c>
      <c r="J126" s="43">
        <v>41218.4690161458</v>
      </c>
      <c r="K126" s="43">
        <v>41218.4690161458</v>
      </c>
      <c r="L126" s="43">
        <v>41218.4690161458</v>
      </c>
    </row>
    <row r="127" spans="1:12">
      <c r="A127" s="27">
        <v>126</v>
      </c>
      <c r="B127" s="27">
        <v>126</v>
      </c>
      <c r="C127" s="27">
        <v>4</v>
      </c>
      <c r="D127" s="27">
        <v>1</v>
      </c>
      <c r="E127" s="27">
        <v>1</v>
      </c>
      <c r="F127" s="27">
        <v>4</v>
      </c>
      <c r="G127" s="43">
        <v>41126.4659721644</v>
      </c>
      <c r="I127" s="27">
        <v>4</v>
      </c>
      <c r="J127" s="43">
        <v>41126.4690161458</v>
      </c>
      <c r="K127" s="43">
        <v>41126.4690161458</v>
      </c>
      <c r="L127" s="43">
        <v>41126.4690161458</v>
      </c>
    </row>
    <row r="128" spans="1:12">
      <c r="A128" s="27">
        <v>127</v>
      </c>
      <c r="B128" s="27">
        <v>127</v>
      </c>
      <c r="C128" s="27">
        <v>4</v>
      </c>
      <c r="D128" s="27">
        <v>1</v>
      </c>
      <c r="E128" s="27">
        <v>1</v>
      </c>
      <c r="F128" s="27">
        <v>4</v>
      </c>
      <c r="G128" s="43">
        <v>41034.4659721644</v>
      </c>
      <c r="I128" s="27">
        <v>4</v>
      </c>
      <c r="J128" s="43">
        <v>41034.4690161458</v>
      </c>
      <c r="K128" s="43">
        <v>41034.4690161458</v>
      </c>
      <c r="L128" s="43">
        <v>41034.4690161458</v>
      </c>
    </row>
    <row r="129" spans="1:12">
      <c r="A129" s="27">
        <v>128</v>
      </c>
      <c r="B129" s="27">
        <v>128</v>
      </c>
      <c r="C129" s="27">
        <v>4</v>
      </c>
      <c r="D129" s="27">
        <v>1</v>
      </c>
      <c r="E129" s="27">
        <v>1</v>
      </c>
      <c r="F129" s="27">
        <v>4</v>
      </c>
      <c r="G129" s="43">
        <v>40944.4659721644</v>
      </c>
      <c r="I129" s="27">
        <v>4</v>
      </c>
      <c r="J129" s="43">
        <v>40944.4690161458</v>
      </c>
      <c r="K129" s="43">
        <v>40944.4690161458</v>
      </c>
      <c r="L129" s="43">
        <v>40944.4690161458</v>
      </c>
    </row>
    <row r="130" spans="1:12">
      <c r="A130" s="27">
        <v>129</v>
      </c>
      <c r="B130" s="27">
        <v>129</v>
      </c>
      <c r="C130" s="27">
        <v>4</v>
      </c>
      <c r="D130" s="27">
        <v>1</v>
      </c>
      <c r="E130" s="27">
        <v>1</v>
      </c>
      <c r="F130" s="27">
        <v>4</v>
      </c>
      <c r="G130" s="43">
        <v>40852.4659721644</v>
      </c>
      <c r="I130" s="27">
        <v>4</v>
      </c>
      <c r="J130" s="43">
        <v>40852.4690161458</v>
      </c>
      <c r="K130" s="43">
        <v>40852.4690161458</v>
      </c>
      <c r="L130" s="43">
        <v>40852.4690161458</v>
      </c>
    </row>
    <row r="131" spans="1:12">
      <c r="A131" s="27">
        <v>130</v>
      </c>
      <c r="B131" s="27">
        <v>130</v>
      </c>
      <c r="C131" s="27">
        <v>4</v>
      </c>
      <c r="D131" s="27">
        <v>1</v>
      </c>
      <c r="E131" s="27">
        <v>1</v>
      </c>
      <c r="F131" s="27">
        <v>4</v>
      </c>
      <c r="G131" s="43">
        <v>40760.4659721644</v>
      </c>
      <c r="I131" s="27">
        <v>4</v>
      </c>
      <c r="J131" s="43">
        <v>40760.4690161458</v>
      </c>
      <c r="K131" s="43">
        <v>40760.4690161458</v>
      </c>
      <c r="L131" s="43">
        <v>40760.4690161458</v>
      </c>
    </row>
    <row r="132" spans="1:12">
      <c r="A132" s="27">
        <v>131</v>
      </c>
      <c r="B132" s="27">
        <v>131</v>
      </c>
      <c r="C132" s="27">
        <v>4</v>
      </c>
      <c r="D132" s="27">
        <v>1</v>
      </c>
      <c r="E132" s="27">
        <v>1</v>
      </c>
      <c r="F132" s="27">
        <v>4</v>
      </c>
      <c r="G132" s="43">
        <v>40668.4659721644</v>
      </c>
      <c r="I132" s="27">
        <v>4</v>
      </c>
      <c r="J132" s="43">
        <v>40668.4690161458</v>
      </c>
      <c r="K132" s="43">
        <v>40668.4690161458</v>
      </c>
      <c r="L132" s="43">
        <v>40668.4690161458</v>
      </c>
    </row>
    <row r="133" spans="1:12">
      <c r="A133" s="27">
        <v>132</v>
      </c>
      <c r="B133" s="27">
        <v>132</v>
      </c>
      <c r="C133" s="27">
        <v>4</v>
      </c>
      <c r="D133" s="27">
        <v>1</v>
      </c>
      <c r="E133" s="27">
        <v>1</v>
      </c>
      <c r="F133" s="27">
        <v>4</v>
      </c>
      <c r="G133" s="43">
        <v>43501.4659722222</v>
      </c>
      <c r="I133" s="27">
        <v>4</v>
      </c>
      <c r="J133" s="43">
        <v>43501.4690162037</v>
      </c>
      <c r="K133" s="43">
        <v>43501.4690162037</v>
      </c>
      <c r="L133" s="43">
        <v>43501.4690162037</v>
      </c>
    </row>
    <row r="134" spans="1:12">
      <c r="A134" s="27">
        <v>133</v>
      </c>
      <c r="B134" s="27">
        <v>133</v>
      </c>
      <c r="C134" s="27">
        <v>4</v>
      </c>
      <c r="D134" s="27">
        <v>1</v>
      </c>
      <c r="E134" s="27">
        <v>1</v>
      </c>
      <c r="F134" s="27">
        <v>4</v>
      </c>
      <c r="G134" s="43">
        <v>40487.4659721644</v>
      </c>
      <c r="I134" s="27">
        <v>4</v>
      </c>
      <c r="J134" s="43">
        <v>40487.4690161458</v>
      </c>
      <c r="K134" s="43">
        <v>40487.4690161458</v>
      </c>
      <c r="L134" s="43">
        <v>40487.4690161458</v>
      </c>
    </row>
    <row r="135" spans="1:12">
      <c r="A135" s="27">
        <v>134</v>
      </c>
      <c r="B135" s="27">
        <v>134</v>
      </c>
      <c r="C135" s="27">
        <v>4</v>
      </c>
      <c r="D135" s="27">
        <v>1</v>
      </c>
      <c r="E135" s="27">
        <v>1</v>
      </c>
      <c r="F135" s="27">
        <v>4</v>
      </c>
      <c r="G135" s="43">
        <v>40395.4659721644</v>
      </c>
      <c r="I135" s="27">
        <v>4</v>
      </c>
      <c r="J135" s="43">
        <v>40395.4690161458</v>
      </c>
      <c r="K135" s="43">
        <v>40395.4690161458</v>
      </c>
      <c r="L135" s="43">
        <v>40395.4690161458</v>
      </c>
    </row>
    <row r="136" spans="1:12">
      <c r="A136" s="27">
        <v>135</v>
      </c>
      <c r="B136" s="27">
        <v>135</v>
      </c>
      <c r="C136" s="27">
        <v>4</v>
      </c>
      <c r="D136" s="27">
        <v>1</v>
      </c>
      <c r="E136" s="27">
        <v>1</v>
      </c>
      <c r="F136" s="27">
        <v>4</v>
      </c>
      <c r="G136" s="43">
        <v>40303.4659721644</v>
      </c>
      <c r="I136" s="27">
        <v>4</v>
      </c>
      <c r="J136" s="43">
        <v>40303.4690161458</v>
      </c>
      <c r="K136" s="43">
        <v>40303.4690161458</v>
      </c>
      <c r="L136" s="43">
        <v>40303.4690161458</v>
      </c>
    </row>
    <row r="137" spans="1:12">
      <c r="A137" s="27">
        <v>136</v>
      </c>
      <c r="B137" s="27">
        <v>136</v>
      </c>
      <c r="C137" s="27">
        <v>4</v>
      </c>
      <c r="D137" s="27">
        <v>1</v>
      </c>
      <c r="E137" s="27">
        <v>1</v>
      </c>
      <c r="F137" s="27">
        <v>4</v>
      </c>
      <c r="G137" s="43">
        <v>40214.4659721644</v>
      </c>
      <c r="I137" s="27">
        <v>4</v>
      </c>
      <c r="J137" s="43">
        <v>40214.4690161458</v>
      </c>
      <c r="K137" s="43">
        <v>40214.4690161458</v>
      </c>
      <c r="L137" s="43">
        <v>40214.4690161458</v>
      </c>
    </row>
    <row r="138" spans="1:12">
      <c r="A138" s="27">
        <v>137</v>
      </c>
      <c r="B138" s="27">
        <v>137</v>
      </c>
      <c r="C138" s="27">
        <v>4</v>
      </c>
      <c r="D138" s="27">
        <v>1</v>
      </c>
      <c r="E138" s="27">
        <v>1</v>
      </c>
      <c r="F138" s="27">
        <v>4</v>
      </c>
      <c r="G138" s="43">
        <v>40122.4659721644</v>
      </c>
      <c r="I138" s="27">
        <v>4</v>
      </c>
      <c r="J138" s="43">
        <v>40122.4690161458</v>
      </c>
      <c r="K138" s="43">
        <v>40122.4690161458</v>
      </c>
      <c r="L138" s="43">
        <v>40122.4690161458</v>
      </c>
    </row>
    <row r="139" spans="1:12">
      <c r="A139" s="27">
        <v>138</v>
      </c>
      <c r="B139" s="27">
        <v>138</v>
      </c>
      <c r="C139" s="27">
        <v>1</v>
      </c>
      <c r="D139" s="27">
        <v>1</v>
      </c>
      <c r="E139" s="27">
        <v>1</v>
      </c>
      <c r="F139" s="27">
        <v>4</v>
      </c>
      <c r="G139" s="43">
        <v>43620.9118055556</v>
      </c>
      <c r="I139" s="27">
        <v>4</v>
      </c>
      <c r="J139" s="43">
        <v>43620.9125925926</v>
      </c>
      <c r="K139" s="43">
        <v>43620.9134837963</v>
      </c>
      <c r="L139" s="43">
        <v>43620.9484953704</v>
      </c>
    </row>
    <row r="140" spans="1:12">
      <c r="A140" s="27">
        <v>139</v>
      </c>
      <c r="B140" s="27">
        <v>139</v>
      </c>
      <c r="C140" s="27">
        <v>1</v>
      </c>
      <c r="D140" s="27">
        <v>1</v>
      </c>
      <c r="E140" s="27">
        <v>1</v>
      </c>
      <c r="F140" s="27">
        <v>4</v>
      </c>
      <c r="G140" s="43">
        <v>42525.9118055556</v>
      </c>
      <c r="I140" s="27">
        <v>4</v>
      </c>
      <c r="J140" s="43">
        <v>42525.9125925926</v>
      </c>
      <c r="K140" s="43">
        <v>42525.9134837963</v>
      </c>
      <c r="L140" s="43">
        <v>42525.9484953704</v>
      </c>
    </row>
    <row r="141" spans="1:12">
      <c r="A141" s="27">
        <v>140</v>
      </c>
      <c r="B141" s="27">
        <v>140</v>
      </c>
      <c r="C141" s="27">
        <v>1</v>
      </c>
      <c r="D141" s="27">
        <v>1</v>
      </c>
      <c r="E141" s="27">
        <v>1</v>
      </c>
      <c r="F141" s="27">
        <v>4</v>
      </c>
      <c r="G141" s="43">
        <v>41429.9118055556</v>
      </c>
      <c r="I141" s="27">
        <v>4</v>
      </c>
      <c r="J141" s="43">
        <v>41429.9125925926</v>
      </c>
      <c r="K141" s="43">
        <v>41429.9134837963</v>
      </c>
      <c r="L141" s="43">
        <v>41429.9484953704</v>
      </c>
    </row>
    <row r="142" spans="1:12">
      <c r="A142" s="27">
        <v>141</v>
      </c>
      <c r="B142" s="27">
        <v>141</v>
      </c>
      <c r="C142" s="27">
        <v>3</v>
      </c>
      <c r="D142" s="27">
        <v>1</v>
      </c>
      <c r="E142" s="27">
        <v>1</v>
      </c>
      <c r="F142" s="27">
        <v>4</v>
      </c>
      <c r="G142" s="43">
        <v>43013.4930555556</v>
      </c>
      <c r="I142" s="27">
        <v>4</v>
      </c>
      <c r="J142" s="43">
        <v>43013.493912037</v>
      </c>
      <c r="K142" s="43">
        <v>43013.4970717593</v>
      </c>
      <c r="L142" s="43">
        <v>43013.5714236111</v>
      </c>
    </row>
    <row r="143" spans="1:12">
      <c r="A143" s="27">
        <v>142</v>
      </c>
      <c r="B143" s="44">
        <v>142</v>
      </c>
      <c r="C143" s="27">
        <v>1</v>
      </c>
      <c r="D143" s="27">
        <v>1</v>
      </c>
      <c r="E143" s="27">
        <v>1</v>
      </c>
      <c r="F143" s="27">
        <v>4</v>
      </c>
      <c r="G143" s="43">
        <v>43781.4263888889</v>
      </c>
      <c r="I143" s="27">
        <v>4</v>
      </c>
      <c r="J143" s="43">
        <v>43781.42709375</v>
      </c>
      <c r="K143" s="43">
        <v>43781.4273657407</v>
      </c>
      <c r="L143" s="43">
        <v>43781.4342130787</v>
      </c>
    </row>
    <row r="144" spans="1:12">
      <c r="A144" s="27">
        <v>143</v>
      </c>
      <c r="B144" s="44">
        <v>143</v>
      </c>
      <c r="C144" s="27">
        <v>1</v>
      </c>
      <c r="D144" s="27">
        <v>1</v>
      </c>
      <c r="E144" s="27">
        <v>1</v>
      </c>
      <c r="F144" s="27">
        <v>4</v>
      </c>
      <c r="G144" s="43">
        <v>43781.4368055556</v>
      </c>
      <c r="I144" s="27">
        <v>4</v>
      </c>
      <c r="J144" s="43">
        <v>43781.4371876157</v>
      </c>
      <c r="K144" s="43">
        <v>43781.4374538194</v>
      </c>
      <c r="L144" s="43">
        <v>43781.4440826736</v>
      </c>
    </row>
    <row r="145" spans="1:12">
      <c r="A145" s="27">
        <v>144</v>
      </c>
      <c r="B145" s="44">
        <v>145</v>
      </c>
      <c r="C145" s="27">
        <v>1</v>
      </c>
      <c r="D145" s="27">
        <v>1</v>
      </c>
      <c r="E145" s="27">
        <v>1</v>
      </c>
      <c r="F145" s="27">
        <v>4</v>
      </c>
      <c r="G145" s="43">
        <v>43781.4479166667</v>
      </c>
      <c r="I145" s="27">
        <v>4</v>
      </c>
      <c r="J145" s="43">
        <v>43781.4484334491</v>
      </c>
      <c r="K145" s="43">
        <v>43781.4488521181</v>
      </c>
      <c r="L145" s="43">
        <v>43781.4510565972</v>
      </c>
    </row>
    <row r="146" spans="1:11">
      <c r="A146" s="27">
        <v>145</v>
      </c>
      <c r="B146" s="44">
        <v>146</v>
      </c>
      <c r="C146" s="27">
        <v>1</v>
      </c>
      <c r="D146" s="27">
        <v>2</v>
      </c>
      <c r="E146" s="27">
        <v>3</v>
      </c>
      <c r="F146" s="27">
        <v>4</v>
      </c>
      <c r="G146" s="43">
        <v>43781.6868055556</v>
      </c>
      <c r="I146" s="27">
        <v>3</v>
      </c>
      <c r="J146" s="43">
        <v>43781.6872543171</v>
      </c>
      <c r="K146" s="43">
        <v>43781.6877021181</v>
      </c>
    </row>
    <row r="147" spans="1:10">
      <c r="A147" s="27">
        <v>146</v>
      </c>
      <c r="B147" s="44">
        <v>147</v>
      </c>
      <c r="C147" s="27">
        <v>2</v>
      </c>
      <c r="D147" s="27">
        <v>1</v>
      </c>
      <c r="E147" s="27">
        <v>1</v>
      </c>
      <c r="F147" s="27">
        <v>4</v>
      </c>
      <c r="G147" s="43">
        <v>43781.6923611111</v>
      </c>
      <c r="I147" s="27">
        <v>1</v>
      </c>
      <c r="J147" s="43">
        <v>43781.6933077546</v>
      </c>
    </row>
    <row r="148" spans="1:12">
      <c r="A148" s="27">
        <v>147</v>
      </c>
      <c r="B148" s="44">
        <v>150</v>
      </c>
      <c r="C148" s="27">
        <v>1</v>
      </c>
      <c r="D148" s="27">
        <v>1</v>
      </c>
      <c r="E148" s="27">
        <v>1</v>
      </c>
      <c r="F148" s="27">
        <v>4</v>
      </c>
      <c r="G148" s="43">
        <v>43781.7006944444</v>
      </c>
      <c r="I148" s="27">
        <v>4</v>
      </c>
      <c r="J148" s="43">
        <v>43781.7011672801</v>
      </c>
      <c r="K148" s="43">
        <v>43781.7014425579</v>
      </c>
      <c r="L148" s="43">
        <v>43781.7040022338</v>
      </c>
    </row>
    <row r="149" spans="1:12">
      <c r="A149" s="27">
        <v>148</v>
      </c>
      <c r="B149" s="44">
        <v>150</v>
      </c>
      <c r="C149" s="27">
        <v>1</v>
      </c>
      <c r="D149" s="27">
        <v>1</v>
      </c>
      <c r="E149" s="27">
        <v>1</v>
      </c>
      <c r="F149" s="27">
        <v>4</v>
      </c>
      <c r="G149" s="43">
        <v>43781.7048611111</v>
      </c>
      <c r="I149" s="27">
        <v>4</v>
      </c>
      <c r="J149" s="43">
        <v>43781.7054214468</v>
      </c>
      <c r="K149" s="43">
        <v>43781.7056137384</v>
      </c>
      <c r="L149" s="43">
        <v>43781.7091420139</v>
      </c>
    </row>
    <row r="150" spans="1:11">
      <c r="A150" s="27">
        <v>149</v>
      </c>
      <c r="B150" s="44">
        <v>150</v>
      </c>
      <c r="C150" s="27">
        <v>1</v>
      </c>
      <c r="D150" s="27">
        <v>1</v>
      </c>
      <c r="E150" s="27">
        <v>1</v>
      </c>
      <c r="F150" s="27">
        <v>4</v>
      </c>
      <c r="G150" s="43">
        <v>43781.7097222222</v>
      </c>
      <c r="I150" s="27">
        <v>3</v>
      </c>
      <c r="J150" s="43">
        <v>43781.7101181713</v>
      </c>
      <c r="K150" s="43">
        <v>43781.7102878472</v>
      </c>
    </row>
    <row r="151" spans="1:12">
      <c r="A151" s="27">
        <v>150</v>
      </c>
      <c r="B151" s="44">
        <v>151</v>
      </c>
      <c r="C151" s="27">
        <v>1</v>
      </c>
      <c r="D151" s="27">
        <v>1</v>
      </c>
      <c r="E151" s="27">
        <v>2</v>
      </c>
      <c r="F151" s="27">
        <v>4</v>
      </c>
      <c r="G151" s="43">
        <v>43781.7111111111</v>
      </c>
      <c r="I151" s="27">
        <v>4</v>
      </c>
      <c r="J151" s="43">
        <v>43781.7115316782</v>
      </c>
      <c r="K151" s="43">
        <v>43781.711831169</v>
      </c>
      <c r="L151" s="43">
        <v>43781.7198756944</v>
      </c>
    </row>
    <row r="152" spans="1:10">
      <c r="A152" s="27">
        <v>151</v>
      </c>
      <c r="B152" s="44">
        <v>155</v>
      </c>
      <c r="C152" s="27">
        <v>1</v>
      </c>
      <c r="D152" s="27">
        <v>1</v>
      </c>
      <c r="E152" s="27">
        <v>2</v>
      </c>
      <c r="F152" s="27">
        <v>4</v>
      </c>
      <c r="G152" s="43">
        <v>43781.7256944444</v>
      </c>
      <c r="I152" s="27">
        <v>-1</v>
      </c>
      <c r="J152" s="43">
        <v>43781.7263302083</v>
      </c>
    </row>
    <row r="153" spans="1:12">
      <c r="A153" s="27">
        <v>152</v>
      </c>
      <c r="B153" s="44">
        <v>153</v>
      </c>
      <c r="C153" s="27">
        <v>1</v>
      </c>
      <c r="D153" s="27">
        <v>1</v>
      </c>
      <c r="E153" s="27">
        <v>3</v>
      </c>
      <c r="F153" s="27">
        <v>4</v>
      </c>
      <c r="G153" s="43">
        <v>43781.7284722222</v>
      </c>
      <c r="I153" s="27">
        <v>4</v>
      </c>
      <c r="J153" s="43">
        <v>43781.7286028935</v>
      </c>
      <c r="K153" s="43">
        <v>43781.7287535532</v>
      </c>
      <c r="L153" s="43">
        <v>43781.7304957986</v>
      </c>
    </row>
    <row r="154" spans="1:10">
      <c r="A154" s="33">
        <v>153</v>
      </c>
      <c r="B154" s="45">
        <v>166</v>
      </c>
      <c r="C154" s="27">
        <v>2</v>
      </c>
      <c r="D154" s="27">
        <v>1</v>
      </c>
      <c r="E154" s="27">
        <v>1</v>
      </c>
      <c r="F154" s="27">
        <v>4</v>
      </c>
      <c r="G154" s="43">
        <v>43825.6923611111</v>
      </c>
      <c r="I154" s="27">
        <v>1</v>
      </c>
      <c r="J154" s="43">
        <v>43825.6933101852</v>
      </c>
    </row>
    <row r="155" spans="1:11">
      <c r="A155" s="27">
        <v>154</v>
      </c>
      <c r="B155" s="45">
        <v>167</v>
      </c>
      <c r="C155" s="27">
        <v>1</v>
      </c>
      <c r="D155" s="27">
        <v>2</v>
      </c>
      <c r="E155" s="27">
        <v>3</v>
      </c>
      <c r="F155" s="27">
        <v>4</v>
      </c>
      <c r="G155" s="43">
        <v>43825.6868055556</v>
      </c>
      <c r="I155" s="27">
        <v>3</v>
      </c>
      <c r="J155" s="43">
        <v>43825.6872569444</v>
      </c>
      <c r="K155" s="43">
        <v>43825.6876967593</v>
      </c>
    </row>
    <row r="156" spans="1:12">
      <c r="A156" s="27">
        <v>155</v>
      </c>
      <c r="B156" s="33">
        <v>168</v>
      </c>
      <c r="C156" s="27">
        <v>1</v>
      </c>
      <c r="D156" s="27">
        <v>1</v>
      </c>
      <c r="E156" s="27">
        <v>1</v>
      </c>
      <c r="F156" s="27">
        <v>4</v>
      </c>
      <c r="G156" s="43">
        <v>43825.9118055556</v>
      </c>
      <c r="I156" s="27">
        <v>4</v>
      </c>
      <c r="J156" s="43">
        <v>43825.9125925926</v>
      </c>
      <c r="K156" s="43">
        <v>43825.9134837963</v>
      </c>
      <c r="L156" s="43">
        <v>43825.9484953704</v>
      </c>
    </row>
  </sheetData>
  <autoFilter ref="A1:L156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3"/>
  <sheetViews>
    <sheetView workbookViewId="0">
      <pane ySplit="1" topLeftCell="A128" activePane="bottomLeft" state="frozen"/>
      <selection/>
      <selection pane="bottomLeft" activeCell="E114" sqref="E114"/>
    </sheetView>
  </sheetViews>
  <sheetFormatPr defaultColWidth="9" defaultRowHeight="13.5"/>
  <cols>
    <col min="1" max="1" width="10.7083333333333" customWidth="1"/>
    <col min="2" max="2" width="10.425" style="27" customWidth="1"/>
    <col min="3" max="3" width="34.2833333333333" style="27" customWidth="1"/>
    <col min="4" max="4" width="39.425" style="27" customWidth="1"/>
    <col min="5" max="5" width="18.7083333333333" customWidth="1"/>
    <col min="6" max="6" width="14.5666666666667" customWidth="1"/>
    <col min="7" max="7" width="21.1416666666667" customWidth="1"/>
    <col min="8" max="8" width="12.425" customWidth="1"/>
    <col min="9" max="9" width="12" customWidth="1"/>
    <col min="10" max="10" width="16.7083333333333" customWidth="1"/>
  </cols>
  <sheetData>
    <row r="1" s="5" customFormat="1" spans="1:10">
      <c r="A1" t="s">
        <v>1703</v>
      </c>
      <c r="B1" s="27" t="s">
        <v>1699</v>
      </c>
      <c r="C1" s="27" t="s">
        <v>1704</v>
      </c>
      <c r="D1" s="27" t="s">
        <v>1705</v>
      </c>
      <c r="E1" t="s">
        <v>1706</v>
      </c>
      <c r="F1" t="s">
        <v>1707</v>
      </c>
      <c r="G1" t="s">
        <v>1708</v>
      </c>
      <c r="H1" t="s">
        <v>1709</v>
      </c>
      <c r="I1" t="s">
        <v>1710</v>
      </c>
      <c r="J1" t="s">
        <v>1711</v>
      </c>
    </row>
    <row r="2" spans="1:10">
      <c r="A2" s="35">
        <v>1</v>
      </c>
      <c r="B2" s="27">
        <v>1</v>
      </c>
      <c r="C2" s="27" t="s">
        <v>1712</v>
      </c>
      <c r="D2" s="27" t="s">
        <v>1713</v>
      </c>
      <c r="E2">
        <v>2</v>
      </c>
      <c r="G2" t="s">
        <v>1714</v>
      </c>
      <c r="H2" t="s">
        <v>1715</v>
      </c>
      <c r="I2">
        <v>18866881888</v>
      </c>
      <c r="J2">
        <v>3</v>
      </c>
    </row>
    <row r="3" spans="1:10">
      <c r="A3" s="35">
        <v>2</v>
      </c>
      <c r="B3" s="27">
        <v>2</v>
      </c>
      <c r="C3" s="27" t="s">
        <v>1716</v>
      </c>
      <c r="D3" s="27" t="s">
        <v>1717</v>
      </c>
      <c r="E3">
        <v>2</v>
      </c>
      <c r="H3" t="s">
        <v>1718</v>
      </c>
      <c r="I3">
        <v>18866868868</v>
      </c>
      <c r="J3">
        <v>3</v>
      </c>
    </row>
    <row r="4" spans="1:10">
      <c r="A4" s="35">
        <v>3</v>
      </c>
      <c r="B4" s="27">
        <v>3</v>
      </c>
      <c r="C4" s="27" t="s">
        <v>1719</v>
      </c>
      <c r="D4" s="27" t="s">
        <v>1720</v>
      </c>
      <c r="E4">
        <v>2</v>
      </c>
      <c r="H4" t="s">
        <v>1721</v>
      </c>
      <c r="I4">
        <v>18866988878</v>
      </c>
      <c r="J4">
        <v>3</v>
      </c>
    </row>
    <row r="5" spans="1:10">
      <c r="A5" s="35">
        <v>4</v>
      </c>
      <c r="B5" s="27">
        <v>4</v>
      </c>
      <c r="C5" s="27" t="s">
        <v>1722</v>
      </c>
      <c r="D5" s="27" t="s">
        <v>1723</v>
      </c>
      <c r="E5">
        <v>2</v>
      </c>
      <c r="H5" t="s">
        <v>1724</v>
      </c>
      <c r="I5">
        <v>18858687888</v>
      </c>
      <c r="J5">
        <v>3</v>
      </c>
    </row>
    <row r="6" spans="1:10">
      <c r="A6" s="35">
        <v>5</v>
      </c>
      <c r="B6" s="27">
        <v>5</v>
      </c>
      <c r="C6" s="27" t="s">
        <v>1725</v>
      </c>
      <c r="D6" s="27" t="s">
        <v>1726</v>
      </c>
      <c r="E6">
        <v>2</v>
      </c>
      <c r="H6" t="s">
        <v>1727</v>
      </c>
      <c r="I6">
        <v>18866988878</v>
      </c>
      <c r="J6">
        <v>3</v>
      </c>
    </row>
    <row r="7" spans="1:10">
      <c r="A7" s="35">
        <v>6</v>
      </c>
      <c r="B7" s="27">
        <v>6</v>
      </c>
      <c r="C7" s="27" t="s">
        <v>1712</v>
      </c>
      <c r="D7" s="27" t="s">
        <v>1713</v>
      </c>
      <c r="E7">
        <v>2</v>
      </c>
      <c r="H7" t="s">
        <v>1715</v>
      </c>
      <c r="I7">
        <v>18866988878</v>
      </c>
      <c r="J7">
        <v>3</v>
      </c>
    </row>
    <row r="8" spans="1:10">
      <c r="A8" s="35">
        <v>7</v>
      </c>
      <c r="B8" s="27">
        <v>7</v>
      </c>
      <c r="C8" s="27" t="s">
        <v>1716</v>
      </c>
      <c r="D8" s="27" t="s">
        <v>1717</v>
      </c>
      <c r="E8">
        <v>2</v>
      </c>
      <c r="H8" t="s">
        <v>1718</v>
      </c>
      <c r="I8">
        <v>18866988878</v>
      </c>
      <c r="J8">
        <v>3</v>
      </c>
    </row>
    <row r="9" spans="1:10">
      <c r="A9" s="35">
        <v>8</v>
      </c>
      <c r="B9" s="27">
        <v>8</v>
      </c>
      <c r="C9" s="27" t="s">
        <v>1719</v>
      </c>
      <c r="D9" s="27" t="s">
        <v>1720</v>
      </c>
      <c r="E9">
        <v>2</v>
      </c>
      <c r="H9" t="s">
        <v>1721</v>
      </c>
      <c r="I9">
        <v>18866988878</v>
      </c>
      <c r="J9">
        <v>3</v>
      </c>
    </row>
    <row r="10" spans="1:10">
      <c r="A10" s="35">
        <v>9</v>
      </c>
      <c r="B10" s="27">
        <v>9</v>
      </c>
      <c r="C10" s="27" t="s">
        <v>1722</v>
      </c>
      <c r="D10" s="27" t="s">
        <v>1723</v>
      </c>
      <c r="E10">
        <v>2</v>
      </c>
      <c r="H10" t="s">
        <v>1724</v>
      </c>
      <c r="I10">
        <v>18866988878</v>
      </c>
      <c r="J10">
        <v>3</v>
      </c>
    </row>
    <row r="11" spans="1:10">
      <c r="A11" s="35">
        <v>10</v>
      </c>
      <c r="B11" s="27">
        <v>10</v>
      </c>
      <c r="C11" s="27" t="s">
        <v>1725</v>
      </c>
      <c r="D11" s="27" t="s">
        <v>1726</v>
      </c>
      <c r="E11">
        <v>2</v>
      </c>
      <c r="H11" t="s">
        <v>1727</v>
      </c>
      <c r="I11">
        <v>18866988878</v>
      </c>
      <c r="J11">
        <v>3</v>
      </c>
    </row>
    <row r="12" spans="1:10">
      <c r="A12" s="35">
        <v>11</v>
      </c>
      <c r="B12" s="27">
        <v>11</v>
      </c>
      <c r="C12" s="27" t="s">
        <v>1712</v>
      </c>
      <c r="D12" s="27" t="s">
        <v>1713</v>
      </c>
      <c r="E12">
        <v>2</v>
      </c>
      <c r="H12" t="s">
        <v>1715</v>
      </c>
      <c r="I12">
        <v>18866868868</v>
      </c>
      <c r="J12">
        <v>3</v>
      </c>
    </row>
    <row r="13" spans="1:10">
      <c r="A13" s="35">
        <v>12</v>
      </c>
      <c r="B13" s="27">
        <v>12</v>
      </c>
      <c r="C13" s="27" t="s">
        <v>1716</v>
      </c>
      <c r="D13" s="27" t="s">
        <v>1717</v>
      </c>
      <c r="E13">
        <v>2</v>
      </c>
      <c r="H13" t="s">
        <v>1718</v>
      </c>
      <c r="I13">
        <v>18866988878</v>
      </c>
      <c r="J13">
        <v>3</v>
      </c>
    </row>
    <row r="14" spans="1:10">
      <c r="A14" s="35">
        <v>13</v>
      </c>
      <c r="B14" s="27">
        <v>13</v>
      </c>
      <c r="C14" s="27" t="s">
        <v>1719</v>
      </c>
      <c r="D14" s="27" t="s">
        <v>1720</v>
      </c>
      <c r="E14">
        <v>2</v>
      </c>
      <c r="H14" t="s">
        <v>1721</v>
      </c>
      <c r="I14">
        <v>18866988878</v>
      </c>
      <c r="J14">
        <v>3</v>
      </c>
    </row>
    <row r="15" spans="1:10">
      <c r="A15" s="35">
        <v>14</v>
      </c>
      <c r="B15" s="27">
        <v>14</v>
      </c>
      <c r="C15" s="27" t="s">
        <v>1722</v>
      </c>
      <c r="D15" s="27" t="s">
        <v>1723</v>
      </c>
      <c r="E15">
        <v>2</v>
      </c>
      <c r="H15" t="s">
        <v>1724</v>
      </c>
      <c r="I15">
        <v>18866988878</v>
      </c>
      <c r="J15">
        <v>3</v>
      </c>
    </row>
    <row r="16" spans="1:10">
      <c r="A16" s="35">
        <v>15</v>
      </c>
      <c r="B16" s="27">
        <v>15</v>
      </c>
      <c r="C16" s="27" t="s">
        <v>1725</v>
      </c>
      <c r="D16" s="27" t="s">
        <v>1726</v>
      </c>
      <c r="E16">
        <v>2</v>
      </c>
      <c r="H16" t="s">
        <v>1727</v>
      </c>
      <c r="I16">
        <v>18866988878</v>
      </c>
      <c r="J16">
        <v>3</v>
      </c>
    </row>
    <row r="17" spans="1:10">
      <c r="A17" s="35">
        <v>16</v>
      </c>
      <c r="B17" s="27">
        <v>16</v>
      </c>
      <c r="C17" s="27" t="s">
        <v>1712</v>
      </c>
      <c r="D17" s="27" t="s">
        <v>1713</v>
      </c>
      <c r="E17">
        <v>2</v>
      </c>
      <c r="H17" t="s">
        <v>1715</v>
      </c>
      <c r="I17">
        <v>18866988878</v>
      </c>
      <c r="J17">
        <v>3</v>
      </c>
    </row>
    <row r="18" spans="1:10">
      <c r="A18" s="35">
        <v>17</v>
      </c>
      <c r="B18" s="27">
        <v>17</v>
      </c>
      <c r="C18" s="27" t="s">
        <v>1716</v>
      </c>
      <c r="D18" s="27" t="s">
        <v>1717</v>
      </c>
      <c r="E18">
        <v>2</v>
      </c>
      <c r="H18" t="s">
        <v>1718</v>
      </c>
      <c r="I18">
        <v>18866988878</v>
      </c>
      <c r="J18">
        <v>3</v>
      </c>
    </row>
    <row r="19" spans="1:10">
      <c r="A19" s="35">
        <v>18</v>
      </c>
      <c r="B19" s="27">
        <v>18</v>
      </c>
      <c r="C19" s="27" t="s">
        <v>1719</v>
      </c>
      <c r="D19" s="27" t="s">
        <v>1720</v>
      </c>
      <c r="E19">
        <v>2</v>
      </c>
      <c r="H19" t="s">
        <v>1721</v>
      </c>
      <c r="I19">
        <v>18866868868</v>
      </c>
      <c r="J19">
        <v>3</v>
      </c>
    </row>
    <row r="20" spans="1:10">
      <c r="A20" s="35">
        <v>19</v>
      </c>
      <c r="B20" s="27">
        <v>19</v>
      </c>
      <c r="C20" s="27" t="s">
        <v>1722</v>
      </c>
      <c r="D20" s="27" t="s">
        <v>1723</v>
      </c>
      <c r="E20">
        <v>2</v>
      </c>
      <c r="H20" t="s">
        <v>1724</v>
      </c>
      <c r="I20">
        <v>18866988878</v>
      </c>
      <c r="J20">
        <v>3</v>
      </c>
    </row>
    <row r="21" spans="1:10">
      <c r="A21" s="35">
        <v>20</v>
      </c>
      <c r="B21" s="27">
        <v>20</v>
      </c>
      <c r="C21" s="27" t="s">
        <v>1725</v>
      </c>
      <c r="D21" s="27" t="s">
        <v>1726</v>
      </c>
      <c r="E21">
        <v>2</v>
      </c>
      <c r="H21" t="s">
        <v>1727</v>
      </c>
      <c r="I21">
        <v>18866988878</v>
      </c>
      <c r="J21">
        <v>3</v>
      </c>
    </row>
    <row r="22" spans="1:10">
      <c r="A22" s="35">
        <v>21</v>
      </c>
      <c r="B22" s="27">
        <v>21</v>
      </c>
      <c r="C22" s="27" t="s">
        <v>1712</v>
      </c>
      <c r="D22" s="27" t="s">
        <v>1713</v>
      </c>
      <c r="E22">
        <v>2</v>
      </c>
      <c r="H22" t="s">
        <v>1715</v>
      </c>
      <c r="I22">
        <v>18866988878</v>
      </c>
      <c r="J22">
        <v>3</v>
      </c>
    </row>
    <row r="23" spans="1:10">
      <c r="A23" s="35">
        <v>22</v>
      </c>
      <c r="B23" s="27">
        <v>22</v>
      </c>
      <c r="C23" s="27" t="s">
        <v>1716</v>
      </c>
      <c r="D23" s="27" t="s">
        <v>1717</v>
      </c>
      <c r="E23">
        <v>2</v>
      </c>
      <c r="H23" t="s">
        <v>1718</v>
      </c>
      <c r="I23">
        <v>18866988878</v>
      </c>
      <c r="J23">
        <v>3</v>
      </c>
    </row>
    <row r="24" spans="1:10">
      <c r="A24" s="35">
        <v>23</v>
      </c>
      <c r="B24" s="27">
        <v>23</v>
      </c>
      <c r="C24" s="27" t="s">
        <v>1719</v>
      </c>
      <c r="D24" s="27" t="s">
        <v>1720</v>
      </c>
      <c r="E24">
        <v>2</v>
      </c>
      <c r="H24" t="s">
        <v>1721</v>
      </c>
      <c r="I24">
        <v>18866988878</v>
      </c>
      <c r="J24">
        <v>3</v>
      </c>
    </row>
    <row r="25" spans="1:10">
      <c r="A25" s="35">
        <v>24</v>
      </c>
      <c r="B25" s="27">
        <v>24</v>
      </c>
      <c r="C25" s="27" t="s">
        <v>1722</v>
      </c>
      <c r="D25" s="27" t="s">
        <v>1723</v>
      </c>
      <c r="E25">
        <v>2</v>
      </c>
      <c r="H25" t="s">
        <v>1724</v>
      </c>
      <c r="I25">
        <v>18866988878</v>
      </c>
      <c r="J25">
        <v>3</v>
      </c>
    </row>
    <row r="26" spans="1:10">
      <c r="A26" s="35">
        <v>25</v>
      </c>
      <c r="B26" s="27">
        <v>25</v>
      </c>
      <c r="C26" s="27" t="s">
        <v>1725</v>
      </c>
      <c r="D26" s="27" t="s">
        <v>1726</v>
      </c>
      <c r="E26">
        <v>2</v>
      </c>
      <c r="H26" t="s">
        <v>1727</v>
      </c>
      <c r="I26">
        <v>18866868868</v>
      </c>
      <c r="J26">
        <v>3</v>
      </c>
    </row>
    <row r="27" spans="1:10">
      <c r="A27" s="35">
        <v>26</v>
      </c>
      <c r="B27" s="27">
        <v>26</v>
      </c>
      <c r="C27" s="27" t="s">
        <v>1712</v>
      </c>
      <c r="D27" s="27" t="s">
        <v>1713</v>
      </c>
      <c r="E27">
        <v>2</v>
      </c>
      <c r="H27" t="s">
        <v>1715</v>
      </c>
      <c r="I27">
        <v>18866988878</v>
      </c>
      <c r="J27">
        <v>3</v>
      </c>
    </row>
    <row r="28" spans="1:10">
      <c r="A28" s="35">
        <v>27</v>
      </c>
      <c r="B28" s="27">
        <v>27</v>
      </c>
      <c r="C28" s="27" t="s">
        <v>1716</v>
      </c>
      <c r="D28" s="27" t="s">
        <v>1717</v>
      </c>
      <c r="E28">
        <v>2</v>
      </c>
      <c r="H28" t="s">
        <v>1718</v>
      </c>
      <c r="I28">
        <v>18866988878</v>
      </c>
      <c r="J28">
        <v>3</v>
      </c>
    </row>
    <row r="29" spans="1:10">
      <c r="A29" s="35">
        <v>28</v>
      </c>
      <c r="B29" s="27">
        <v>28</v>
      </c>
      <c r="C29" s="27" t="s">
        <v>1719</v>
      </c>
      <c r="D29" s="27" t="s">
        <v>1720</v>
      </c>
      <c r="E29">
        <v>2</v>
      </c>
      <c r="H29" t="s">
        <v>1721</v>
      </c>
      <c r="I29">
        <v>18866988878</v>
      </c>
      <c r="J29">
        <v>3</v>
      </c>
    </row>
    <row r="30" spans="1:10">
      <c r="A30" s="35">
        <v>29</v>
      </c>
      <c r="B30" s="27">
        <v>29</v>
      </c>
      <c r="C30" s="27" t="s">
        <v>1722</v>
      </c>
      <c r="D30" s="27" t="s">
        <v>1723</v>
      </c>
      <c r="E30">
        <v>2</v>
      </c>
      <c r="H30" t="s">
        <v>1724</v>
      </c>
      <c r="I30">
        <v>18866988878</v>
      </c>
      <c r="J30">
        <v>3</v>
      </c>
    </row>
    <row r="31" spans="1:10">
      <c r="A31" s="35">
        <v>30</v>
      </c>
      <c r="B31" s="27">
        <v>30</v>
      </c>
      <c r="C31" s="27" t="s">
        <v>1725</v>
      </c>
      <c r="D31" s="27" t="s">
        <v>1726</v>
      </c>
      <c r="E31">
        <v>2</v>
      </c>
      <c r="H31" t="s">
        <v>1727</v>
      </c>
      <c r="I31">
        <v>18866988878</v>
      </c>
      <c r="J31">
        <v>3</v>
      </c>
    </row>
    <row r="32" spans="1:10">
      <c r="A32" s="35">
        <v>31</v>
      </c>
      <c r="B32" s="27">
        <v>31</v>
      </c>
      <c r="C32" s="27" t="s">
        <v>1712</v>
      </c>
      <c r="D32" s="27" t="s">
        <v>1713</v>
      </c>
      <c r="E32">
        <v>2</v>
      </c>
      <c r="H32" t="s">
        <v>1715</v>
      </c>
      <c r="I32">
        <v>18866988878</v>
      </c>
      <c r="J32">
        <v>3</v>
      </c>
    </row>
    <row r="33" spans="1:10">
      <c r="A33" s="35">
        <v>32</v>
      </c>
      <c r="B33" s="27">
        <v>32</v>
      </c>
      <c r="C33" s="27" t="s">
        <v>1716</v>
      </c>
      <c r="D33" s="27" t="s">
        <v>1717</v>
      </c>
      <c r="E33">
        <v>2</v>
      </c>
      <c r="H33" t="s">
        <v>1718</v>
      </c>
      <c r="I33">
        <v>18866868868</v>
      </c>
      <c r="J33">
        <v>3</v>
      </c>
    </row>
    <row r="34" spans="1:10">
      <c r="A34" s="35">
        <v>33</v>
      </c>
      <c r="B34" s="27">
        <v>33</v>
      </c>
      <c r="C34" s="27" t="s">
        <v>1719</v>
      </c>
      <c r="D34" s="27" t="s">
        <v>1720</v>
      </c>
      <c r="E34">
        <v>2</v>
      </c>
      <c r="H34" t="s">
        <v>1721</v>
      </c>
      <c r="I34">
        <v>18866988878</v>
      </c>
      <c r="J34">
        <v>3</v>
      </c>
    </row>
    <row r="35" spans="1:10">
      <c r="A35" s="35">
        <v>34</v>
      </c>
      <c r="B35" s="27">
        <v>34</v>
      </c>
      <c r="C35" s="27" t="s">
        <v>1722</v>
      </c>
      <c r="D35" s="27" t="s">
        <v>1723</v>
      </c>
      <c r="E35">
        <v>2</v>
      </c>
      <c r="H35" t="s">
        <v>1724</v>
      </c>
      <c r="I35">
        <v>18866988878</v>
      </c>
      <c r="J35">
        <v>3</v>
      </c>
    </row>
    <row r="36" spans="1:10">
      <c r="A36" s="35">
        <v>35</v>
      </c>
      <c r="B36" s="27">
        <v>35</v>
      </c>
      <c r="C36" s="27" t="s">
        <v>1725</v>
      </c>
      <c r="D36" s="27" t="s">
        <v>1726</v>
      </c>
      <c r="E36">
        <v>2</v>
      </c>
      <c r="H36" t="s">
        <v>1727</v>
      </c>
      <c r="I36">
        <v>18866988878</v>
      </c>
      <c r="J36">
        <v>3</v>
      </c>
    </row>
    <row r="37" spans="1:10">
      <c r="A37" s="35">
        <v>36</v>
      </c>
      <c r="B37" s="27">
        <v>36</v>
      </c>
      <c r="C37" s="27" t="s">
        <v>1712</v>
      </c>
      <c r="D37" s="27" t="s">
        <v>1713</v>
      </c>
      <c r="E37">
        <v>2</v>
      </c>
      <c r="H37" t="s">
        <v>1715</v>
      </c>
      <c r="I37">
        <v>18866988878</v>
      </c>
      <c r="J37">
        <v>3</v>
      </c>
    </row>
    <row r="38" spans="1:10">
      <c r="A38" s="35">
        <v>37</v>
      </c>
      <c r="B38" s="27">
        <v>37</v>
      </c>
      <c r="C38" s="27" t="s">
        <v>1716</v>
      </c>
      <c r="D38" s="27" t="s">
        <v>1717</v>
      </c>
      <c r="E38">
        <v>2</v>
      </c>
      <c r="H38" t="s">
        <v>1718</v>
      </c>
      <c r="I38">
        <v>18866988878</v>
      </c>
      <c r="J38">
        <v>3</v>
      </c>
    </row>
    <row r="39" spans="1:10">
      <c r="A39" s="35">
        <v>38</v>
      </c>
      <c r="B39" s="27">
        <v>38</v>
      </c>
      <c r="C39" s="27" t="s">
        <v>1719</v>
      </c>
      <c r="D39" s="27" t="s">
        <v>1720</v>
      </c>
      <c r="E39">
        <v>2</v>
      </c>
      <c r="H39" t="s">
        <v>1721</v>
      </c>
      <c r="I39">
        <v>18866988878</v>
      </c>
      <c r="J39">
        <v>3</v>
      </c>
    </row>
    <row r="40" spans="1:10">
      <c r="A40" s="35">
        <v>39</v>
      </c>
      <c r="B40" s="27">
        <v>39</v>
      </c>
      <c r="C40" s="27" t="s">
        <v>1722</v>
      </c>
      <c r="D40" s="27" t="s">
        <v>1723</v>
      </c>
      <c r="E40">
        <v>2</v>
      </c>
      <c r="H40" t="s">
        <v>1724</v>
      </c>
      <c r="I40">
        <v>18866868868</v>
      </c>
      <c r="J40">
        <v>3</v>
      </c>
    </row>
    <row r="41" spans="1:10">
      <c r="A41" s="35">
        <v>40</v>
      </c>
      <c r="B41" s="27">
        <v>40</v>
      </c>
      <c r="C41" s="27" t="s">
        <v>1725</v>
      </c>
      <c r="D41" s="27" t="s">
        <v>1726</v>
      </c>
      <c r="E41">
        <v>2</v>
      </c>
      <c r="H41" t="s">
        <v>1727</v>
      </c>
      <c r="I41">
        <v>18866988878</v>
      </c>
      <c r="J41">
        <v>3</v>
      </c>
    </row>
    <row r="42" spans="1:10">
      <c r="A42" s="35">
        <v>41</v>
      </c>
      <c r="B42" s="27">
        <v>41</v>
      </c>
      <c r="C42" s="27" t="s">
        <v>1712</v>
      </c>
      <c r="D42" s="27" t="s">
        <v>1713</v>
      </c>
      <c r="E42">
        <v>2</v>
      </c>
      <c r="H42" t="s">
        <v>1715</v>
      </c>
      <c r="I42">
        <v>18866988878</v>
      </c>
      <c r="J42">
        <v>3</v>
      </c>
    </row>
    <row r="43" spans="1:10">
      <c r="A43" s="35">
        <v>42</v>
      </c>
      <c r="B43" s="27">
        <v>42</v>
      </c>
      <c r="C43" s="27" t="s">
        <v>1716</v>
      </c>
      <c r="D43" s="27" t="s">
        <v>1717</v>
      </c>
      <c r="E43">
        <v>2</v>
      </c>
      <c r="H43" t="s">
        <v>1718</v>
      </c>
      <c r="I43">
        <v>18866988878</v>
      </c>
      <c r="J43">
        <v>3</v>
      </c>
    </row>
    <row r="44" spans="1:10">
      <c r="A44" s="35">
        <v>43</v>
      </c>
      <c r="B44" s="27">
        <v>43</v>
      </c>
      <c r="C44" s="27" t="s">
        <v>1719</v>
      </c>
      <c r="D44" s="27" t="s">
        <v>1720</v>
      </c>
      <c r="E44">
        <v>2</v>
      </c>
      <c r="G44" t="s">
        <v>1714</v>
      </c>
      <c r="H44" t="s">
        <v>1721</v>
      </c>
      <c r="I44">
        <v>18866881888</v>
      </c>
      <c r="J44">
        <v>3</v>
      </c>
    </row>
    <row r="45" spans="1:10">
      <c r="A45" s="35">
        <v>44</v>
      </c>
      <c r="B45" s="27">
        <v>44</v>
      </c>
      <c r="C45" s="27" t="s">
        <v>1722</v>
      </c>
      <c r="D45" s="27" t="s">
        <v>1723</v>
      </c>
      <c r="E45">
        <v>2</v>
      </c>
      <c r="H45" t="s">
        <v>1724</v>
      </c>
      <c r="I45">
        <v>18866988878</v>
      </c>
      <c r="J45">
        <v>3</v>
      </c>
    </row>
    <row r="46" spans="1:10">
      <c r="A46" s="35">
        <v>45</v>
      </c>
      <c r="B46" s="27">
        <v>45</v>
      </c>
      <c r="C46" s="27" t="s">
        <v>1725</v>
      </c>
      <c r="D46" s="27" t="s">
        <v>1726</v>
      </c>
      <c r="E46">
        <v>2</v>
      </c>
      <c r="H46" t="s">
        <v>1727</v>
      </c>
      <c r="I46">
        <v>18866988878</v>
      </c>
      <c r="J46">
        <v>3</v>
      </c>
    </row>
    <row r="47" spans="1:10">
      <c r="A47" s="35">
        <v>46</v>
      </c>
      <c r="B47" s="27">
        <v>46</v>
      </c>
      <c r="C47" s="27" t="s">
        <v>1712</v>
      </c>
      <c r="D47" s="27" t="s">
        <v>1713</v>
      </c>
      <c r="E47">
        <v>2</v>
      </c>
      <c r="H47" t="s">
        <v>1715</v>
      </c>
      <c r="I47">
        <v>18866868868</v>
      </c>
      <c r="J47">
        <v>3</v>
      </c>
    </row>
    <row r="48" spans="1:10">
      <c r="A48" s="35">
        <v>47</v>
      </c>
      <c r="B48" s="27">
        <v>47</v>
      </c>
      <c r="C48" s="27" t="s">
        <v>1716</v>
      </c>
      <c r="D48" s="27" t="s">
        <v>1717</v>
      </c>
      <c r="E48">
        <v>2</v>
      </c>
      <c r="H48" t="s">
        <v>1718</v>
      </c>
      <c r="I48">
        <v>18866988878</v>
      </c>
      <c r="J48">
        <v>3</v>
      </c>
    </row>
    <row r="49" spans="1:10">
      <c r="A49" s="35">
        <v>48</v>
      </c>
      <c r="B49" s="27">
        <v>48</v>
      </c>
      <c r="C49" s="27" t="s">
        <v>1719</v>
      </c>
      <c r="D49" s="27" t="s">
        <v>1720</v>
      </c>
      <c r="E49">
        <v>2</v>
      </c>
      <c r="H49" t="s">
        <v>1721</v>
      </c>
      <c r="I49">
        <v>18866988878</v>
      </c>
      <c r="J49">
        <v>3</v>
      </c>
    </row>
    <row r="50" spans="1:10">
      <c r="A50" s="35">
        <v>49</v>
      </c>
      <c r="B50" s="27">
        <v>49</v>
      </c>
      <c r="C50" s="27" t="s">
        <v>1722</v>
      </c>
      <c r="D50" s="27" t="s">
        <v>1723</v>
      </c>
      <c r="E50">
        <v>2</v>
      </c>
      <c r="H50" t="s">
        <v>1724</v>
      </c>
      <c r="I50">
        <v>18866988878</v>
      </c>
      <c r="J50">
        <v>3</v>
      </c>
    </row>
    <row r="51" spans="1:10">
      <c r="A51" s="35">
        <v>50</v>
      </c>
      <c r="B51" s="27">
        <v>50</v>
      </c>
      <c r="C51" s="27" t="s">
        <v>1725</v>
      </c>
      <c r="D51" s="27" t="s">
        <v>1726</v>
      </c>
      <c r="E51">
        <v>2</v>
      </c>
      <c r="H51" t="s">
        <v>1727</v>
      </c>
      <c r="I51">
        <v>18866988878</v>
      </c>
      <c r="J51">
        <v>3</v>
      </c>
    </row>
    <row r="52" spans="1:10">
      <c r="A52" s="35">
        <v>51</v>
      </c>
      <c r="B52" s="27">
        <v>51</v>
      </c>
      <c r="C52" s="27" t="s">
        <v>1712</v>
      </c>
      <c r="D52" s="27" t="s">
        <v>1713</v>
      </c>
      <c r="E52">
        <v>2</v>
      </c>
      <c r="H52" t="s">
        <v>1715</v>
      </c>
      <c r="I52">
        <v>18866988878</v>
      </c>
      <c r="J52">
        <v>3</v>
      </c>
    </row>
    <row r="53" spans="1:10">
      <c r="A53" s="35">
        <v>52</v>
      </c>
      <c r="B53" s="27">
        <v>52</v>
      </c>
      <c r="C53" s="27" t="s">
        <v>1716</v>
      </c>
      <c r="D53" s="27" t="s">
        <v>1717</v>
      </c>
      <c r="E53">
        <v>2</v>
      </c>
      <c r="H53" t="s">
        <v>1718</v>
      </c>
      <c r="I53">
        <v>18866988878</v>
      </c>
      <c r="J53">
        <v>3</v>
      </c>
    </row>
    <row r="54" spans="1:10">
      <c r="A54" s="35">
        <v>53</v>
      </c>
      <c r="B54" s="27">
        <v>53</v>
      </c>
      <c r="C54" s="27" t="s">
        <v>1719</v>
      </c>
      <c r="D54" s="27" t="s">
        <v>1720</v>
      </c>
      <c r="E54">
        <v>2</v>
      </c>
      <c r="H54" t="s">
        <v>1721</v>
      </c>
      <c r="I54">
        <v>18866868868</v>
      </c>
      <c r="J54">
        <v>3</v>
      </c>
    </row>
    <row r="55" spans="1:10">
      <c r="A55" s="35">
        <v>54</v>
      </c>
      <c r="B55" s="27">
        <v>54</v>
      </c>
      <c r="C55" s="27" t="s">
        <v>1722</v>
      </c>
      <c r="D55" s="27" t="s">
        <v>1723</v>
      </c>
      <c r="E55">
        <v>2</v>
      </c>
      <c r="H55" t="s">
        <v>1724</v>
      </c>
      <c r="I55">
        <v>18866988878</v>
      </c>
      <c r="J55">
        <v>3</v>
      </c>
    </row>
    <row r="56" spans="1:10">
      <c r="A56" s="35">
        <v>55</v>
      </c>
      <c r="B56" s="27">
        <v>55</v>
      </c>
      <c r="C56" s="27" t="s">
        <v>1725</v>
      </c>
      <c r="D56" s="27" t="s">
        <v>1726</v>
      </c>
      <c r="E56">
        <v>2</v>
      </c>
      <c r="H56" t="s">
        <v>1727</v>
      </c>
      <c r="I56">
        <v>18866988878</v>
      </c>
      <c r="J56">
        <v>3</v>
      </c>
    </row>
    <row r="57" spans="1:10">
      <c r="A57" s="35">
        <v>56</v>
      </c>
      <c r="B57" s="27">
        <v>56</v>
      </c>
      <c r="C57" s="27" t="s">
        <v>1712</v>
      </c>
      <c r="D57" s="27" t="s">
        <v>1713</v>
      </c>
      <c r="E57">
        <v>2</v>
      </c>
      <c r="H57" t="s">
        <v>1715</v>
      </c>
      <c r="I57">
        <v>18866988878</v>
      </c>
      <c r="J57">
        <v>3</v>
      </c>
    </row>
    <row r="58" spans="1:10">
      <c r="A58" s="35">
        <v>57</v>
      </c>
      <c r="B58" s="27">
        <v>57</v>
      </c>
      <c r="C58" s="27" t="s">
        <v>1716</v>
      </c>
      <c r="D58" s="27" t="s">
        <v>1717</v>
      </c>
      <c r="E58">
        <v>2</v>
      </c>
      <c r="H58" t="s">
        <v>1718</v>
      </c>
      <c r="I58">
        <v>18866988878</v>
      </c>
      <c r="J58">
        <v>3</v>
      </c>
    </row>
    <row r="59" spans="1:10">
      <c r="A59" s="35">
        <v>58</v>
      </c>
      <c r="B59" s="27">
        <v>58</v>
      </c>
      <c r="C59" s="27" t="s">
        <v>1719</v>
      </c>
      <c r="D59" s="27" t="s">
        <v>1720</v>
      </c>
      <c r="E59">
        <v>2</v>
      </c>
      <c r="H59" t="s">
        <v>1721</v>
      </c>
      <c r="I59">
        <v>18866988878</v>
      </c>
      <c r="J59">
        <v>3</v>
      </c>
    </row>
    <row r="60" spans="1:10">
      <c r="A60" s="35">
        <v>59</v>
      </c>
      <c r="B60" s="27">
        <v>59</v>
      </c>
      <c r="C60" s="27" t="s">
        <v>1722</v>
      </c>
      <c r="D60" s="27" t="s">
        <v>1723</v>
      </c>
      <c r="E60">
        <v>2</v>
      </c>
      <c r="H60" t="s">
        <v>1724</v>
      </c>
      <c r="I60">
        <v>18866988878</v>
      </c>
      <c r="J60">
        <v>3</v>
      </c>
    </row>
    <row r="61" spans="1:10">
      <c r="A61" s="35">
        <v>60</v>
      </c>
      <c r="B61" s="27">
        <v>60</v>
      </c>
      <c r="C61" s="27" t="s">
        <v>1725</v>
      </c>
      <c r="D61" s="27" t="s">
        <v>1726</v>
      </c>
      <c r="E61">
        <v>2</v>
      </c>
      <c r="H61" t="s">
        <v>1727</v>
      </c>
      <c r="I61">
        <v>18866868868</v>
      </c>
      <c r="J61">
        <v>3</v>
      </c>
    </row>
    <row r="62" spans="1:10">
      <c r="A62" s="35">
        <v>61</v>
      </c>
      <c r="B62" s="27">
        <v>61</v>
      </c>
      <c r="C62" s="27" t="s">
        <v>1712</v>
      </c>
      <c r="D62" s="27" t="s">
        <v>1713</v>
      </c>
      <c r="E62">
        <v>2</v>
      </c>
      <c r="H62" t="s">
        <v>1715</v>
      </c>
      <c r="I62">
        <v>18866988878</v>
      </c>
      <c r="J62">
        <v>3</v>
      </c>
    </row>
    <row r="63" spans="1:10">
      <c r="A63" s="35">
        <v>62</v>
      </c>
      <c r="B63" s="27">
        <v>62</v>
      </c>
      <c r="C63" s="27" t="s">
        <v>1716</v>
      </c>
      <c r="D63" s="27" t="s">
        <v>1717</v>
      </c>
      <c r="E63">
        <v>2</v>
      </c>
      <c r="H63" t="s">
        <v>1718</v>
      </c>
      <c r="I63">
        <v>18866988878</v>
      </c>
      <c r="J63">
        <v>3</v>
      </c>
    </row>
    <row r="64" spans="1:10">
      <c r="A64" s="35">
        <v>63</v>
      </c>
      <c r="B64" s="27">
        <v>63</v>
      </c>
      <c r="C64" s="27" t="s">
        <v>1719</v>
      </c>
      <c r="D64" s="27" t="s">
        <v>1720</v>
      </c>
      <c r="E64">
        <v>2</v>
      </c>
      <c r="H64" t="s">
        <v>1721</v>
      </c>
      <c r="I64">
        <v>18866988878</v>
      </c>
      <c r="J64">
        <v>3</v>
      </c>
    </row>
    <row r="65" spans="1:10">
      <c r="A65" s="35">
        <v>64</v>
      </c>
      <c r="B65" s="27">
        <v>64</v>
      </c>
      <c r="C65" s="27" t="s">
        <v>1722</v>
      </c>
      <c r="D65" s="27" t="s">
        <v>1723</v>
      </c>
      <c r="E65">
        <v>2</v>
      </c>
      <c r="H65" t="s">
        <v>1724</v>
      </c>
      <c r="I65">
        <v>18866988878</v>
      </c>
      <c r="J65">
        <v>3</v>
      </c>
    </row>
    <row r="66" spans="1:10">
      <c r="A66" s="35">
        <v>65</v>
      </c>
      <c r="B66" s="27">
        <v>65</v>
      </c>
      <c r="C66" s="27" t="s">
        <v>1725</v>
      </c>
      <c r="D66" s="27" t="s">
        <v>1726</v>
      </c>
      <c r="E66">
        <v>2</v>
      </c>
      <c r="H66" t="s">
        <v>1727</v>
      </c>
      <c r="I66">
        <v>18866988878</v>
      </c>
      <c r="J66">
        <v>3</v>
      </c>
    </row>
    <row r="67" spans="1:10">
      <c r="A67" s="35">
        <v>66</v>
      </c>
      <c r="B67" s="27">
        <v>66</v>
      </c>
      <c r="C67" s="27" t="s">
        <v>1712</v>
      </c>
      <c r="D67" s="27" t="s">
        <v>1713</v>
      </c>
      <c r="E67">
        <v>2</v>
      </c>
      <c r="H67" t="s">
        <v>1715</v>
      </c>
      <c r="I67">
        <v>18866988878</v>
      </c>
      <c r="J67">
        <v>3</v>
      </c>
    </row>
    <row r="68" spans="1:10">
      <c r="A68" s="35">
        <v>67</v>
      </c>
      <c r="B68" s="27">
        <v>67</v>
      </c>
      <c r="C68" s="27" t="s">
        <v>1716</v>
      </c>
      <c r="D68" s="27" t="s">
        <v>1717</v>
      </c>
      <c r="E68">
        <v>2</v>
      </c>
      <c r="H68" t="s">
        <v>1718</v>
      </c>
      <c r="I68">
        <v>18866868868</v>
      </c>
      <c r="J68">
        <v>3</v>
      </c>
    </row>
    <row r="69" spans="1:10">
      <c r="A69" s="35">
        <v>68</v>
      </c>
      <c r="B69" s="27">
        <v>68</v>
      </c>
      <c r="C69" s="27" t="s">
        <v>1719</v>
      </c>
      <c r="D69" s="27" t="s">
        <v>1720</v>
      </c>
      <c r="E69">
        <v>2</v>
      </c>
      <c r="H69" t="s">
        <v>1721</v>
      </c>
      <c r="I69">
        <v>18866988878</v>
      </c>
      <c r="J69">
        <v>3</v>
      </c>
    </row>
    <row r="70" spans="1:10">
      <c r="A70" s="35">
        <v>69</v>
      </c>
      <c r="B70" s="27">
        <v>69</v>
      </c>
      <c r="C70" s="27" t="s">
        <v>1722</v>
      </c>
      <c r="D70" s="27" t="s">
        <v>1723</v>
      </c>
      <c r="E70">
        <v>2</v>
      </c>
      <c r="H70" t="s">
        <v>1724</v>
      </c>
      <c r="I70">
        <v>18866988878</v>
      </c>
      <c r="J70">
        <v>3</v>
      </c>
    </row>
    <row r="71" spans="1:10">
      <c r="A71" s="35">
        <v>70</v>
      </c>
      <c r="B71" s="27">
        <v>70</v>
      </c>
      <c r="C71" s="27" t="s">
        <v>1725</v>
      </c>
      <c r="D71" s="27" t="s">
        <v>1726</v>
      </c>
      <c r="E71">
        <v>2</v>
      </c>
      <c r="H71" t="s">
        <v>1727</v>
      </c>
      <c r="I71">
        <v>18866988878</v>
      </c>
      <c r="J71">
        <v>3</v>
      </c>
    </row>
    <row r="72" spans="1:10">
      <c r="A72" s="35">
        <v>71</v>
      </c>
      <c r="B72" s="27">
        <v>71</v>
      </c>
      <c r="C72" s="27" t="s">
        <v>1712</v>
      </c>
      <c r="D72" s="27" t="s">
        <v>1713</v>
      </c>
      <c r="E72">
        <v>2</v>
      </c>
      <c r="H72" t="s">
        <v>1715</v>
      </c>
      <c r="I72">
        <v>18866988878</v>
      </c>
      <c r="J72">
        <v>3</v>
      </c>
    </row>
    <row r="73" spans="1:10">
      <c r="A73" s="35">
        <v>72</v>
      </c>
      <c r="B73" s="27">
        <v>72</v>
      </c>
      <c r="C73" s="27" t="s">
        <v>1716</v>
      </c>
      <c r="D73" s="27" t="s">
        <v>1717</v>
      </c>
      <c r="E73">
        <v>2</v>
      </c>
      <c r="H73" t="s">
        <v>1718</v>
      </c>
      <c r="I73">
        <v>18866988878</v>
      </c>
      <c r="J73">
        <v>3</v>
      </c>
    </row>
    <row r="74" spans="1:10">
      <c r="A74" s="35">
        <v>73</v>
      </c>
      <c r="B74" s="27">
        <v>73</v>
      </c>
      <c r="C74" s="27" t="s">
        <v>1719</v>
      </c>
      <c r="D74" s="27" t="s">
        <v>1720</v>
      </c>
      <c r="E74">
        <v>2</v>
      </c>
      <c r="H74" t="s">
        <v>1721</v>
      </c>
      <c r="I74">
        <v>18866988878</v>
      </c>
      <c r="J74">
        <v>3</v>
      </c>
    </row>
    <row r="75" spans="1:10">
      <c r="A75" s="35">
        <v>74</v>
      </c>
      <c r="B75" s="27">
        <v>74</v>
      </c>
      <c r="C75" s="27" t="s">
        <v>1722</v>
      </c>
      <c r="D75" s="27" t="s">
        <v>1723</v>
      </c>
      <c r="E75">
        <v>2</v>
      </c>
      <c r="H75" t="s">
        <v>1724</v>
      </c>
      <c r="I75">
        <v>18866868868</v>
      </c>
      <c r="J75">
        <v>3</v>
      </c>
    </row>
    <row r="76" spans="1:10">
      <c r="A76" s="35">
        <v>75</v>
      </c>
      <c r="B76" s="27">
        <v>75</v>
      </c>
      <c r="C76" s="27" t="s">
        <v>1725</v>
      </c>
      <c r="D76" s="27" t="s">
        <v>1726</v>
      </c>
      <c r="E76">
        <v>2</v>
      </c>
      <c r="H76" t="s">
        <v>1727</v>
      </c>
      <c r="I76">
        <v>18866988878</v>
      </c>
      <c r="J76">
        <v>3</v>
      </c>
    </row>
    <row r="77" spans="1:10">
      <c r="A77" s="35">
        <v>76</v>
      </c>
      <c r="B77" s="27">
        <v>76</v>
      </c>
      <c r="C77" s="27" t="s">
        <v>1712</v>
      </c>
      <c r="D77" s="27" t="s">
        <v>1713</v>
      </c>
      <c r="E77">
        <v>2</v>
      </c>
      <c r="H77" t="s">
        <v>1715</v>
      </c>
      <c r="I77">
        <v>18866988878</v>
      </c>
      <c r="J77">
        <v>3</v>
      </c>
    </row>
    <row r="78" spans="1:10">
      <c r="A78" s="35">
        <v>77</v>
      </c>
      <c r="B78" s="27">
        <v>77</v>
      </c>
      <c r="C78" s="27" t="s">
        <v>1716</v>
      </c>
      <c r="D78" s="27" t="s">
        <v>1717</v>
      </c>
      <c r="E78">
        <v>2</v>
      </c>
      <c r="H78" t="s">
        <v>1718</v>
      </c>
      <c r="I78">
        <v>18866988878</v>
      </c>
      <c r="J78">
        <v>3</v>
      </c>
    </row>
    <row r="79" spans="1:10">
      <c r="A79" s="35">
        <v>78</v>
      </c>
      <c r="B79" s="27">
        <v>78</v>
      </c>
      <c r="C79" s="27" t="s">
        <v>1719</v>
      </c>
      <c r="D79" s="27" t="s">
        <v>1720</v>
      </c>
      <c r="E79">
        <v>2</v>
      </c>
      <c r="H79" t="s">
        <v>1721</v>
      </c>
      <c r="I79">
        <v>18866988878</v>
      </c>
      <c r="J79">
        <v>3</v>
      </c>
    </row>
    <row r="80" spans="1:10">
      <c r="A80" s="35">
        <v>79</v>
      </c>
      <c r="B80" s="27">
        <v>79</v>
      </c>
      <c r="C80" s="27" t="s">
        <v>1722</v>
      </c>
      <c r="D80" s="27" t="s">
        <v>1723</v>
      </c>
      <c r="E80">
        <v>2</v>
      </c>
      <c r="H80" t="s">
        <v>1724</v>
      </c>
      <c r="I80">
        <v>18866988878</v>
      </c>
      <c r="J80">
        <v>3</v>
      </c>
    </row>
    <row r="81" spans="1:10">
      <c r="A81" s="35">
        <v>80</v>
      </c>
      <c r="B81" s="27">
        <v>80</v>
      </c>
      <c r="C81" s="27" t="s">
        <v>1725</v>
      </c>
      <c r="D81" s="27" t="s">
        <v>1726</v>
      </c>
      <c r="E81">
        <v>2</v>
      </c>
      <c r="H81" t="s">
        <v>1727</v>
      </c>
      <c r="I81">
        <v>18866988878</v>
      </c>
      <c r="J81">
        <v>3</v>
      </c>
    </row>
    <row r="82" spans="1:10">
      <c r="A82" s="35">
        <v>81</v>
      </c>
      <c r="B82" s="27">
        <v>81</v>
      </c>
      <c r="C82" s="27" t="s">
        <v>1725</v>
      </c>
      <c r="D82" s="27" t="s">
        <v>1713</v>
      </c>
      <c r="E82">
        <v>2</v>
      </c>
      <c r="H82" t="s">
        <v>1715</v>
      </c>
      <c r="I82">
        <v>18866988878</v>
      </c>
      <c r="J82">
        <v>3</v>
      </c>
    </row>
    <row r="83" spans="1:10">
      <c r="A83" s="35">
        <v>82</v>
      </c>
      <c r="B83" s="27">
        <v>82</v>
      </c>
      <c r="C83" s="27" t="s">
        <v>1712</v>
      </c>
      <c r="D83" s="27" t="s">
        <v>1717</v>
      </c>
      <c r="E83">
        <v>2</v>
      </c>
      <c r="H83" t="s">
        <v>1718</v>
      </c>
      <c r="I83">
        <v>18866988878</v>
      </c>
      <c r="J83">
        <v>3</v>
      </c>
    </row>
    <row r="84" spans="1:10">
      <c r="A84" s="35">
        <v>83</v>
      </c>
      <c r="B84" s="27">
        <v>83</v>
      </c>
      <c r="C84" s="27" t="s">
        <v>1716</v>
      </c>
      <c r="D84" s="27" t="s">
        <v>1720</v>
      </c>
      <c r="E84">
        <v>2</v>
      </c>
      <c r="G84" s="18" t="s">
        <v>1728</v>
      </c>
      <c r="H84" t="s">
        <v>1721</v>
      </c>
      <c r="I84">
        <v>18866988878</v>
      </c>
      <c r="J84">
        <v>3</v>
      </c>
    </row>
    <row r="85" spans="1:10">
      <c r="A85" s="35">
        <v>84</v>
      </c>
      <c r="B85" s="27">
        <v>84</v>
      </c>
      <c r="C85" s="27" t="s">
        <v>1719</v>
      </c>
      <c r="D85" s="27" t="s">
        <v>1723</v>
      </c>
      <c r="E85">
        <v>2</v>
      </c>
      <c r="H85" t="s">
        <v>1724</v>
      </c>
      <c r="I85">
        <v>18866868868</v>
      </c>
      <c r="J85">
        <v>3</v>
      </c>
    </row>
    <row r="86" spans="1:10">
      <c r="A86" s="35">
        <v>85</v>
      </c>
      <c r="B86" s="27">
        <v>85</v>
      </c>
      <c r="C86" s="27" t="s">
        <v>1722</v>
      </c>
      <c r="D86" s="27" t="s">
        <v>1726</v>
      </c>
      <c r="E86">
        <v>2</v>
      </c>
      <c r="G86" t="s">
        <v>1714</v>
      </c>
      <c r="H86" t="s">
        <v>1727</v>
      </c>
      <c r="I86">
        <v>18866881888</v>
      </c>
      <c r="J86">
        <v>3</v>
      </c>
    </row>
    <row r="87" spans="1:10">
      <c r="A87" s="35">
        <v>86</v>
      </c>
      <c r="B87" s="27">
        <v>86</v>
      </c>
      <c r="C87" s="27" t="s">
        <v>1725</v>
      </c>
      <c r="D87" s="27" t="s">
        <v>1713</v>
      </c>
      <c r="E87">
        <v>2</v>
      </c>
      <c r="H87" t="s">
        <v>1715</v>
      </c>
      <c r="I87">
        <v>18866868868</v>
      </c>
      <c r="J87">
        <v>3</v>
      </c>
    </row>
    <row r="88" spans="1:10">
      <c r="A88" s="35">
        <v>87</v>
      </c>
      <c r="B88" s="27">
        <v>87</v>
      </c>
      <c r="C88" s="27" t="s">
        <v>1712</v>
      </c>
      <c r="D88" s="27" t="s">
        <v>1717</v>
      </c>
      <c r="E88">
        <v>2</v>
      </c>
      <c r="H88" t="s">
        <v>1718</v>
      </c>
      <c r="I88">
        <v>18866868868</v>
      </c>
      <c r="J88">
        <v>3</v>
      </c>
    </row>
    <row r="89" spans="1:10">
      <c r="A89" s="35">
        <v>88</v>
      </c>
      <c r="B89" s="27">
        <v>88</v>
      </c>
      <c r="C89" s="27" t="s">
        <v>1716</v>
      </c>
      <c r="D89" s="27" t="s">
        <v>1720</v>
      </c>
      <c r="E89">
        <v>2</v>
      </c>
      <c r="H89" t="s">
        <v>1721</v>
      </c>
      <c r="I89">
        <v>18866868868</v>
      </c>
      <c r="J89">
        <v>3</v>
      </c>
    </row>
    <row r="90" spans="1:10">
      <c r="A90" s="35">
        <v>89</v>
      </c>
      <c r="B90" s="27">
        <v>89</v>
      </c>
      <c r="C90" s="27" t="s">
        <v>1719</v>
      </c>
      <c r="D90" s="27" t="s">
        <v>1723</v>
      </c>
      <c r="E90">
        <v>2</v>
      </c>
      <c r="H90" t="s">
        <v>1724</v>
      </c>
      <c r="I90">
        <v>18866868868</v>
      </c>
      <c r="J90">
        <v>3</v>
      </c>
    </row>
    <row r="91" spans="1:10">
      <c r="A91" s="35">
        <v>90</v>
      </c>
      <c r="B91" s="27">
        <v>90</v>
      </c>
      <c r="C91" s="27" t="s">
        <v>1722</v>
      </c>
      <c r="D91" s="27" t="s">
        <v>1726</v>
      </c>
      <c r="E91">
        <v>2</v>
      </c>
      <c r="H91" t="s">
        <v>1727</v>
      </c>
      <c r="I91">
        <v>18866868868</v>
      </c>
      <c r="J91">
        <v>3</v>
      </c>
    </row>
    <row r="92" spans="1:10">
      <c r="A92" s="35">
        <v>91</v>
      </c>
      <c r="B92" s="27">
        <v>91</v>
      </c>
      <c r="C92" s="27" t="s">
        <v>1725</v>
      </c>
      <c r="D92" s="27" t="s">
        <v>1713</v>
      </c>
      <c r="E92">
        <v>2</v>
      </c>
      <c r="H92" t="s">
        <v>1715</v>
      </c>
      <c r="I92">
        <v>18866868868</v>
      </c>
      <c r="J92">
        <v>3</v>
      </c>
    </row>
    <row r="93" spans="1:10">
      <c r="A93" s="35">
        <v>92</v>
      </c>
      <c r="B93" s="27">
        <v>92</v>
      </c>
      <c r="C93" s="27" t="s">
        <v>1712</v>
      </c>
      <c r="D93" s="27" t="s">
        <v>1717</v>
      </c>
      <c r="E93">
        <v>2</v>
      </c>
      <c r="H93" t="s">
        <v>1718</v>
      </c>
      <c r="I93">
        <v>18866868868</v>
      </c>
      <c r="J93">
        <v>3</v>
      </c>
    </row>
    <row r="94" spans="1:10">
      <c r="A94" s="35">
        <v>93</v>
      </c>
      <c r="B94" s="27">
        <v>93</v>
      </c>
      <c r="C94" s="27" t="s">
        <v>1716</v>
      </c>
      <c r="D94" s="27" t="s">
        <v>1720</v>
      </c>
      <c r="E94">
        <v>2</v>
      </c>
      <c r="H94" t="s">
        <v>1721</v>
      </c>
      <c r="I94">
        <v>18866868868</v>
      </c>
      <c r="J94">
        <v>3</v>
      </c>
    </row>
    <row r="95" spans="1:10">
      <c r="A95" s="35">
        <v>94</v>
      </c>
      <c r="B95" s="27">
        <v>94</v>
      </c>
      <c r="C95" s="27" t="s">
        <v>1719</v>
      </c>
      <c r="D95" s="27" t="s">
        <v>1723</v>
      </c>
      <c r="E95">
        <v>2</v>
      </c>
      <c r="H95" t="s">
        <v>1724</v>
      </c>
      <c r="I95">
        <v>18866868868</v>
      </c>
      <c r="J95">
        <v>3</v>
      </c>
    </row>
    <row r="96" spans="1:10">
      <c r="A96" s="35">
        <v>95</v>
      </c>
      <c r="B96" s="27">
        <v>95</v>
      </c>
      <c r="C96" s="27" t="s">
        <v>1722</v>
      </c>
      <c r="D96" s="27" t="s">
        <v>1726</v>
      </c>
      <c r="E96">
        <v>2</v>
      </c>
      <c r="H96" t="s">
        <v>1727</v>
      </c>
      <c r="I96">
        <v>18866868868</v>
      </c>
      <c r="J96">
        <v>3</v>
      </c>
    </row>
    <row r="97" spans="1:10">
      <c r="A97" s="35">
        <v>96</v>
      </c>
      <c r="B97" s="27">
        <v>96</v>
      </c>
      <c r="C97" s="27" t="s">
        <v>1725</v>
      </c>
      <c r="D97" s="27" t="s">
        <v>1713</v>
      </c>
      <c r="E97">
        <v>2</v>
      </c>
      <c r="H97" t="s">
        <v>1715</v>
      </c>
      <c r="I97">
        <v>18866868868</v>
      </c>
      <c r="J97">
        <v>3</v>
      </c>
    </row>
    <row r="98" spans="1:10">
      <c r="A98" s="35">
        <v>97</v>
      </c>
      <c r="B98" s="27">
        <v>97</v>
      </c>
      <c r="C98" s="27" t="s">
        <v>1712</v>
      </c>
      <c r="D98" s="27" t="s">
        <v>1717</v>
      </c>
      <c r="E98">
        <v>2</v>
      </c>
      <c r="H98" t="s">
        <v>1718</v>
      </c>
      <c r="I98">
        <v>18866988878</v>
      </c>
      <c r="J98">
        <v>3</v>
      </c>
    </row>
    <row r="99" spans="1:10">
      <c r="A99" s="35">
        <v>98</v>
      </c>
      <c r="B99" s="27">
        <v>98</v>
      </c>
      <c r="C99" s="27" t="s">
        <v>1716</v>
      </c>
      <c r="D99" s="27" t="s">
        <v>1720</v>
      </c>
      <c r="E99">
        <v>2</v>
      </c>
      <c r="H99" t="s">
        <v>1721</v>
      </c>
      <c r="I99">
        <v>18866988878</v>
      </c>
      <c r="J99">
        <v>3</v>
      </c>
    </row>
    <row r="100" spans="1:10">
      <c r="A100" s="35">
        <v>99</v>
      </c>
      <c r="B100" s="27">
        <v>99</v>
      </c>
      <c r="C100" s="27" t="s">
        <v>1719</v>
      </c>
      <c r="D100" s="27" t="s">
        <v>1723</v>
      </c>
      <c r="E100">
        <v>2</v>
      </c>
      <c r="H100" t="s">
        <v>1724</v>
      </c>
      <c r="I100">
        <v>18866988878</v>
      </c>
      <c r="J100">
        <v>3</v>
      </c>
    </row>
    <row r="101" spans="1:10">
      <c r="A101" s="35">
        <v>100</v>
      </c>
      <c r="B101" s="27">
        <v>100</v>
      </c>
      <c r="C101" s="27" t="s">
        <v>1722</v>
      </c>
      <c r="D101" s="27" t="s">
        <v>1726</v>
      </c>
      <c r="E101">
        <v>2</v>
      </c>
      <c r="H101" t="s">
        <v>1727</v>
      </c>
      <c r="I101">
        <v>18866988878</v>
      </c>
      <c r="J101">
        <v>3</v>
      </c>
    </row>
    <row r="102" spans="1:10">
      <c r="A102" s="35">
        <v>101</v>
      </c>
      <c r="B102" s="27">
        <v>101</v>
      </c>
      <c r="C102" s="27" t="s">
        <v>1725</v>
      </c>
      <c r="D102" s="27" t="s">
        <v>1713</v>
      </c>
      <c r="E102">
        <v>2</v>
      </c>
      <c r="H102" t="s">
        <v>1715</v>
      </c>
      <c r="I102">
        <v>18866988878</v>
      </c>
      <c r="J102">
        <v>3</v>
      </c>
    </row>
    <row r="103" spans="1:10">
      <c r="A103" s="35">
        <v>102</v>
      </c>
      <c r="B103" s="27">
        <v>102</v>
      </c>
      <c r="C103" s="27" t="s">
        <v>1712</v>
      </c>
      <c r="D103" s="27" t="s">
        <v>1717</v>
      </c>
      <c r="E103">
        <v>2</v>
      </c>
      <c r="H103" t="s">
        <v>1718</v>
      </c>
      <c r="I103">
        <v>18866988878</v>
      </c>
      <c r="J103">
        <v>3</v>
      </c>
    </row>
    <row r="104" spans="1:10">
      <c r="A104" s="35">
        <v>103</v>
      </c>
      <c r="B104" s="27">
        <v>103</v>
      </c>
      <c r="C104" s="27" t="s">
        <v>1716</v>
      </c>
      <c r="D104" s="27" t="s">
        <v>1720</v>
      </c>
      <c r="E104">
        <v>2</v>
      </c>
      <c r="H104" t="s">
        <v>1721</v>
      </c>
      <c r="I104">
        <v>18866988878</v>
      </c>
      <c r="J104">
        <v>3</v>
      </c>
    </row>
    <row r="105" spans="1:10">
      <c r="A105" s="35">
        <v>104</v>
      </c>
      <c r="B105" s="27">
        <v>104</v>
      </c>
      <c r="C105" s="27" t="s">
        <v>1719</v>
      </c>
      <c r="D105" s="27" t="s">
        <v>1723</v>
      </c>
      <c r="E105">
        <v>2</v>
      </c>
      <c r="H105" t="s">
        <v>1724</v>
      </c>
      <c r="I105">
        <v>18866988878</v>
      </c>
      <c r="J105">
        <v>3</v>
      </c>
    </row>
    <row r="106" spans="1:10">
      <c r="A106" s="35">
        <v>105</v>
      </c>
      <c r="B106" s="27">
        <v>105</v>
      </c>
      <c r="C106" s="27" t="s">
        <v>1722</v>
      </c>
      <c r="D106" s="27" t="s">
        <v>1726</v>
      </c>
      <c r="E106">
        <v>2</v>
      </c>
      <c r="H106" t="s">
        <v>1727</v>
      </c>
      <c r="I106">
        <v>18866988878</v>
      </c>
      <c r="J106">
        <v>3</v>
      </c>
    </row>
    <row r="107" spans="1:10">
      <c r="A107" s="35">
        <v>106</v>
      </c>
      <c r="B107" s="27">
        <v>106</v>
      </c>
      <c r="C107" s="27" t="s">
        <v>1725</v>
      </c>
      <c r="D107" s="27" t="s">
        <v>1713</v>
      </c>
      <c r="E107">
        <v>2</v>
      </c>
      <c r="H107" t="s">
        <v>1715</v>
      </c>
      <c r="I107">
        <v>18866988878</v>
      </c>
      <c r="J107">
        <v>3</v>
      </c>
    </row>
    <row r="108" spans="1:10">
      <c r="A108" s="35">
        <v>107</v>
      </c>
      <c r="B108" s="27">
        <v>107</v>
      </c>
      <c r="C108" s="27" t="s">
        <v>1712</v>
      </c>
      <c r="D108" s="27" t="s">
        <v>1717</v>
      </c>
      <c r="E108">
        <v>2</v>
      </c>
      <c r="H108" t="s">
        <v>1718</v>
      </c>
      <c r="I108">
        <v>18866988878</v>
      </c>
      <c r="J108">
        <v>3</v>
      </c>
    </row>
    <row r="109" spans="1:10">
      <c r="A109" s="35">
        <v>108</v>
      </c>
      <c r="B109" s="27">
        <v>108</v>
      </c>
      <c r="C109" s="27" t="s">
        <v>1716</v>
      </c>
      <c r="D109" s="27" t="s">
        <v>1720</v>
      </c>
      <c r="E109">
        <v>2</v>
      </c>
      <c r="H109" t="s">
        <v>1721</v>
      </c>
      <c r="I109">
        <v>18866988878</v>
      </c>
      <c r="J109">
        <v>3</v>
      </c>
    </row>
    <row r="110" spans="1:10">
      <c r="A110" s="35">
        <v>109</v>
      </c>
      <c r="B110" s="27">
        <v>109</v>
      </c>
      <c r="C110" s="27" t="s">
        <v>1719</v>
      </c>
      <c r="D110" s="27" t="s">
        <v>1723</v>
      </c>
      <c r="E110">
        <v>2</v>
      </c>
      <c r="H110" t="s">
        <v>1724</v>
      </c>
      <c r="I110">
        <v>18866988878</v>
      </c>
      <c r="J110">
        <v>3</v>
      </c>
    </row>
    <row r="111" spans="1:10">
      <c r="A111" s="35">
        <v>110</v>
      </c>
      <c r="B111" s="27">
        <v>110</v>
      </c>
      <c r="C111" s="27" t="s">
        <v>1722</v>
      </c>
      <c r="D111" s="27" t="s">
        <v>1726</v>
      </c>
      <c r="E111">
        <v>2</v>
      </c>
      <c r="H111" t="s">
        <v>1727</v>
      </c>
      <c r="I111">
        <v>18866988878</v>
      </c>
      <c r="J111">
        <v>3</v>
      </c>
    </row>
    <row r="112" spans="1:10">
      <c r="A112" s="35">
        <v>111</v>
      </c>
      <c r="B112" s="27">
        <v>111</v>
      </c>
      <c r="C112" s="27" t="s">
        <v>1725</v>
      </c>
      <c r="D112" s="27" t="s">
        <v>1713</v>
      </c>
      <c r="E112">
        <v>2</v>
      </c>
      <c r="H112" t="s">
        <v>1715</v>
      </c>
      <c r="I112">
        <v>18866988878</v>
      </c>
      <c r="J112">
        <v>3</v>
      </c>
    </row>
    <row r="113" spans="1:10">
      <c r="A113" s="35">
        <v>112</v>
      </c>
      <c r="B113" s="27">
        <v>112</v>
      </c>
      <c r="C113" s="27" t="s">
        <v>1712</v>
      </c>
      <c r="D113" s="27" t="s">
        <v>1717</v>
      </c>
      <c r="E113">
        <v>2</v>
      </c>
      <c r="H113" t="s">
        <v>1718</v>
      </c>
      <c r="I113">
        <v>18866988878</v>
      </c>
      <c r="J113">
        <v>3</v>
      </c>
    </row>
    <row r="114" spans="1:10">
      <c r="A114" s="35">
        <v>113</v>
      </c>
      <c r="B114" s="27">
        <v>113</v>
      </c>
      <c r="C114" s="27" t="s">
        <v>1716</v>
      </c>
      <c r="D114" s="27" t="s">
        <v>1720</v>
      </c>
      <c r="E114">
        <v>2</v>
      </c>
      <c r="H114" t="s">
        <v>1721</v>
      </c>
      <c r="I114">
        <v>18866988878</v>
      </c>
      <c r="J114">
        <v>3</v>
      </c>
    </row>
    <row r="115" spans="1:10">
      <c r="A115" s="35">
        <v>114</v>
      </c>
      <c r="B115" s="27">
        <v>114</v>
      </c>
      <c r="C115" s="27" t="s">
        <v>1719</v>
      </c>
      <c r="D115" s="27" t="s">
        <v>1723</v>
      </c>
      <c r="E115">
        <v>2</v>
      </c>
      <c r="H115" t="s">
        <v>1724</v>
      </c>
      <c r="I115">
        <v>18866988878</v>
      </c>
      <c r="J115">
        <v>3</v>
      </c>
    </row>
    <row r="116" spans="1:10">
      <c r="A116" s="35">
        <v>115</v>
      </c>
      <c r="B116" s="27">
        <v>115</v>
      </c>
      <c r="C116" s="27" t="s">
        <v>1722</v>
      </c>
      <c r="D116" s="27" t="s">
        <v>1726</v>
      </c>
      <c r="E116">
        <v>2</v>
      </c>
      <c r="H116" t="s">
        <v>1727</v>
      </c>
      <c r="I116">
        <v>18866988878</v>
      </c>
      <c r="J116">
        <v>3</v>
      </c>
    </row>
    <row r="117" spans="1:10">
      <c r="A117" s="35">
        <v>116</v>
      </c>
      <c r="B117" s="27">
        <v>116</v>
      </c>
      <c r="C117" s="27" t="s">
        <v>1725</v>
      </c>
      <c r="D117" s="27" t="s">
        <v>1713</v>
      </c>
      <c r="E117">
        <v>2</v>
      </c>
      <c r="H117" t="s">
        <v>1715</v>
      </c>
      <c r="I117">
        <v>18866988878</v>
      </c>
      <c r="J117">
        <v>3</v>
      </c>
    </row>
    <row r="118" spans="1:10">
      <c r="A118" s="35">
        <v>117</v>
      </c>
      <c r="B118" s="27">
        <v>117</v>
      </c>
      <c r="C118" s="27" t="s">
        <v>1725</v>
      </c>
      <c r="D118" s="27" t="s">
        <v>1717</v>
      </c>
      <c r="E118">
        <v>2</v>
      </c>
      <c r="H118" t="s">
        <v>1718</v>
      </c>
      <c r="I118">
        <v>18866988878</v>
      </c>
      <c r="J118">
        <v>3</v>
      </c>
    </row>
    <row r="119" spans="1:10">
      <c r="A119" s="35">
        <v>118</v>
      </c>
      <c r="B119" s="27">
        <v>118</v>
      </c>
      <c r="C119" s="27" t="s">
        <v>1712</v>
      </c>
      <c r="D119" s="27" t="s">
        <v>1720</v>
      </c>
      <c r="E119">
        <v>2</v>
      </c>
      <c r="H119" t="s">
        <v>1721</v>
      </c>
      <c r="I119">
        <v>18866988878</v>
      </c>
      <c r="J119">
        <v>3</v>
      </c>
    </row>
    <row r="120" spans="1:10">
      <c r="A120" s="35">
        <v>119</v>
      </c>
      <c r="B120" s="27">
        <v>119</v>
      </c>
      <c r="C120" s="27" t="s">
        <v>1716</v>
      </c>
      <c r="D120" s="27" t="s">
        <v>1723</v>
      </c>
      <c r="E120">
        <v>2</v>
      </c>
      <c r="H120" t="s">
        <v>1724</v>
      </c>
      <c r="I120">
        <v>18866988878</v>
      </c>
      <c r="J120">
        <v>3</v>
      </c>
    </row>
    <row r="121" spans="1:10">
      <c r="A121" s="35">
        <v>120</v>
      </c>
      <c r="B121" s="27">
        <v>120</v>
      </c>
      <c r="C121" s="27" t="s">
        <v>1719</v>
      </c>
      <c r="D121" s="27" t="s">
        <v>1726</v>
      </c>
      <c r="E121">
        <v>2</v>
      </c>
      <c r="H121" t="s">
        <v>1727</v>
      </c>
      <c r="I121">
        <v>18866988878</v>
      </c>
      <c r="J121">
        <v>3</v>
      </c>
    </row>
    <row r="122" spans="1:10">
      <c r="A122" s="35">
        <v>121</v>
      </c>
      <c r="B122" s="27">
        <v>121</v>
      </c>
      <c r="C122" s="27" t="s">
        <v>1722</v>
      </c>
      <c r="D122" s="27" t="s">
        <v>1713</v>
      </c>
      <c r="E122">
        <v>2</v>
      </c>
      <c r="H122" t="s">
        <v>1715</v>
      </c>
      <c r="I122">
        <v>18866988878</v>
      </c>
      <c r="J122">
        <v>3</v>
      </c>
    </row>
    <row r="123" spans="1:10">
      <c r="A123" s="35">
        <v>122</v>
      </c>
      <c r="B123" s="27">
        <v>122</v>
      </c>
      <c r="C123" s="27" t="s">
        <v>1725</v>
      </c>
      <c r="D123" s="27" t="s">
        <v>1717</v>
      </c>
      <c r="E123">
        <v>2</v>
      </c>
      <c r="H123" t="s">
        <v>1718</v>
      </c>
      <c r="I123">
        <v>18866988878</v>
      </c>
      <c r="J123">
        <v>3</v>
      </c>
    </row>
    <row r="124" spans="1:10">
      <c r="A124" s="35">
        <v>123</v>
      </c>
      <c r="B124" s="27">
        <v>123</v>
      </c>
      <c r="C124" s="27" t="s">
        <v>1712</v>
      </c>
      <c r="D124" s="27" t="s">
        <v>1720</v>
      </c>
      <c r="E124">
        <v>2</v>
      </c>
      <c r="H124" t="s">
        <v>1721</v>
      </c>
      <c r="I124">
        <v>18866988878</v>
      </c>
      <c r="J124">
        <v>3</v>
      </c>
    </row>
    <row r="125" spans="1:10">
      <c r="A125" s="35">
        <v>124</v>
      </c>
      <c r="B125" s="27">
        <v>124</v>
      </c>
      <c r="C125" s="27" t="s">
        <v>1716</v>
      </c>
      <c r="D125" s="27" t="s">
        <v>1723</v>
      </c>
      <c r="E125">
        <v>2</v>
      </c>
      <c r="H125" t="s">
        <v>1724</v>
      </c>
      <c r="I125">
        <v>18866988878</v>
      </c>
      <c r="J125">
        <v>3</v>
      </c>
    </row>
    <row r="126" spans="1:10">
      <c r="A126" s="35">
        <v>125</v>
      </c>
      <c r="B126" s="27">
        <v>125</v>
      </c>
      <c r="C126" s="27" t="s">
        <v>1719</v>
      </c>
      <c r="D126" s="27" t="s">
        <v>1726</v>
      </c>
      <c r="E126">
        <v>2</v>
      </c>
      <c r="H126" t="s">
        <v>1727</v>
      </c>
      <c r="I126">
        <v>18866988878</v>
      </c>
      <c r="J126">
        <v>3</v>
      </c>
    </row>
    <row r="127" spans="1:10">
      <c r="A127" s="35">
        <v>126</v>
      </c>
      <c r="B127" s="27">
        <v>126</v>
      </c>
      <c r="C127" s="27" t="s">
        <v>1722</v>
      </c>
      <c r="D127" s="27" t="s">
        <v>1713</v>
      </c>
      <c r="E127">
        <v>2</v>
      </c>
      <c r="H127" t="s">
        <v>1724</v>
      </c>
      <c r="I127">
        <v>18866988878</v>
      </c>
      <c r="J127">
        <v>3</v>
      </c>
    </row>
    <row r="128" spans="1:10">
      <c r="A128" s="35">
        <v>127</v>
      </c>
      <c r="B128" s="27">
        <v>127</v>
      </c>
      <c r="C128" s="27" t="s">
        <v>1725</v>
      </c>
      <c r="D128" s="27" t="s">
        <v>1717</v>
      </c>
      <c r="E128">
        <v>2</v>
      </c>
      <c r="H128" t="s">
        <v>1727</v>
      </c>
      <c r="I128">
        <v>18866988878</v>
      </c>
      <c r="J128">
        <v>3</v>
      </c>
    </row>
    <row r="129" spans="1:10">
      <c r="A129" s="35">
        <v>128</v>
      </c>
      <c r="B129" s="27">
        <v>128</v>
      </c>
      <c r="C129" s="27" t="s">
        <v>1712</v>
      </c>
      <c r="D129" s="27" t="s">
        <v>1720</v>
      </c>
      <c r="E129">
        <v>2</v>
      </c>
      <c r="H129" t="s">
        <v>1715</v>
      </c>
      <c r="I129">
        <v>18866988878</v>
      </c>
      <c r="J129">
        <v>3</v>
      </c>
    </row>
    <row r="130" spans="1:10">
      <c r="A130" s="35">
        <v>129</v>
      </c>
      <c r="B130" s="27">
        <v>129</v>
      </c>
      <c r="C130" s="27" t="s">
        <v>1716</v>
      </c>
      <c r="D130" s="27" t="s">
        <v>1723</v>
      </c>
      <c r="E130">
        <v>2</v>
      </c>
      <c r="H130" t="s">
        <v>1718</v>
      </c>
      <c r="I130">
        <v>18866988878</v>
      </c>
      <c r="J130">
        <v>3</v>
      </c>
    </row>
    <row r="131" spans="1:10">
      <c r="A131" s="35">
        <v>130</v>
      </c>
      <c r="B131" s="27">
        <v>130</v>
      </c>
      <c r="C131" s="27" t="s">
        <v>1719</v>
      </c>
      <c r="D131" s="27" t="s">
        <v>1726</v>
      </c>
      <c r="E131">
        <v>2</v>
      </c>
      <c r="H131" t="s">
        <v>1721</v>
      </c>
      <c r="I131">
        <v>18866988878</v>
      </c>
      <c r="J131">
        <v>3</v>
      </c>
    </row>
    <row r="132" spans="1:10">
      <c r="A132" s="35">
        <v>131</v>
      </c>
      <c r="B132" s="27">
        <v>131</v>
      </c>
      <c r="C132" s="27" t="s">
        <v>1722</v>
      </c>
      <c r="D132" s="27" t="s">
        <v>1713</v>
      </c>
      <c r="E132">
        <v>2</v>
      </c>
      <c r="H132" t="s">
        <v>1724</v>
      </c>
      <c r="I132">
        <v>18866988878</v>
      </c>
      <c r="J132">
        <v>3</v>
      </c>
    </row>
    <row r="133" spans="1:10">
      <c r="A133" s="35">
        <v>132</v>
      </c>
      <c r="B133" s="27">
        <v>132</v>
      </c>
      <c r="C133" s="27" t="s">
        <v>1725</v>
      </c>
      <c r="D133" s="27" t="s">
        <v>1717</v>
      </c>
      <c r="E133">
        <v>2</v>
      </c>
      <c r="H133" t="s">
        <v>1727</v>
      </c>
      <c r="I133">
        <v>18866988878</v>
      </c>
      <c r="J133">
        <v>3</v>
      </c>
    </row>
    <row r="134" spans="1:10">
      <c r="A134" s="35">
        <v>133</v>
      </c>
      <c r="B134" s="27">
        <v>133</v>
      </c>
      <c r="C134" s="27" t="s">
        <v>1712</v>
      </c>
      <c r="D134" s="27" t="s">
        <v>1720</v>
      </c>
      <c r="E134">
        <v>2</v>
      </c>
      <c r="H134" t="s">
        <v>1715</v>
      </c>
      <c r="I134">
        <v>18866988878</v>
      </c>
      <c r="J134">
        <v>3</v>
      </c>
    </row>
    <row r="135" spans="1:10">
      <c r="A135" s="35">
        <v>134</v>
      </c>
      <c r="B135" s="27">
        <v>134</v>
      </c>
      <c r="C135" s="27" t="s">
        <v>1716</v>
      </c>
      <c r="D135" s="27" t="s">
        <v>1723</v>
      </c>
      <c r="E135">
        <v>2</v>
      </c>
      <c r="H135" t="s">
        <v>1718</v>
      </c>
      <c r="I135">
        <v>18866988878</v>
      </c>
      <c r="J135">
        <v>3</v>
      </c>
    </row>
    <row r="136" spans="1:10">
      <c r="A136" s="35">
        <v>135</v>
      </c>
      <c r="B136" s="27">
        <v>135</v>
      </c>
      <c r="C136" s="27" t="s">
        <v>1719</v>
      </c>
      <c r="D136" s="27" t="s">
        <v>1726</v>
      </c>
      <c r="E136">
        <v>2</v>
      </c>
      <c r="H136" t="s">
        <v>1721</v>
      </c>
      <c r="I136">
        <v>18866988878</v>
      </c>
      <c r="J136">
        <v>3</v>
      </c>
    </row>
    <row r="137" spans="1:10">
      <c r="A137" s="35">
        <v>136</v>
      </c>
      <c r="B137" s="27">
        <v>136</v>
      </c>
      <c r="C137" s="27" t="s">
        <v>1722</v>
      </c>
      <c r="D137" s="27" t="s">
        <v>1713</v>
      </c>
      <c r="E137">
        <v>2</v>
      </c>
      <c r="H137" t="s">
        <v>1724</v>
      </c>
      <c r="I137">
        <v>18866988878</v>
      </c>
      <c r="J137">
        <v>3</v>
      </c>
    </row>
    <row r="138" spans="1:10">
      <c r="A138" s="35">
        <v>137</v>
      </c>
      <c r="B138" s="27">
        <v>137</v>
      </c>
      <c r="C138" s="27" t="s">
        <v>1725</v>
      </c>
      <c r="D138" s="27" t="s">
        <v>1717</v>
      </c>
      <c r="E138">
        <v>2</v>
      </c>
      <c r="H138" t="s">
        <v>1727</v>
      </c>
      <c r="I138">
        <v>18866988878</v>
      </c>
      <c r="J138">
        <v>3</v>
      </c>
    </row>
    <row r="139" spans="1:10">
      <c r="A139" s="35">
        <v>138</v>
      </c>
      <c r="B139" s="27">
        <v>138</v>
      </c>
      <c r="C139" s="27" t="s">
        <v>1712</v>
      </c>
      <c r="D139" s="27" t="s">
        <v>1720</v>
      </c>
      <c r="E139">
        <v>2</v>
      </c>
      <c r="H139" t="s">
        <v>1724</v>
      </c>
      <c r="I139">
        <v>18866868868</v>
      </c>
      <c r="J139">
        <v>3</v>
      </c>
    </row>
    <row r="140" spans="1:10">
      <c r="A140" s="35">
        <v>139</v>
      </c>
      <c r="B140" s="27">
        <v>139</v>
      </c>
      <c r="C140" s="27" t="s">
        <v>1716</v>
      </c>
      <c r="D140" s="27" t="s">
        <v>1723</v>
      </c>
      <c r="E140">
        <v>2</v>
      </c>
      <c r="H140" t="s">
        <v>1727</v>
      </c>
      <c r="I140">
        <v>18866868868</v>
      </c>
      <c r="J140">
        <v>3</v>
      </c>
    </row>
    <row r="141" spans="1:10">
      <c r="A141" s="35">
        <v>140</v>
      </c>
      <c r="B141" s="27">
        <v>140</v>
      </c>
      <c r="C141" s="27" t="s">
        <v>1719</v>
      </c>
      <c r="D141" s="27" t="s">
        <v>1726</v>
      </c>
      <c r="E141">
        <v>2</v>
      </c>
      <c r="H141" t="s">
        <v>1715</v>
      </c>
      <c r="I141">
        <v>18866868868</v>
      </c>
      <c r="J141">
        <v>3</v>
      </c>
    </row>
    <row r="142" spans="1:10">
      <c r="A142" s="35">
        <v>141</v>
      </c>
      <c r="B142" s="27">
        <v>141</v>
      </c>
      <c r="C142" s="27" t="s">
        <v>1722</v>
      </c>
      <c r="D142" s="27" t="s">
        <v>1713</v>
      </c>
      <c r="E142">
        <v>2</v>
      </c>
      <c r="H142" t="s">
        <v>1718</v>
      </c>
      <c r="I142">
        <v>18858687888</v>
      </c>
      <c r="J142">
        <v>3</v>
      </c>
    </row>
    <row r="143" spans="1:10">
      <c r="A143" s="35">
        <v>142</v>
      </c>
      <c r="B143" s="36">
        <v>142</v>
      </c>
      <c r="C143" s="27" t="s">
        <v>1725</v>
      </c>
      <c r="D143" s="27" t="s">
        <v>1717</v>
      </c>
      <c r="E143">
        <v>2</v>
      </c>
      <c r="H143" t="s">
        <v>1721</v>
      </c>
      <c r="I143">
        <v>18898686868</v>
      </c>
      <c r="J143">
        <v>3</v>
      </c>
    </row>
    <row r="144" spans="1:10">
      <c r="A144" s="35">
        <v>143</v>
      </c>
      <c r="B144" s="36">
        <v>143</v>
      </c>
      <c r="C144" s="27" t="s">
        <v>1712</v>
      </c>
      <c r="D144" s="27" t="s">
        <v>1720</v>
      </c>
      <c r="E144">
        <v>2</v>
      </c>
      <c r="H144" t="s">
        <v>1724</v>
      </c>
      <c r="I144">
        <v>18869869858</v>
      </c>
      <c r="J144">
        <v>3</v>
      </c>
    </row>
    <row r="145" spans="1:10">
      <c r="A145" s="35">
        <v>144</v>
      </c>
      <c r="B145" s="36">
        <v>144</v>
      </c>
      <c r="C145" s="27" t="s">
        <v>1716</v>
      </c>
      <c r="D145" s="27" t="s">
        <v>1723</v>
      </c>
      <c r="E145">
        <v>2</v>
      </c>
      <c r="H145" t="s">
        <v>1727</v>
      </c>
      <c r="I145">
        <v>18869686986</v>
      </c>
      <c r="J145">
        <v>3</v>
      </c>
    </row>
    <row r="146" spans="1:10">
      <c r="A146" s="35">
        <v>145</v>
      </c>
      <c r="B146" s="36">
        <v>145</v>
      </c>
      <c r="C146" s="27" t="s">
        <v>1719</v>
      </c>
      <c r="D146" s="27" t="s">
        <v>1726</v>
      </c>
      <c r="E146">
        <v>1</v>
      </c>
      <c r="F146" t="s">
        <v>1729</v>
      </c>
      <c r="G146" t="s">
        <v>1730</v>
      </c>
      <c r="H146" t="s">
        <v>1715</v>
      </c>
      <c r="I146">
        <v>18749170</v>
      </c>
      <c r="J146">
        <v>2</v>
      </c>
    </row>
    <row r="147" spans="1:10">
      <c r="A147" s="35">
        <v>146</v>
      </c>
      <c r="B147" s="37">
        <v>147</v>
      </c>
      <c r="C147" s="27" t="s">
        <v>1722</v>
      </c>
      <c r="D147" s="27" t="s">
        <v>1713</v>
      </c>
      <c r="E147">
        <v>2</v>
      </c>
      <c r="G147" t="s">
        <v>1731</v>
      </c>
      <c r="H147" t="s">
        <v>1718</v>
      </c>
      <c r="I147">
        <v>8391749</v>
      </c>
      <c r="J147">
        <v>3</v>
      </c>
    </row>
    <row r="148" spans="1:10">
      <c r="A148" s="35">
        <v>147</v>
      </c>
      <c r="B148" s="37">
        <v>148</v>
      </c>
      <c r="C148" s="27" t="s">
        <v>1725</v>
      </c>
      <c r="D148" s="27" t="s">
        <v>1717</v>
      </c>
      <c r="E148">
        <v>2</v>
      </c>
      <c r="H148" t="s">
        <v>1721</v>
      </c>
      <c r="I148">
        <v>83929</v>
      </c>
      <c r="J148">
        <v>3</v>
      </c>
    </row>
    <row r="149" spans="1:10">
      <c r="A149" s="35">
        <v>148</v>
      </c>
      <c r="B149" s="38">
        <v>150</v>
      </c>
      <c r="C149" s="27" t="s">
        <v>1712</v>
      </c>
      <c r="D149" s="27" t="s">
        <v>1720</v>
      </c>
      <c r="E149">
        <v>2</v>
      </c>
      <c r="G149" t="s">
        <v>1732</v>
      </c>
      <c r="H149" t="s">
        <v>1724</v>
      </c>
      <c r="I149">
        <v>8295710</v>
      </c>
      <c r="J149">
        <v>3</v>
      </c>
    </row>
    <row r="150" spans="1:10">
      <c r="A150" s="35">
        <v>149</v>
      </c>
      <c r="B150" s="39">
        <v>149</v>
      </c>
      <c r="C150" s="27" t="s">
        <v>1716</v>
      </c>
      <c r="D150" s="27" t="s">
        <v>1723</v>
      </c>
      <c r="E150">
        <v>2</v>
      </c>
      <c r="H150" t="s">
        <v>1727</v>
      </c>
      <c r="I150">
        <v>8371941</v>
      </c>
      <c r="J150">
        <v>2</v>
      </c>
    </row>
    <row r="151" spans="1:10">
      <c r="A151" s="35">
        <v>150</v>
      </c>
      <c r="B151" s="40">
        <v>152</v>
      </c>
      <c r="C151" s="27" t="s">
        <v>1719</v>
      </c>
      <c r="D151" s="27" t="s">
        <v>1726</v>
      </c>
      <c r="E151">
        <v>2</v>
      </c>
      <c r="G151" t="s">
        <v>1732</v>
      </c>
      <c r="H151" t="s">
        <v>1724</v>
      </c>
      <c r="I151">
        <v>8292858291</v>
      </c>
      <c r="J151">
        <v>3</v>
      </c>
    </row>
    <row r="152" spans="1:10">
      <c r="A152" s="33">
        <v>151</v>
      </c>
      <c r="B152" s="41">
        <v>153</v>
      </c>
      <c r="C152" s="27" t="s">
        <v>1719</v>
      </c>
      <c r="D152" s="27" t="s">
        <v>1726</v>
      </c>
      <c r="E152">
        <v>1</v>
      </c>
      <c r="F152" t="s">
        <v>1729</v>
      </c>
      <c r="G152" t="s">
        <v>1730</v>
      </c>
      <c r="H152" t="s">
        <v>1715</v>
      </c>
      <c r="I152">
        <v>18749170</v>
      </c>
      <c r="J152">
        <v>2</v>
      </c>
    </row>
    <row r="153" spans="1:10">
      <c r="A153" s="33">
        <v>152</v>
      </c>
      <c r="B153" s="33">
        <v>155</v>
      </c>
      <c r="C153" s="27" t="s">
        <v>1722</v>
      </c>
      <c r="D153" s="27" t="s">
        <v>1726</v>
      </c>
      <c r="E153">
        <v>2</v>
      </c>
      <c r="G153" t="s">
        <v>1714</v>
      </c>
      <c r="H153" t="s">
        <v>1727</v>
      </c>
      <c r="I153">
        <v>18866881888</v>
      </c>
      <c r="J153">
        <v>3</v>
      </c>
    </row>
  </sheetData>
  <autoFilter ref="A1:J153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0"/>
  <sheetViews>
    <sheetView workbookViewId="0">
      <pane ySplit="1" topLeftCell="A50" activePane="bottomLeft" state="frozen"/>
      <selection/>
      <selection pane="bottomLeft" activeCell="B62" sqref="B62:B63"/>
    </sheetView>
  </sheetViews>
  <sheetFormatPr defaultColWidth="9" defaultRowHeight="13.5"/>
  <cols>
    <col min="1" max="1" width="16.5666666666667" customWidth="1"/>
    <col min="2" max="2" width="13.425" customWidth="1"/>
    <col min="3" max="3" width="19.425" customWidth="1"/>
    <col min="4" max="4" width="12" customWidth="1"/>
    <col min="5" max="5" width="24.8583333333333" customWidth="1"/>
    <col min="6" max="6" width="22.5666666666667" customWidth="1"/>
    <col min="7" max="7" width="27.2833333333333" customWidth="1"/>
    <col min="8" max="8" width="14.1416666666667" customWidth="1"/>
    <col min="9" max="9" width="15.1416666666667" customWidth="1"/>
    <col min="10" max="10" width="16.8583333333333" customWidth="1"/>
    <col min="11" max="11" width="18.1416666666667" customWidth="1"/>
    <col min="12" max="12" width="16.7083333333333" customWidth="1"/>
    <col min="13" max="13" width="10.5666666666667" customWidth="1"/>
    <col min="14" max="14" width="12.425" customWidth="1"/>
    <col min="15" max="15" width="23.5666666666667" customWidth="1"/>
  </cols>
  <sheetData>
    <row r="1" s="5" customFormat="1" spans="1:15">
      <c r="A1" t="s">
        <v>1733</v>
      </c>
      <c r="B1" t="s">
        <v>1699</v>
      </c>
      <c r="C1" t="s">
        <v>1734</v>
      </c>
      <c r="D1" t="s">
        <v>1735</v>
      </c>
      <c r="E1" t="s">
        <v>1669</v>
      </c>
      <c r="F1" t="s">
        <v>1736</v>
      </c>
      <c r="G1" t="s">
        <v>1737</v>
      </c>
      <c r="H1" t="s">
        <v>1738</v>
      </c>
      <c r="I1" t="s">
        <v>1739</v>
      </c>
      <c r="J1" t="s">
        <v>1740</v>
      </c>
      <c r="K1" t="s">
        <v>1741</v>
      </c>
      <c r="L1" t="s">
        <v>1742</v>
      </c>
      <c r="M1" t="s">
        <v>1637</v>
      </c>
      <c r="N1" t="s">
        <v>1743</v>
      </c>
      <c r="O1" t="s">
        <v>1744</v>
      </c>
    </row>
    <row r="2" spans="1:15">
      <c r="A2" s="27">
        <v>1</v>
      </c>
      <c r="B2" s="27">
        <v>1</v>
      </c>
      <c r="C2">
        <v>1</v>
      </c>
      <c r="D2" t="s">
        <v>1745</v>
      </c>
      <c r="E2" t="s">
        <v>1746</v>
      </c>
      <c r="F2" t="s">
        <v>1747</v>
      </c>
      <c r="G2" t="s">
        <v>1714</v>
      </c>
      <c r="H2">
        <v>0</v>
      </c>
      <c r="J2">
        <v>4</v>
      </c>
      <c r="O2">
        <v>3</v>
      </c>
    </row>
    <row r="3" spans="1:15">
      <c r="A3" s="27">
        <v>2</v>
      </c>
      <c r="B3" s="27">
        <v>2</v>
      </c>
      <c r="C3">
        <v>201</v>
      </c>
      <c r="F3" t="s">
        <v>1748</v>
      </c>
      <c r="G3" t="s">
        <v>1749</v>
      </c>
      <c r="H3">
        <v>0</v>
      </c>
      <c r="I3">
        <v>1</v>
      </c>
      <c r="J3">
        <v>4</v>
      </c>
      <c r="O3">
        <v>3</v>
      </c>
    </row>
    <row r="4" spans="1:15">
      <c r="A4" s="27">
        <v>3</v>
      </c>
      <c r="B4" s="27">
        <v>3</v>
      </c>
      <c r="C4">
        <v>401</v>
      </c>
      <c r="F4" t="s">
        <v>1750</v>
      </c>
      <c r="G4" t="s">
        <v>1722</v>
      </c>
      <c r="H4">
        <v>0</v>
      </c>
      <c r="I4">
        <v>1</v>
      </c>
      <c r="J4">
        <v>4</v>
      </c>
      <c r="O4">
        <v>3</v>
      </c>
    </row>
    <row r="5" spans="1:15">
      <c r="A5" s="27">
        <v>4</v>
      </c>
      <c r="B5" s="27">
        <v>4</v>
      </c>
      <c r="C5">
        <v>301</v>
      </c>
      <c r="E5" t="s">
        <v>1751</v>
      </c>
      <c r="F5" t="s">
        <v>1750</v>
      </c>
      <c r="G5" t="s">
        <v>1722</v>
      </c>
      <c r="H5">
        <v>0</v>
      </c>
      <c r="I5">
        <v>1</v>
      </c>
      <c r="J5">
        <v>4</v>
      </c>
      <c r="O5">
        <v>3</v>
      </c>
    </row>
    <row r="6" spans="1:15">
      <c r="A6" s="27">
        <v>5</v>
      </c>
      <c r="B6" s="27">
        <v>5</v>
      </c>
      <c r="C6">
        <v>401</v>
      </c>
      <c r="F6" t="s">
        <v>1750</v>
      </c>
      <c r="G6" t="s">
        <v>1722</v>
      </c>
      <c r="H6">
        <v>0</v>
      </c>
      <c r="I6">
        <v>1</v>
      </c>
      <c r="J6">
        <v>4</v>
      </c>
      <c r="O6">
        <v>3</v>
      </c>
    </row>
    <row r="7" spans="1:15">
      <c r="A7" s="27">
        <v>6</v>
      </c>
      <c r="B7" s="27">
        <v>6</v>
      </c>
      <c r="C7">
        <v>401</v>
      </c>
      <c r="F7" t="s">
        <v>1750</v>
      </c>
      <c r="G7" t="s">
        <v>1722</v>
      </c>
      <c r="H7">
        <v>0</v>
      </c>
      <c r="I7">
        <v>1</v>
      </c>
      <c r="J7">
        <v>4</v>
      </c>
      <c r="O7">
        <v>3</v>
      </c>
    </row>
    <row r="8" spans="1:15">
      <c r="A8" s="27">
        <v>7</v>
      </c>
      <c r="B8" s="27">
        <v>7</v>
      </c>
      <c r="C8">
        <v>401</v>
      </c>
      <c r="F8" t="s">
        <v>1750</v>
      </c>
      <c r="G8" t="s">
        <v>1722</v>
      </c>
      <c r="H8">
        <v>0</v>
      </c>
      <c r="I8">
        <v>1</v>
      </c>
      <c r="J8">
        <v>4</v>
      </c>
      <c r="O8">
        <v>3</v>
      </c>
    </row>
    <row r="9" spans="1:15">
      <c r="A9" s="27">
        <v>8</v>
      </c>
      <c r="B9" s="27">
        <v>8</v>
      </c>
      <c r="C9">
        <v>401</v>
      </c>
      <c r="F9" t="s">
        <v>1750</v>
      </c>
      <c r="G9" t="s">
        <v>1722</v>
      </c>
      <c r="H9">
        <v>0</v>
      </c>
      <c r="I9">
        <v>1</v>
      </c>
      <c r="J9">
        <v>4</v>
      </c>
      <c r="O9">
        <v>3</v>
      </c>
    </row>
    <row r="10" spans="1:15">
      <c r="A10" s="27">
        <v>9</v>
      </c>
      <c r="B10" s="27">
        <v>9</v>
      </c>
      <c r="C10">
        <v>401</v>
      </c>
      <c r="F10" t="s">
        <v>1750</v>
      </c>
      <c r="G10" t="s">
        <v>1722</v>
      </c>
      <c r="H10">
        <v>0</v>
      </c>
      <c r="I10">
        <v>1</v>
      </c>
      <c r="J10">
        <v>4</v>
      </c>
      <c r="O10">
        <v>3</v>
      </c>
    </row>
    <row r="11" spans="1:15">
      <c r="A11" s="27">
        <v>10</v>
      </c>
      <c r="B11" s="27">
        <v>10</v>
      </c>
      <c r="C11">
        <v>401</v>
      </c>
      <c r="F11" t="s">
        <v>1750</v>
      </c>
      <c r="G11" t="s">
        <v>1722</v>
      </c>
      <c r="H11">
        <v>0</v>
      </c>
      <c r="I11">
        <v>1</v>
      </c>
      <c r="J11">
        <v>4</v>
      </c>
      <c r="O11">
        <v>3</v>
      </c>
    </row>
    <row r="12" spans="1:15">
      <c r="A12" s="27">
        <v>11</v>
      </c>
      <c r="B12" s="27">
        <v>11</v>
      </c>
      <c r="C12">
        <v>201</v>
      </c>
      <c r="F12" t="s">
        <v>1748</v>
      </c>
      <c r="G12" t="s">
        <v>1749</v>
      </c>
      <c r="H12">
        <v>0</v>
      </c>
      <c r="I12">
        <v>1</v>
      </c>
      <c r="J12">
        <v>4</v>
      </c>
      <c r="O12">
        <v>3</v>
      </c>
    </row>
    <row r="13" spans="1:15">
      <c r="A13" s="27">
        <v>12</v>
      </c>
      <c r="B13" s="27">
        <v>12</v>
      </c>
      <c r="C13">
        <v>401</v>
      </c>
      <c r="F13" t="s">
        <v>1750</v>
      </c>
      <c r="G13" t="s">
        <v>1722</v>
      </c>
      <c r="H13">
        <v>0</v>
      </c>
      <c r="I13">
        <v>1</v>
      </c>
      <c r="J13">
        <v>4</v>
      </c>
      <c r="O13">
        <v>3</v>
      </c>
    </row>
    <row r="14" spans="1:15">
      <c r="A14" s="27">
        <v>13</v>
      </c>
      <c r="B14" s="27">
        <v>13</v>
      </c>
      <c r="C14">
        <v>401</v>
      </c>
      <c r="F14" t="s">
        <v>1750</v>
      </c>
      <c r="G14" t="s">
        <v>1722</v>
      </c>
      <c r="H14">
        <v>0</v>
      </c>
      <c r="I14">
        <v>1</v>
      </c>
      <c r="J14">
        <v>4</v>
      </c>
      <c r="O14">
        <v>3</v>
      </c>
    </row>
    <row r="15" spans="1:15">
      <c r="A15" s="27">
        <v>14</v>
      </c>
      <c r="B15" s="27">
        <v>14</v>
      </c>
      <c r="C15">
        <v>401</v>
      </c>
      <c r="F15" t="s">
        <v>1750</v>
      </c>
      <c r="G15" t="s">
        <v>1722</v>
      </c>
      <c r="H15">
        <v>0</v>
      </c>
      <c r="I15">
        <v>1</v>
      </c>
      <c r="J15">
        <v>4</v>
      </c>
      <c r="O15">
        <v>3</v>
      </c>
    </row>
    <row r="16" spans="1:15">
      <c r="A16" s="27">
        <v>15</v>
      </c>
      <c r="B16" s="27">
        <v>15</v>
      </c>
      <c r="C16">
        <v>401</v>
      </c>
      <c r="F16" t="s">
        <v>1750</v>
      </c>
      <c r="G16" t="s">
        <v>1722</v>
      </c>
      <c r="H16">
        <v>0</v>
      </c>
      <c r="I16">
        <v>1</v>
      </c>
      <c r="J16">
        <v>4</v>
      </c>
      <c r="O16">
        <v>3</v>
      </c>
    </row>
    <row r="17" spans="1:15">
      <c r="A17" s="27">
        <v>16</v>
      </c>
      <c r="B17" s="27">
        <v>16</v>
      </c>
      <c r="C17">
        <v>401</v>
      </c>
      <c r="F17" t="s">
        <v>1750</v>
      </c>
      <c r="G17" t="s">
        <v>1722</v>
      </c>
      <c r="H17">
        <v>0</v>
      </c>
      <c r="I17">
        <v>1</v>
      </c>
      <c r="J17">
        <v>4</v>
      </c>
      <c r="O17">
        <v>3</v>
      </c>
    </row>
    <row r="18" spans="1:15">
      <c r="A18" s="27">
        <v>17</v>
      </c>
      <c r="B18" s="27">
        <v>17</v>
      </c>
      <c r="C18">
        <v>401</v>
      </c>
      <c r="F18" t="s">
        <v>1750</v>
      </c>
      <c r="G18" t="s">
        <v>1722</v>
      </c>
      <c r="H18">
        <v>0</v>
      </c>
      <c r="I18">
        <v>1</v>
      </c>
      <c r="J18">
        <v>4</v>
      </c>
      <c r="O18">
        <v>3</v>
      </c>
    </row>
    <row r="19" spans="1:15">
      <c r="A19" s="27">
        <v>18</v>
      </c>
      <c r="B19" s="27">
        <v>18</v>
      </c>
      <c r="C19">
        <v>201</v>
      </c>
      <c r="F19" t="s">
        <v>1748</v>
      </c>
      <c r="G19" t="s">
        <v>1749</v>
      </c>
      <c r="H19">
        <v>0</v>
      </c>
      <c r="I19">
        <v>1</v>
      </c>
      <c r="J19">
        <v>4</v>
      </c>
      <c r="O19">
        <v>3</v>
      </c>
    </row>
    <row r="20" spans="1:15">
      <c r="A20" s="27">
        <v>19</v>
      </c>
      <c r="B20" s="27">
        <v>19</v>
      </c>
      <c r="C20">
        <v>401</v>
      </c>
      <c r="F20" t="s">
        <v>1750</v>
      </c>
      <c r="G20" t="s">
        <v>1722</v>
      </c>
      <c r="H20">
        <v>0</v>
      </c>
      <c r="I20">
        <v>1</v>
      </c>
      <c r="J20">
        <v>4</v>
      </c>
      <c r="O20">
        <v>3</v>
      </c>
    </row>
    <row r="21" spans="1:15">
      <c r="A21" s="27">
        <v>20</v>
      </c>
      <c r="B21" s="27">
        <v>20</v>
      </c>
      <c r="C21">
        <v>401</v>
      </c>
      <c r="F21" t="s">
        <v>1750</v>
      </c>
      <c r="G21" t="s">
        <v>1722</v>
      </c>
      <c r="H21">
        <v>0</v>
      </c>
      <c r="I21">
        <v>1</v>
      </c>
      <c r="J21">
        <v>4</v>
      </c>
      <c r="O21">
        <v>3</v>
      </c>
    </row>
    <row r="22" spans="1:15">
      <c r="A22" s="27">
        <v>21</v>
      </c>
      <c r="B22" s="27">
        <v>21</v>
      </c>
      <c r="C22">
        <v>401</v>
      </c>
      <c r="F22" t="s">
        <v>1750</v>
      </c>
      <c r="G22" t="s">
        <v>1722</v>
      </c>
      <c r="H22">
        <v>0</v>
      </c>
      <c r="I22">
        <v>1</v>
      </c>
      <c r="J22">
        <v>4</v>
      </c>
      <c r="O22">
        <v>3</v>
      </c>
    </row>
    <row r="23" spans="1:15">
      <c r="A23" s="27">
        <v>22</v>
      </c>
      <c r="B23" s="27">
        <v>22</v>
      </c>
      <c r="C23">
        <v>401</v>
      </c>
      <c r="F23" t="s">
        <v>1750</v>
      </c>
      <c r="G23" t="s">
        <v>1722</v>
      </c>
      <c r="H23">
        <v>0</v>
      </c>
      <c r="I23">
        <v>1</v>
      </c>
      <c r="J23">
        <v>4</v>
      </c>
      <c r="O23">
        <v>3</v>
      </c>
    </row>
    <row r="24" spans="1:15">
      <c r="A24" s="27">
        <v>23</v>
      </c>
      <c r="B24" s="27">
        <v>23</v>
      </c>
      <c r="C24">
        <v>401</v>
      </c>
      <c r="F24" t="s">
        <v>1750</v>
      </c>
      <c r="G24" t="s">
        <v>1722</v>
      </c>
      <c r="H24">
        <v>0</v>
      </c>
      <c r="I24">
        <v>1</v>
      </c>
      <c r="J24">
        <v>4</v>
      </c>
      <c r="O24">
        <v>3</v>
      </c>
    </row>
    <row r="25" spans="1:15">
      <c r="A25" s="27">
        <v>24</v>
      </c>
      <c r="B25" s="27">
        <v>24</v>
      </c>
      <c r="C25">
        <v>401</v>
      </c>
      <c r="F25" t="s">
        <v>1750</v>
      </c>
      <c r="G25" t="s">
        <v>1722</v>
      </c>
      <c r="H25">
        <v>0</v>
      </c>
      <c r="I25">
        <v>1</v>
      </c>
      <c r="J25">
        <v>4</v>
      </c>
      <c r="O25">
        <v>3</v>
      </c>
    </row>
    <row r="26" spans="1:15">
      <c r="A26" s="27">
        <v>25</v>
      </c>
      <c r="B26" s="27">
        <v>25</v>
      </c>
      <c r="C26">
        <v>201</v>
      </c>
      <c r="F26" t="s">
        <v>1748</v>
      </c>
      <c r="G26" t="s">
        <v>1749</v>
      </c>
      <c r="H26">
        <v>0</v>
      </c>
      <c r="I26">
        <v>1</v>
      </c>
      <c r="J26">
        <v>4</v>
      </c>
      <c r="O26">
        <v>3</v>
      </c>
    </row>
    <row r="27" spans="1:15">
      <c r="A27" s="27">
        <v>26</v>
      </c>
      <c r="B27" s="27">
        <v>26</v>
      </c>
      <c r="C27">
        <v>401</v>
      </c>
      <c r="F27" t="s">
        <v>1750</v>
      </c>
      <c r="G27" t="s">
        <v>1722</v>
      </c>
      <c r="H27">
        <v>0</v>
      </c>
      <c r="I27">
        <v>1</v>
      </c>
      <c r="J27">
        <v>4</v>
      </c>
      <c r="O27">
        <v>3</v>
      </c>
    </row>
    <row r="28" spans="1:15">
      <c r="A28" s="27">
        <v>27</v>
      </c>
      <c r="B28" s="27">
        <v>27</v>
      </c>
      <c r="C28">
        <v>401</v>
      </c>
      <c r="F28" t="s">
        <v>1750</v>
      </c>
      <c r="G28" t="s">
        <v>1722</v>
      </c>
      <c r="H28">
        <v>0</v>
      </c>
      <c r="I28">
        <v>1</v>
      </c>
      <c r="J28">
        <v>4</v>
      </c>
      <c r="O28">
        <v>3</v>
      </c>
    </row>
    <row r="29" spans="1:15">
      <c r="A29" s="27">
        <v>28</v>
      </c>
      <c r="B29" s="27">
        <v>28</v>
      </c>
      <c r="C29">
        <v>401</v>
      </c>
      <c r="F29" t="s">
        <v>1750</v>
      </c>
      <c r="G29" t="s">
        <v>1722</v>
      </c>
      <c r="H29">
        <v>0</v>
      </c>
      <c r="I29">
        <v>1</v>
      </c>
      <c r="J29">
        <v>4</v>
      </c>
      <c r="O29">
        <v>3</v>
      </c>
    </row>
    <row r="30" spans="1:15">
      <c r="A30" s="27">
        <v>29</v>
      </c>
      <c r="B30" s="27">
        <v>29</v>
      </c>
      <c r="C30">
        <v>401</v>
      </c>
      <c r="F30" t="s">
        <v>1750</v>
      </c>
      <c r="G30" t="s">
        <v>1722</v>
      </c>
      <c r="H30">
        <v>0</v>
      </c>
      <c r="I30">
        <v>1</v>
      </c>
      <c r="J30">
        <v>4</v>
      </c>
      <c r="O30">
        <v>3</v>
      </c>
    </row>
    <row r="31" spans="1:15">
      <c r="A31" s="27">
        <v>30</v>
      </c>
      <c r="B31" s="27">
        <v>30</v>
      </c>
      <c r="C31">
        <v>401</v>
      </c>
      <c r="F31" t="s">
        <v>1750</v>
      </c>
      <c r="G31" t="s">
        <v>1722</v>
      </c>
      <c r="H31">
        <v>0</v>
      </c>
      <c r="I31">
        <v>1</v>
      </c>
      <c r="J31">
        <v>4</v>
      </c>
      <c r="O31">
        <v>3</v>
      </c>
    </row>
    <row r="32" spans="1:15">
      <c r="A32" s="27">
        <v>31</v>
      </c>
      <c r="B32" s="27">
        <v>31</v>
      </c>
      <c r="C32">
        <v>401</v>
      </c>
      <c r="F32" t="s">
        <v>1750</v>
      </c>
      <c r="G32" t="s">
        <v>1722</v>
      </c>
      <c r="H32">
        <v>0</v>
      </c>
      <c r="I32">
        <v>1</v>
      </c>
      <c r="J32">
        <v>4</v>
      </c>
      <c r="O32">
        <v>3</v>
      </c>
    </row>
    <row r="33" spans="1:15">
      <c r="A33" s="27">
        <v>32</v>
      </c>
      <c r="B33" s="27">
        <v>32</v>
      </c>
      <c r="C33">
        <v>201</v>
      </c>
      <c r="F33" t="s">
        <v>1748</v>
      </c>
      <c r="G33" t="s">
        <v>1749</v>
      </c>
      <c r="H33">
        <v>0</v>
      </c>
      <c r="I33">
        <v>1</v>
      </c>
      <c r="J33">
        <v>4</v>
      </c>
      <c r="O33">
        <v>3</v>
      </c>
    </row>
    <row r="34" spans="1:15">
      <c r="A34" s="27">
        <v>33</v>
      </c>
      <c r="B34" s="27">
        <v>33</v>
      </c>
      <c r="C34">
        <v>401</v>
      </c>
      <c r="F34" t="s">
        <v>1750</v>
      </c>
      <c r="G34" t="s">
        <v>1722</v>
      </c>
      <c r="H34">
        <v>0</v>
      </c>
      <c r="I34">
        <v>1</v>
      </c>
      <c r="J34">
        <v>4</v>
      </c>
      <c r="O34">
        <v>3</v>
      </c>
    </row>
    <row r="35" spans="1:15">
      <c r="A35" s="27">
        <v>34</v>
      </c>
      <c r="B35" s="27">
        <v>34</v>
      </c>
      <c r="C35">
        <v>401</v>
      </c>
      <c r="F35" t="s">
        <v>1750</v>
      </c>
      <c r="G35" t="s">
        <v>1722</v>
      </c>
      <c r="H35">
        <v>0</v>
      </c>
      <c r="I35">
        <v>1</v>
      </c>
      <c r="J35">
        <v>4</v>
      </c>
      <c r="O35">
        <v>3</v>
      </c>
    </row>
    <row r="36" spans="1:15">
      <c r="A36" s="27">
        <v>35</v>
      </c>
      <c r="B36" s="27">
        <v>35</v>
      </c>
      <c r="C36">
        <v>401</v>
      </c>
      <c r="F36" t="s">
        <v>1750</v>
      </c>
      <c r="G36" t="s">
        <v>1722</v>
      </c>
      <c r="H36">
        <v>0</v>
      </c>
      <c r="I36">
        <v>1</v>
      </c>
      <c r="J36">
        <v>4</v>
      </c>
      <c r="O36">
        <v>3</v>
      </c>
    </row>
    <row r="37" spans="1:15">
      <c r="A37" s="27">
        <v>36</v>
      </c>
      <c r="B37" s="27">
        <v>36</v>
      </c>
      <c r="C37">
        <v>401</v>
      </c>
      <c r="F37" t="s">
        <v>1750</v>
      </c>
      <c r="G37" t="s">
        <v>1722</v>
      </c>
      <c r="H37">
        <v>0</v>
      </c>
      <c r="I37">
        <v>1</v>
      </c>
      <c r="J37">
        <v>4</v>
      </c>
      <c r="O37">
        <v>3</v>
      </c>
    </row>
    <row r="38" spans="1:15">
      <c r="A38" s="27">
        <v>37</v>
      </c>
      <c r="B38" s="27">
        <v>37</v>
      </c>
      <c r="C38">
        <v>401</v>
      </c>
      <c r="F38" t="s">
        <v>1750</v>
      </c>
      <c r="G38" t="s">
        <v>1722</v>
      </c>
      <c r="H38">
        <v>0</v>
      </c>
      <c r="I38">
        <v>1</v>
      </c>
      <c r="J38">
        <v>4</v>
      </c>
      <c r="O38">
        <v>3</v>
      </c>
    </row>
    <row r="39" spans="1:15">
      <c r="A39" s="27">
        <v>38</v>
      </c>
      <c r="B39" s="27">
        <v>38</v>
      </c>
      <c r="C39">
        <v>401</v>
      </c>
      <c r="F39" t="s">
        <v>1750</v>
      </c>
      <c r="G39" t="s">
        <v>1722</v>
      </c>
      <c r="H39">
        <v>0</v>
      </c>
      <c r="I39">
        <v>1</v>
      </c>
      <c r="J39">
        <v>4</v>
      </c>
      <c r="O39">
        <v>3</v>
      </c>
    </row>
    <row r="40" spans="1:15">
      <c r="A40" s="27">
        <v>39</v>
      </c>
      <c r="B40" s="27">
        <v>39</v>
      </c>
      <c r="C40">
        <v>201</v>
      </c>
      <c r="F40" t="s">
        <v>1748</v>
      </c>
      <c r="G40" t="s">
        <v>1749</v>
      </c>
      <c r="H40">
        <v>0</v>
      </c>
      <c r="I40">
        <v>1</v>
      </c>
      <c r="J40">
        <v>4</v>
      </c>
      <c r="O40">
        <v>3</v>
      </c>
    </row>
    <row r="41" spans="1:15">
      <c r="A41" s="27">
        <v>40</v>
      </c>
      <c r="B41" s="27">
        <v>40</v>
      </c>
      <c r="C41">
        <v>401</v>
      </c>
      <c r="F41" t="s">
        <v>1750</v>
      </c>
      <c r="G41" t="s">
        <v>1722</v>
      </c>
      <c r="H41">
        <v>0</v>
      </c>
      <c r="I41">
        <v>1</v>
      </c>
      <c r="J41">
        <v>4</v>
      </c>
      <c r="O41">
        <v>3</v>
      </c>
    </row>
    <row r="42" spans="1:15">
      <c r="A42" s="27">
        <v>41</v>
      </c>
      <c r="B42" s="27">
        <v>41</v>
      </c>
      <c r="C42">
        <v>401</v>
      </c>
      <c r="F42" t="s">
        <v>1750</v>
      </c>
      <c r="G42" t="s">
        <v>1722</v>
      </c>
      <c r="H42">
        <v>0</v>
      </c>
      <c r="I42">
        <v>1</v>
      </c>
      <c r="J42">
        <v>4</v>
      </c>
      <c r="O42">
        <v>3</v>
      </c>
    </row>
    <row r="43" spans="1:15">
      <c r="A43" s="27">
        <v>42</v>
      </c>
      <c r="B43" s="27">
        <v>42</v>
      </c>
      <c r="C43">
        <v>401</v>
      </c>
      <c r="F43" t="s">
        <v>1750</v>
      </c>
      <c r="G43" t="s">
        <v>1722</v>
      </c>
      <c r="H43">
        <v>0</v>
      </c>
      <c r="I43">
        <v>1</v>
      </c>
      <c r="J43">
        <v>4</v>
      </c>
      <c r="O43">
        <v>3</v>
      </c>
    </row>
    <row r="44" spans="1:15">
      <c r="A44" s="27">
        <v>43</v>
      </c>
      <c r="B44" s="27">
        <v>43</v>
      </c>
      <c r="C44">
        <v>1</v>
      </c>
      <c r="D44">
        <v>112</v>
      </c>
      <c r="E44" t="s">
        <v>1752</v>
      </c>
      <c r="F44" t="s">
        <v>1747</v>
      </c>
      <c r="G44" t="s">
        <v>1714</v>
      </c>
      <c r="H44">
        <v>0</v>
      </c>
      <c r="J44">
        <v>4</v>
      </c>
      <c r="O44">
        <v>3</v>
      </c>
    </row>
    <row r="45" spans="1:15">
      <c r="A45" s="27">
        <v>44</v>
      </c>
      <c r="B45" s="27">
        <v>44</v>
      </c>
      <c r="C45">
        <v>401</v>
      </c>
      <c r="F45" t="s">
        <v>1750</v>
      </c>
      <c r="G45" t="s">
        <v>1722</v>
      </c>
      <c r="H45">
        <v>0</v>
      </c>
      <c r="I45">
        <v>1</v>
      </c>
      <c r="J45">
        <v>4</v>
      </c>
      <c r="O45">
        <v>3</v>
      </c>
    </row>
    <row r="46" spans="1:15">
      <c r="A46" s="27">
        <v>45</v>
      </c>
      <c r="B46" s="27">
        <v>45</v>
      </c>
      <c r="C46">
        <v>401</v>
      </c>
      <c r="F46" t="s">
        <v>1750</v>
      </c>
      <c r="G46" t="s">
        <v>1722</v>
      </c>
      <c r="H46">
        <v>0</v>
      </c>
      <c r="I46">
        <v>1</v>
      </c>
      <c r="J46">
        <v>4</v>
      </c>
      <c r="O46">
        <v>3</v>
      </c>
    </row>
    <row r="47" spans="1:15">
      <c r="A47" s="27">
        <v>46</v>
      </c>
      <c r="B47" s="27">
        <v>46</v>
      </c>
      <c r="C47">
        <v>201</v>
      </c>
      <c r="F47" t="s">
        <v>1748</v>
      </c>
      <c r="G47" t="s">
        <v>1749</v>
      </c>
      <c r="H47">
        <v>0</v>
      </c>
      <c r="I47">
        <v>1</v>
      </c>
      <c r="J47">
        <v>4</v>
      </c>
      <c r="O47">
        <v>3</v>
      </c>
    </row>
    <row r="48" spans="1:15">
      <c r="A48" s="27">
        <v>47</v>
      </c>
      <c r="B48" s="27">
        <v>47</v>
      </c>
      <c r="C48">
        <v>401</v>
      </c>
      <c r="F48" t="s">
        <v>1750</v>
      </c>
      <c r="G48" t="s">
        <v>1722</v>
      </c>
      <c r="H48">
        <v>0</v>
      </c>
      <c r="I48">
        <v>1</v>
      </c>
      <c r="J48">
        <v>4</v>
      </c>
      <c r="O48">
        <v>3</v>
      </c>
    </row>
    <row r="49" spans="1:15">
      <c r="A49" s="27">
        <v>48</v>
      </c>
      <c r="B49" s="27">
        <v>48</v>
      </c>
      <c r="C49">
        <v>401</v>
      </c>
      <c r="F49" t="s">
        <v>1750</v>
      </c>
      <c r="G49" t="s">
        <v>1722</v>
      </c>
      <c r="H49">
        <v>0</v>
      </c>
      <c r="I49">
        <v>1</v>
      </c>
      <c r="J49">
        <v>4</v>
      </c>
      <c r="O49">
        <v>3</v>
      </c>
    </row>
    <row r="50" spans="1:15">
      <c r="A50" s="27">
        <v>49</v>
      </c>
      <c r="B50" s="27">
        <v>49</v>
      </c>
      <c r="C50">
        <v>401</v>
      </c>
      <c r="F50" t="s">
        <v>1750</v>
      </c>
      <c r="G50" t="s">
        <v>1722</v>
      </c>
      <c r="H50">
        <v>0</v>
      </c>
      <c r="I50">
        <v>1</v>
      </c>
      <c r="J50">
        <v>4</v>
      </c>
      <c r="O50">
        <v>3</v>
      </c>
    </row>
    <row r="51" spans="1:15">
      <c r="A51" s="27">
        <v>50</v>
      </c>
      <c r="B51" s="27">
        <v>50</v>
      </c>
      <c r="C51">
        <v>401</v>
      </c>
      <c r="F51" t="s">
        <v>1750</v>
      </c>
      <c r="G51" t="s">
        <v>1722</v>
      </c>
      <c r="H51">
        <v>0</v>
      </c>
      <c r="I51">
        <v>1</v>
      </c>
      <c r="J51">
        <v>4</v>
      </c>
      <c r="O51">
        <v>3</v>
      </c>
    </row>
    <row r="52" spans="1:15">
      <c r="A52" s="27">
        <v>51</v>
      </c>
      <c r="B52" s="27">
        <v>51</v>
      </c>
      <c r="C52">
        <v>401</v>
      </c>
      <c r="F52" t="s">
        <v>1750</v>
      </c>
      <c r="G52" t="s">
        <v>1722</v>
      </c>
      <c r="H52">
        <v>0</v>
      </c>
      <c r="I52">
        <v>1</v>
      </c>
      <c r="J52">
        <v>4</v>
      </c>
      <c r="O52">
        <v>3</v>
      </c>
    </row>
    <row r="53" spans="1:15">
      <c r="A53" s="27">
        <v>52</v>
      </c>
      <c r="B53" s="27">
        <v>52</v>
      </c>
      <c r="C53">
        <v>401</v>
      </c>
      <c r="F53" t="s">
        <v>1750</v>
      </c>
      <c r="G53" t="s">
        <v>1722</v>
      </c>
      <c r="H53">
        <v>0</v>
      </c>
      <c r="I53">
        <v>1</v>
      </c>
      <c r="J53">
        <v>4</v>
      </c>
      <c r="O53">
        <v>3</v>
      </c>
    </row>
    <row r="54" spans="1:15">
      <c r="A54" s="27">
        <v>53</v>
      </c>
      <c r="B54" s="27">
        <v>53</v>
      </c>
      <c r="C54">
        <v>201</v>
      </c>
      <c r="F54" t="s">
        <v>1748</v>
      </c>
      <c r="G54" t="s">
        <v>1749</v>
      </c>
      <c r="H54">
        <v>0</v>
      </c>
      <c r="I54">
        <v>1</v>
      </c>
      <c r="J54">
        <v>4</v>
      </c>
      <c r="O54">
        <v>3</v>
      </c>
    </row>
    <row r="55" spans="1:15">
      <c r="A55" s="27">
        <v>54</v>
      </c>
      <c r="B55" s="27">
        <v>54</v>
      </c>
      <c r="C55">
        <v>401</v>
      </c>
      <c r="F55" t="s">
        <v>1750</v>
      </c>
      <c r="G55" t="s">
        <v>1722</v>
      </c>
      <c r="H55">
        <v>0</v>
      </c>
      <c r="I55">
        <v>1</v>
      </c>
      <c r="J55">
        <v>4</v>
      </c>
      <c r="O55">
        <v>3</v>
      </c>
    </row>
    <row r="56" spans="1:15">
      <c r="A56" s="27">
        <v>55</v>
      </c>
      <c r="B56" s="27">
        <v>55</v>
      </c>
      <c r="C56">
        <v>401</v>
      </c>
      <c r="F56" t="s">
        <v>1750</v>
      </c>
      <c r="G56" t="s">
        <v>1722</v>
      </c>
      <c r="H56">
        <v>0</v>
      </c>
      <c r="I56">
        <v>1</v>
      </c>
      <c r="J56">
        <v>4</v>
      </c>
      <c r="O56">
        <v>3</v>
      </c>
    </row>
    <row r="57" spans="1:15">
      <c r="A57" s="27">
        <v>56</v>
      </c>
      <c r="B57" s="27">
        <v>56</v>
      </c>
      <c r="C57">
        <v>401</v>
      </c>
      <c r="F57" t="s">
        <v>1750</v>
      </c>
      <c r="G57" t="s">
        <v>1722</v>
      </c>
      <c r="H57">
        <v>0</v>
      </c>
      <c r="I57">
        <v>1</v>
      </c>
      <c r="J57">
        <v>4</v>
      </c>
      <c r="O57">
        <v>3</v>
      </c>
    </row>
    <row r="58" spans="1:15">
      <c r="A58" s="27">
        <v>57</v>
      </c>
      <c r="B58" s="27">
        <v>57</v>
      </c>
      <c r="C58">
        <v>401</v>
      </c>
      <c r="F58" t="s">
        <v>1750</v>
      </c>
      <c r="G58" t="s">
        <v>1722</v>
      </c>
      <c r="H58">
        <v>0</v>
      </c>
      <c r="I58">
        <v>1</v>
      </c>
      <c r="J58">
        <v>4</v>
      </c>
      <c r="O58">
        <v>3</v>
      </c>
    </row>
    <row r="59" spans="1:15">
      <c r="A59" s="27">
        <v>58</v>
      </c>
      <c r="B59" s="27">
        <v>58</v>
      </c>
      <c r="C59">
        <v>401</v>
      </c>
      <c r="F59" t="s">
        <v>1750</v>
      </c>
      <c r="G59" t="s">
        <v>1722</v>
      </c>
      <c r="H59">
        <v>0</v>
      </c>
      <c r="I59">
        <v>1</v>
      </c>
      <c r="J59">
        <v>4</v>
      </c>
      <c r="O59">
        <v>3</v>
      </c>
    </row>
    <row r="60" spans="1:15">
      <c r="A60" s="27">
        <v>59</v>
      </c>
      <c r="B60" s="27">
        <v>59</v>
      </c>
      <c r="C60">
        <v>401</v>
      </c>
      <c r="F60" t="s">
        <v>1750</v>
      </c>
      <c r="G60" t="s">
        <v>1722</v>
      </c>
      <c r="H60">
        <v>0</v>
      </c>
      <c r="I60">
        <v>1</v>
      </c>
      <c r="J60">
        <v>4</v>
      </c>
      <c r="O60">
        <v>3</v>
      </c>
    </row>
    <row r="61" spans="1:15">
      <c r="A61" s="27">
        <v>60</v>
      </c>
      <c r="B61" s="27">
        <v>60</v>
      </c>
      <c r="C61">
        <v>201</v>
      </c>
      <c r="F61" t="s">
        <v>1748</v>
      </c>
      <c r="G61" t="s">
        <v>1749</v>
      </c>
      <c r="H61">
        <v>0</v>
      </c>
      <c r="I61">
        <v>1</v>
      </c>
      <c r="J61">
        <v>4</v>
      </c>
      <c r="O61">
        <v>3</v>
      </c>
    </row>
    <row r="62" spans="1:15">
      <c r="A62" s="27">
        <v>61</v>
      </c>
      <c r="B62" s="27">
        <v>61</v>
      </c>
      <c r="C62">
        <v>401</v>
      </c>
      <c r="F62" t="s">
        <v>1750</v>
      </c>
      <c r="G62" t="s">
        <v>1722</v>
      </c>
      <c r="H62">
        <v>0</v>
      </c>
      <c r="I62">
        <v>1</v>
      </c>
      <c r="J62">
        <v>4</v>
      </c>
      <c r="O62">
        <v>3</v>
      </c>
    </row>
    <row r="63" spans="1:15">
      <c r="A63" s="27">
        <v>62</v>
      </c>
      <c r="B63" s="27">
        <v>62</v>
      </c>
      <c r="C63">
        <v>401</v>
      </c>
      <c r="F63" t="s">
        <v>1750</v>
      </c>
      <c r="G63" t="s">
        <v>1722</v>
      </c>
      <c r="H63">
        <v>0</v>
      </c>
      <c r="I63">
        <v>1</v>
      </c>
      <c r="J63">
        <v>4</v>
      </c>
      <c r="O63">
        <v>3</v>
      </c>
    </row>
    <row r="64" spans="1:15">
      <c r="A64" s="27">
        <v>63</v>
      </c>
      <c r="B64" s="27">
        <v>63</v>
      </c>
      <c r="C64">
        <v>401</v>
      </c>
      <c r="F64" t="s">
        <v>1750</v>
      </c>
      <c r="G64" t="s">
        <v>1722</v>
      </c>
      <c r="H64">
        <v>0</v>
      </c>
      <c r="I64">
        <v>1</v>
      </c>
      <c r="J64">
        <v>4</v>
      </c>
      <c r="O64">
        <v>3</v>
      </c>
    </row>
    <row r="65" spans="1:15">
      <c r="A65" s="27">
        <v>64</v>
      </c>
      <c r="B65" s="27">
        <v>64</v>
      </c>
      <c r="C65">
        <v>401</v>
      </c>
      <c r="F65" t="s">
        <v>1750</v>
      </c>
      <c r="G65" t="s">
        <v>1722</v>
      </c>
      <c r="H65">
        <v>0</v>
      </c>
      <c r="I65">
        <v>1</v>
      </c>
      <c r="J65">
        <v>4</v>
      </c>
      <c r="O65">
        <v>3</v>
      </c>
    </row>
    <row r="66" spans="1:15">
      <c r="A66" s="27">
        <v>65</v>
      </c>
      <c r="B66" s="27">
        <v>65</v>
      </c>
      <c r="C66">
        <v>401</v>
      </c>
      <c r="F66" t="s">
        <v>1750</v>
      </c>
      <c r="G66" t="s">
        <v>1722</v>
      </c>
      <c r="H66">
        <v>0</v>
      </c>
      <c r="I66">
        <v>1</v>
      </c>
      <c r="J66">
        <v>4</v>
      </c>
      <c r="O66">
        <v>3</v>
      </c>
    </row>
    <row r="67" spans="1:15">
      <c r="A67" s="27">
        <v>66</v>
      </c>
      <c r="B67" s="27">
        <v>66</v>
      </c>
      <c r="C67">
        <v>401</v>
      </c>
      <c r="F67" t="s">
        <v>1750</v>
      </c>
      <c r="G67" t="s">
        <v>1722</v>
      </c>
      <c r="H67">
        <v>0</v>
      </c>
      <c r="I67">
        <v>1</v>
      </c>
      <c r="J67">
        <v>4</v>
      </c>
      <c r="O67">
        <v>3</v>
      </c>
    </row>
    <row r="68" spans="1:15">
      <c r="A68" s="27">
        <v>67</v>
      </c>
      <c r="B68" s="27">
        <v>67</v>
      </c>
      <c r="C68">
        <v>201</v>
      </c>
      <c r="F68" t="s">
        <v>1748</v>
      </c>
      <c r="G68" t="s">
        <v>1749</v>
      </c>
      <c r="H68">
        <v>0</v>
      </c>
      <c r="I68">
        <v>1</v>
      </c>
      <c r="J68">
        <v>4</v>
      </c>
      <c r="O68">
        <v>3</v>
      </c>
    </row>
    <row r="69" spans="1:15">
      <c r="A69" s="27">
        <v>68</v>
      </c>
      <c r="B69" s="27">
        <v>68</v>
      </c>
      <c r="C69">
        <v>401</v>
      </c>
      <c r="F69" t="s">
        <v>1750</v>
      </c>
      <c r="G69" t="s">
        <v>1722</v>
      </c>
      <c r="H69">
        <v>0</v>
      </c>
      <c r="I69">
        <v>1</v>
      </c>
      <c r="J69">
        <v>4</v>
      </c>
      <c r="O69">
        <v>3</v>
      </c>
    </row>
    <row r="70" spans="1:15">
      <c r="A70" s="27">
        <v>69</v>
      </c>
      <c r="B70" s="27">
        <v>69</v>
      </c>
      <c r="C70">
        <v>401</v>
      </c>
      <c r="F70" t="s">
        <v>1750</v>
      </c>
      <c r="G70" t="s">
        <v>1722</v>
      </c>
      <c r="H70">
        <v>0</v>
      </c>
      <c r="I70">
        <v>1</v>
      </c>
      <c r="J70">
        <v>4</v>
      </c>
      <c r="O70">
        <v>3</v>
      </c>
    </row>
    <row r="71" spans="1:15">
      <c r="A71" s="27">
        <v>70</v>
      </c>
      <c r="B71" s="27">
        <v>70</v>
      </c>
      <c r="C71">
        <v>401</v>
      </c>
      <c r="F71" t="s">
        <v>1750</v>
      </c>
      <c r="G71" t="s">
        <v>1722</v>
      </c>
      <c r="H71">
        <v>0</v>
      </c>
      <c r="I71">
        <v>1</v>
      </c>
      <c r="J71">
        <v>4</v>
      </c>
      <c r="O71">
        <v>3</v>
      </c>
    </row>
    <row r="72" spans="1:15">
      <c r="A72" s="27">
        <v>71</v>
      </c>
      <c r="B72" s="27">
        <v>71</v>
      </c>
      <c r="C72">
        <v>401</v>
      </c>
      <c r="F72" t="s">
        <v>1750</v>
      </c>
      <c r="G72" t="s">
        <v>1722</v>
      </c>
      <c r="H72">
        <v>0</v>
      </c>
      <c r="I72">
        <v>1</v>
      </c>
      <c r="J72">
        <v>4</v>
      </c>
      <c r="O72">
        <v>3</v>
      </c>
    </row>
    <row r="73" spans="1:15">
      <c r="A73" s="27">
        <v>72</v>
      </c>
      <c r="B73" s="27">
        <v>72</v>
      </c>
      <c r="C73">
        <v>401</v>
      </c>
      <c r="F73" t="s">
        <v>1750</v>
      </c>
      <c r="G73" t="s">
        <v>1722</v>
      </c>
      <c r="H73">
        <v>0</v>
      </c>
      <c r="I73">
        <v>1</v>
      </c>
      <c r="J73">
        <v>4</v>
      </c>
      <c r="O73">
        <v>3</v>
      </c>
    </row>
    <row r="74" spans="1:15">
      <c r="A74" s="27">
        <v>73</v>
      </c>
      <c r="B74" s="27">
        <v>73</v>
      </c>
      <c r="C74">
        <v>401</v>
      </c>
      <c r="F74" t="s">
        <v>1750</v>
      </c>
      <c r="G74" t="s">
        <v>1722</v>
      </c>
      <c r="H74">
        <v>0</v>
      </c>
      <c r="I74">
        <v>1</v>
      </c>
      <c r="J74">
        <v>4</v>
      </c>
      <c r="O74">
        <v>3</v>
      </c>
    </row>
    <row r="75" spans="1:15">
      <c r="A75" s="27">
        <v>74</v>
      </c>
      <c r="B75" s="27">
        <v>74</v>
      </c>
      <c r="C75">
        <v>201</v>
      </c>
      <c r="F75" t="s">
        <v>1748</v>
      </c>
      <c r="G75" t="s">
        <v>1749</v>
      </c>
      <c r="H75">
        <v>0</v>
      </c>
      <c r="I75">
        <v>1</v>
      </c>
      <c r="J75">
        <v>4</v>
      </c>
      <c r="O75">
        <v>3</v>
      </c>
    </row>
    <row r="76" spans="1:15">
      <c r="A76" s="27">
        <v>75</v>
      </c>
      <c r="B76" s="27">
        <v>75</v>
      </c>
      <c r="C76">
        <v>401</v>
      </c>
      <c r="F76" t="s">
        <v>1750</v>
      </c>
      <c r="G76" t="s">
        <v>1722</v>
      </c>
      <c r="H76">
        <v>0</v>
      </c>
      <c r="I76">
        <v>1</v>
      </c>
      <c r="J76">
        <v>4</v>
      </c>
      <c r="O76">
        <v>3</v>
      </c>
    </row>
    <row r="77" spans="1:15">
      <c r="A77" s="27">
        <v>76</v>
      </c>
      <c r="B77" s="27">
        <v>76</v>
      </c>
      <c r="C77">
        <v>401</v>
      </c>
      <c r="F77" t="s">
        <v>1750</v>
      </c>
      <c r="G77" t="s">
        <v>1722</v>
      </c>
      <c r="H77">
        <v>0</v>
      </c>
      <c r="I77">
        <v>1</v>
      </c>
      <c r="J77">
        <v>4</v>
      </c>
      <c r="O77">
        <v>3</v>
      </c>
    </row>
    <row r="78" spans="1:15">
      <c r="A78" s="27">
        <v>77</v>
      </c>
      <c r="B78" s="27">
        <v>77</v>
      </c>
      <c r="C78">
        <v>401</v>
      </c>
      <c r="F78" t="s">
        <v>1750</v>
      </c>
      <c r="G78" t="s">
        <v>1722</v>
      </c>
      <c r="H78">
        <v>0</v>
      </c>
      <c r="I78">
        <v>1</v>
      </c>
      <c r="J78">
        <v>4</v>
      </c>
      <c r="O78">
        <v>3</v>
      </c>
    </row>
    <row r="79" spans="1:15">
      <c r="A79" s="27">
        <v>78</v>
      </c>
      <c r="B79" s="27">
        <v>78</v>
      </c>
      <c r="C79">
        <v>401</v>
      </c>
      <c r="F79" t="s">
        <v>1750</v>
      </c>
      <c r="G79" t="s">
        <v>1722</v>
      </c>
      <c r="H79">
        <v>0</v>
      </c>
      <c r="I79">
        <v>1</v>
      </c>
      <c r="J79">
        <v>4</v>
      </c>
      <c r="O79">
        <v>3</v>
      </c>
    </row>
    <row r="80" spans="1:15">
      <c r="A80" s="27">
        <v>79</v>
      </c>
      <c r="B80" s="27">
        <v>79</v>
      </c>
      <c r="C80">
        <v>401</v>
      </c>
      <c r="F80" t="s">
        <v>1750</v>
      </c>
      <c r="G80" t="s">
        <v>1722</v>
      </c>
      <c r="H80">
        <v>0</v>
      </c>
      <c r="I80">
        <v>1</v>
      </c>
      <c r="J80">
        <v>4</v>
      </c>
      <c r="O80">
        <v>3</v>
      </c>
    </row>
    <row r="81" spans="1:15">
      <c r="A81" s="27">
        <v>80</v>
      </c>
      <c r="B81" s="27">
        <v>80</v>
      </c>
      <c r="C81">
        <v>401</v>
      </c>
      <c r="F81" t="s">
        <v>1750</v>
      </c>
      <c r="G81" t="s">
        <v>1722</v>
      </c>
      <c r="H81">
        <v>0</v>
      </c>
      <c r="I81">
        <v>1</v>
      </c>
      <c r="J81">
        <v>4</v>
      </c>
      <c r="O81">
        <v>3</v>
      </c>
    </row>
    <row r="82" spans="1:15">
      <c r="A82" s="27">
        <v>81</v>
      </c>
      <c r="B82" s="27">
        <v>81</v>
      </c>
      <c r="C82">
        <v>401</v>
      </c>
      <c r="F82" t="s">
        <v>1750</v>
      </c>
      <c r="G82" t="s">
        <v>1722</v>
      </c>
      <c r="H82">
        <v>0</v>
      </c>
      <c r="I82">
        <v>1</v>
      </c>
      <c r="J82">
        <v>4</v>
      </c>
      <c r="O82">
        <v>3</v>
      </c>
    </row>
    <row r="83" spans="1:15">
      <c r="A83" s="27">
        <v>82</v>
      </c>
      <c r="B83" s="27">
        <v>82</v>
      </c>
      <c r="C83">
        <v>401</v>
      </c>
      <c r="F83" t="s">
        <v>1750</v>
      </c>
      <c r="G83" t="s">
        <v>1722</v>
      </c>
      <c r="H83">
        <v>0</v>
      </c>
      <c r="I83">
        <v>1</v>
      </c>
      <c r="J83">
        <v>4</v>
      </c>
      <c r="O83">
        <v>3</v>
      </c>
    </row>
    <row r="84" s="26" customFormat="1" spans="1:15">
      <c r="A84" s="26">
        <v>83</v>
      </c>
      <c r="B84" s="26">
        <v>83</v>
      </c>
      <c r="C84" s="26">
        <v>401</v>
      </c>
      <c r="F84" s="26" t="s">
        <v>1750</v>
      </c>
      <c r="G84" s="26" t="s">
        <v>1753</v>
      </c>
      <c r="H84" s="26">
        <v>0</v>
      </c>
      <c r="I84" s="26">
        <v>1</v>
      </c>
      <c r="J84" s="26">
        <v>4</v>
      </c>
      <c r="O84" s="26">
        <v>3</v>
      </c>
    </row>
    <row r="85" spans="1:15">
      <c r="A85" s="27">
        <v>84</v>
      </c>
      <c r="B85" s="27">
        <v>84</v>
      </c>
      <c r="C85">
        <v>201</v>
      </c>
      <c r="F85" t="s">
        <v>1748</v>
      </c>
      <c r="G85" t="s">
        <v>1749</v>
      </c>
      <c r="H85">
        <v>0</v>
      </c>
      <c r="I85">
        <v>1</v>
      </c>
      <c r="J85">
        <v>4</v>
      </c>
      <c r="O85">
        <v>3</v>
      </c>
    </row>
    <row r="86" spans="1:15">
      <c r="A86" s="27">
        <v>85</v>
      </c>
      <c r="B86" s="27">
        <v>85</v>
      </c>
      <c r="C86">
        <v>1</v>
      </c>
      <c r="D86">
        <v>112</v>
      </c>
      <c r="E86" t="s">
        <v>1752</v>
      </c>
      <c r="F86" t="s">
        <v>1747</v>
      </c>
      <c r="G86" t="s">
        <v>1714</v>
      </c>
      <c r="H86">
        <v>0</v>
      </c>
      <c r="J86">
        <v>4</v>
      </c>
      <c r="O86">
        <v>3</v>
      </c>
    </row>
    <row r="87" spans="1:15">
      <c r="A87" s="27">
        <v>86</v>
      </c>
      <c r="B87" s="27">
        <v>86</v>
      </c>
      <c r="C87">
        <v>201</v>
      </c>
      <c r="F87" t="s">
        <v>1748</v>
      </c>
      <c r="G87" t="s">
        <v>1749</v>
      </c>
      <c r="H87">
        <v>0</v>
      </c>
      <c r="I87">
        <v>1</v>
      </c>
      <c r="J87">
        <v>4</v>
      </c>
      <c r="O87">
        <v>3</v>
      </c>
    </row>
    <row r="88" spans="1:15">
      <c r="A88" s="27">
        <v>87</v>
      </c>
      <c r="B88" s="27">
        <v>87</v>
      </c>
      <c r="C88">
        <v>201</v>
      </c>
      <c r="F88" t="s">
        <v>1748</v>
      </c>
      <c r="G88" t="s">
        <v>1749</v>
      </c>
      <c r="H88">
        <v>0</v>
      </c>
      <c r="I88">
        <v>1</v>
      </c>
      <c r="J88">
        <v>4</v>
      </c>
      <c r="O88">
        <v>3</v>
      </c>
    </row>
    <row r="89" spans="1:15">
      <c r="A89" s="27">
        <v>88</v>
      </c>
      <c r="B89" s="27">
        <v>88</v>
      </c>
      <c r="C89">
        <v>201</v>
      </c>
      <c r="F89" t="s">
        <v>1748</v>
      </c>
      <c r="G89" t="s">
        <v>1749</v>
      </c>
      <c r="H89">
        <v>0</v>
      </c>
      <c r="I89">
        <v>1</v>
      </c>
      <c r="J89">
        <v>4</v>
      </c>
      <c r="O89">
        <v>3</v>
      </c>
    </row>
    <row r="90" spans="1:15">
      <c r="A90" s="27">
        <v>89</v>
      </c>
      <c r="B90" s="27">
        <v>89</v>
      </c>
      <c r="C90">
        <v>201</v>
      </c>
      <c r="F90" t="s">
        <v>1748</v>
      </c>
      <c r="G90" t="s">
        <v>1749</v>
      </c>
      <c r="H90">
        <v>0</v>
      </c>
      <c r="I90">
        <v>1</v>
      </c>
      <c r="J90">
        <v>4</v>
      </c>
      <c r="O90">
        <v>3</v>
      </c>
    </row>
    <row r="91" spans="1:15">
      <c r="A91" s="27">
        <v>90</v>
      </c>
      <c r="B91" s="27">
        <v>90</v>
      </c>
      <c r="C91">
        <v>201</v>
      </c>
      <c r="F91" t="s">
        <v>1748</v>
      </c>
      <c r="G91" t="s">
        <v>1749</v>
      </c>
      <c r="H91">
        <v>0</v>
      </c>
      <c r="I91">
        <v>1</v>
      </c>
      <c r="J91">
        <v>4</v>
      </c>
      <c r="O91">
        <v>3</v>
      </c>
    </row>
    <row r="92" spans="1:15">
      <c r="A92" s="27">
        <v>91</v>
      </c>
      <c r="B92" s="27">
        <v>91</v>
      </c>
      <c r="C92">
        <v>201</v>
      </c>
      <c r="F92" t="s">
        <v>1748</v>
      </c>
      <c r="G92" t="s">
        <v>1749</v>
      </c>
      <c r="H92">
        <v>0</v>
      </c>
      <c r="I92">
        <v>1</v>
      </c>
      <c r="J92">
        <v>4</v>
      </c>
      <c r="O92">
        <v>3</v>
      </c>
    </row>
    <row r="93" spans="1:15">
      <c r="A93" s="27">
        <v>92</v>
      </c>
      <c r="B93" s="27">
        <v>92</v>
      </c>
      <c r="C93">
        <v>201</v>
      </c>
      <c r="F93" t="s">
        <v>1748</v>
      </c>
      <c r="G93" t="s">
        <v>1749</v>
      </c>
      <c r="H93">
        <v>0</v>
      </c>
      <c r="I93">
        <v>1</v>
      </c>
      <c r="J93">
        <v>4</v>
      </c>
      <c r="O93">
        <v>3</v>
      </c>
    </row>
    <row r="94" spans="1:15">
      <c r="A94" s="27">
        <v>93</v>
      </c>
      <c r="B94" s="27">
        <v>93</v>
      </c>
      <c r="C94">
        <v>201</v>
      </c>
      <c r="F94" t="s">
        <v>1748</v>
      </c>
      <c r="G94" t="s">
        <v>1749</v>
      </c>
      <c r="H94">
        <v>0</v>
      </c>
      <c r="I94">
        <v>1</v>
      </c>
      <c r="J94">
        <v>4</v>
      </c>
      <c r="O94">
        <v>3</v>
      </c>
    </row>
    <row r="95" spans="1:15">
      <c r="A95" s="27">
        <v>94</v>
      </c>
      <c r="B95" s="27">
        <v>94</v>
      </c>
      <c r="C95">
        <v>201</v>
      </c>
      <c r="F95" t="s">
        <v>1748</v>
      </c>
      <c r="G95" t="s">
        <v>1749</v>
      </c>
      <c r="H95">
        <v>0</v>
      </c>
      <c r="I95">
        <v>1</v>
      </c>
      <c r="J95">
        <v>4</v>
      </c>
      <c r="O95">
        <v>3</v>
      </c>
    </row>
    <row r="96" spans="1:15">
      <c r="A96" s="27">
        <v>95</v>
      </c>
      <c r="B96" s="27">
        <v>95</v>
      </c>
      <c r="C96">
        <v>201</v>
      </c>
      <c r="F96" t="s">
        <v>1748</v>
      </c>
      <c r="G96" t="s">
        <v>1749</v>
      </c>
      <c r="H96">
        <v>0</v>
      </c>
      <c r="I96">
        <v>1</v>
      </c>
      <c r="J96">
        <v>4</v>
      </c>
      <c r="O96">
        <v>3</v>
      </c>
    </row>
    <row r="97" spans="1:15">
      <c r="A97" s="27">
        <v>96</v>
      </c>
      <c r="B97" s="27">
        <v>96</v>
      </c>
      <c r="C97">
        <v>201</v>
      </c>
      <c r="F97" t="s">
        <v>1748</v>
      </c>
      <c r="G97" t="s">
        <v>1749</v>
      </c>
      <c r="H97">
        <v>0</v>
      </c>
      <c r="I97">
        <v>1</v>
      </c>
      <c r="J97">
        <v>4</v>
      </c>
      <c r="O97">
        <v>3</v>
      </c>
    </row>
    <row r="98" spans="1:15">
      <c r="A98" s="27">
        <v>97</v>
      </c>
      <c r="B98" s="27">
        <v>97</v>
      </c>
      <c r="C98">
        <v>401</v>
      </c>
      <c r="F98" t="s">
        <v>1750</v>
      </c>
      <c r="G98" t="s">
        <v>1722</v>
      </c>
      <c r="H98">
        <v>0</v>
      </c>
      <c r="I98">
        <v>1</v>
      </c>
      <c r="J98">
        <v>4</v>
      </c>
      <c r="O98">
        <v>3</v>
      </c>
    </row>
    <row r="99" s="26" customFormat="1" spans="1:15">
      <c r="A99" s="26">
        <v>98</v>
      </c>
      <c r="B99" s="26">
        <v>98</v>
      </c>
      <c r="C99" s="26">
        <v>401</v>
      </c>
      <c r="F99" s="26" t="s">
        <v>1750</v>
      </c>
      <c r="G99" s="26" t="s">
        <v>1753</v>
      </c>
      <c r="H99" s="26">
        <v>0</v>
      </c>
      <c r="I99" s="26">
        <v>1</v>
      </c>
      <c r="J99" s="26">
        <v>4</v>
      </c>
      <c r="O99" s="26">
        <v>3</v>
      </c>
    </row>
    <row r="100" spans="1:15">
      <c r="A100" s="27">
        <v>99</v>
      </c>
      <c r="B100" s="27">
        <v>99</v>
      </c>
      <c r="C100">
        <v>401</v>
      </c>
      <c r="F100" t="s">
        <v>1750</v>
      </c>
      <c r="G100" t="s">
        <v>1722</v>
      </c>
      <c r="H100">
        <v>0</v>
      </c>
      <c r="I100">
        <v>1</v>
      </c>
      <c r="J100">
        <v>4</v>
      </c>
      <c r="O100">
        <v>3</v>
      </c>
    </row>
    <row r="101" spans="1:15">
      <c r="A101" s="27">
        <v>100</v>
      </c>
      <c r="B101" s="27">
        <v>100</v>
      </c>
      <c r="C101">
        <v>401</v>
      </c>
      <c r="F101" t="s">
        <v>1750</v>
      </c>
      <c r="G101" t="s">
        <v>1722</v>
      </c>
      <c r="H101">
        <v>0</v>
      </c>
      <c r="I101">
        <v>1</v>
      </c>
      <c r="J101">
        <v>4</v>
      </c>
      <c r="O101">
        <v>3</v>
      </c>
    </row>
    <row r="102" spans="1:15">
      <c r="A102" s="27">
        <v>101</v>
      </c>
      <c r="B102" s="27">
        <v>101</v>
      </c>
      <c r="C102">
        <v>401</v>
      </c>
      <c r="F102" t="s">
        <v>1750</v>
      </c>
      <c r="G102" t="s">
        <v>1722</v>
      </c>
      <c r="H102">
        <v>0</v>
      </c>
      <c r="I102">
        <v>1</v>
      </c>
      <c r="J102">
        <v>4</v>
      </c>
      <c r="O102">
        <v>3</v>
      </c>
    </row>
    <row r="103" spans="1:15">
      <c r="A103" s="27">
        <v>102</v>
      </c>
      <c r="B103" s="27">
        <v>102</v>
      </c>
      <c r="C103">
        <v>401</v>
      </c>
      <c r="F103" t="s">
        <v>1750</v>
      </c>
      <c r="G103" t="s">
        <v>1722</v>
      </c>
      <c r="H103">
        <v>0</v>
      </c>
      <c r="I103">
        <v>1</v>
      </c>
      <c r="J103">
        <v>4</v>
      </c>
      <c r="O103">
        <v>3</v>
      </c>
    </row>
    <row r="104" spans="1:15">
      <c r="A104" s="27">
        <v>103</v>
      </c>
      <c r="B104" s="27">
        <v>103</v>
      </c>
      <c r="C104">
        <v>401</v>
      </c>
      <c r="F104" t="s">
        <v>1750</v>
      </c>
      <c r="G104" t="s">
        <v>1722</v>
      </c>
      <c r="H104">
        <v>0</v>
      </c>
      <c r="I104">
        <v>1</v>
      </c>
      <c r="J104">
        <v>4</v>
      </c>
      <c r="O104">
        <v>3</v>
      </c>
    </row>
    <row r="105" spans="1:15">
      <c r="A105" s="27">
        <v>104</v>
      </c>
      <c r="B105" s="27">
        <v>104</v>
      </c>
      <c r="C105">
        <v>401</v>
      </c>
      <c r="F105" t="s">
        <v>1750</v>
      </c>
      <c r="G105" t="s">
        <v>1722</v>
      </c>
      <c r="H105">
        <v>0</v>
      </c>
      <c r="I105">
        <v>1</v>
      </c>
      <c r="J105">
        <v>4</v>
      </c>
      <c r="O105">
        <v>3</v>
      </c>
    </row>
    <row r="106" spans="1:15">
      <c r="A106" s="27">
        <v>105</v>
      </c>
      <c r="B106" s="27">
        <v>105</v>
      </c>
      <c r="C106">
        <v>401</v>
      </c>
      <c r="F106" t="s">
        <v>1750</v>
      </c>
      <c r="G106" t="s">
        <v>1722</v>
      </c>
      <c r="H106">
        <v>0</v>
      </c>
      <c r="I106">
        <v>1</v>
      </c>
      <c r="J106">
        <v>4</v>
      </c>
      <c r="O106">
        <v>3</v>
      </c>
    </row>
    <row r="107" spans="1:15">
      <c r="A107" s="27">
        <v>106</v>
      </c>
      <c r="B107" s="27">
        <v>106</v>
      </c>
      <c r="C107">
        <v>401</v>
      </c>
      <c r="F107" t="s">
        <v>1750</v>
      </c>
      <c r="G107" t="s">
        <v>1722</v>
      </c>
      <c r="H107">
        <v>0</v>
      </c>
      <c r="I107">
        <v>1</v>
      </c>
      <c r="J107">
        <v>4</v>
      </c>
      <c r="O107">
        <v>3</v>
      </c>
    </row>
    <row r="108" spans="1:15">
      <c r="A108" s="27">
        <v>107</v>
      </c>
      <c r="B108" s="27">
        <v>107</v>
      </c>
      <c r="C108">
        <v>401</v>
      </c>
      <c r="F108" t="s">
        <v>1750</v>
      </c>
      <c r="G108" t="s">
        <v>1722</v>
      </c>
      <c r="H108">
        <v>0</v>
      </c>
      <c r="I108">
        <v>1</v>
      </c>
      <c r="J108">
        <v>4</v>
      </c>
      <c r="O108">
        <v>3</v>
      </c>
    </row>
    <row r="109" spans="1:15">
      <c r="A109" s="27">
        <v>108</v>
      </c>
      <c r="B109" s="27">
        <v>108</v>
      </c>
      <c r="C109">
        <v>401</v>
      </c>
      <c r="F109" t="s">
        <v>1750</v>
      </c>
      <c r="G109" t="s">
        <v>1722</v>
      </c>
      <c r="H109">
        <v>0</v>
      </c>
      <c r="I109">
        <v>1</v>
      </c>
      <c r="J109">
        <v>4</v>
      </c>
      <c r="O109">
        <v>3</v>
      </c>
    </row>
    <row r="110" spans="1:15">
      <c r="A110" s="27">
        <v>109</v>
      </c>
      <c r="B110" s="27">
        <v>109</v>
      </c>
      <c r="C110">
        <v>401</v>
      </c>
      <c r="F110" t="s">
        <v>1750</v>
      </c>
      <c r="G110" t="s">
        <v>1722</v>
      </c>
      <c r="H110">
        <v>0</v>
      </c>
      <c r="I110">
        <v>1</v>
      </c>
      <c r="J110">
        <v>4</v>
      </c>
      <c r="O110">
        <v>3</v>
      </c>
    </row>
    <row r="111" spans="1:15">
      <c r="A111" s="27">
        <v>110</v>
      </c>
      <c r="B111" s="27">
        <v>110</v>
      </c>
      <c r="C111">
        <v>401</v>
      </c>
      <c r="F111" t="s">
        <v>1750</v>
      </c>
      <c r="G111" t="s">
        <v>1722</v>
      </c>
      <c r="H111">
        <v>0</v>
      </c>
      <c r="I111">
        <v>1</v>
      </c>
      <c r="J111">
        <v>4</v>
      </c>
      <c r="O111">
        <v>3</v>
      </c>
    </row>
    <row r="112" spans="1:15">
      <c r="A112" s="27">
        <v>111</v>
      </c>
      <c r="B112" s="27">
        <v>111</v>
      </c>
      <c r="C112">
        <v>401</v>
      </c>
      <c r="F112" t="s">
        <v>1750</v>
      </c>
      <c r="G112" t="s">
        <v>1722</v>
      </c>
      <c r="H112">
        <v>0</v>
      </c>
      <c r="I112">
        <v>1</v>
      </c>
      <c r="J112">
        <v>4</v>
      </c>
      <c r="O112">
        <v>3</v>
      </c>
    </row>
    <row r="113" spans="1:15">
      <c r="A113" s="27">
        <v>112</v>
      </c>
      <c r="B113" s="27">
        <v>112</v>
      </c>
      <c r="C113">
        <v>401</v>
      </c>
      <c r="F113" t="s">
        <v>1750</v>
      </c>
      <c r="G113" t="s">
        <v>1722</v>
      </c>
      <c r="H113">
        <v>0</v>
      </c>
      <c r="I113">
        <v>1</v>
      </c>
      <c r="J113">
        <v>4</v>
      </c>
      <c r="O113">
        <v>3</v>
      </c>
    </row>
    <row r="114" spans="1:15">
      <c r="A114" s="27">
        <v>113</v>
      </c>
      <c r="B114" s="27">
        <v>113</v>
      </c>
      <c r="C114">
        <v>401</v>
      </c>
      <c r="F114" t="s">
        <v>1750</v>
      </c>
      <c r="G114" t="s">
        <v>1722</v>
      </c>
      <c r="H114">
        <v>0</v>
      </c>
      <c r="I114">
        <v>1</v>
      </c>
      <c r="J114">
        <v>4</v>
      </c>
      <c r="O114">
        <v>3</v>
      </c>
    </row>
    <row r="115" spans="1:15">
      <c r="A115" s="27">
        <v>114</v>
      </c>
      <c r="B115" s="27">
        <v>114</v>
      </c>
      <c r="C115">
        <v>401</v>
      </c>
      <c r="F115" t="s">
        <v>1750</v>
      </c>
      <c r="G115" t="s">
        <v>1722</v>
      </c>
      <c r="H115">
        <v>0</v>
      </c>
      <c r="I115">
        <v>1</v>
      </c>
      <c r="J115">
        <v>4</v>
      </c>
      <c r="O115">
        <v>3</v>
      </c>
    </row>
    <row r="116" spans="1:15">
      <c r="A116" s="27">
        <v>115</v>
      </c>
      <c r="B116" s="27">
        <v>115</v>
      </c>
      <c r="C116">
        <v>401</v>
      </c>
      <c r="F116" t="s">
        <v>1750</v>
      </c>
      <c r="G116" t="s">
        <v>1722</v>
      </c>
      <c r="H116">
        <v>0</v>
      </c>
      <c r="I116">
        <v>1</v>
      </c>
      <c r="J116">
        <v>4</v>
      </c>
      <c r="O116">
        <v>3</v>
      </c>
    </row>
    <row r="117" spans="1:15">
      <c r="A117" s="27">
        <v>116</v>
      </c>
      <c r="B117" s="27">
        <v>116</v>
      </c>
      <c r="C117">
        <v>401</v>
      </c>
      <c r="F117" t="s">
        <v>1750</v>
      </c>
      <c r="G117" t="s">
        <v>1722</v>
      </c>
      <c r="H117">
        <v>0</v>
      </c>
      <c r="I117">
        <v>1</v>
      </c>
      <c r="J117">
        <v>4</v>
      </c>
      <c r="O117">
        <v>3</v>
      </c>
    </row>
    <row r="118" spans="1:15">
      <c r="A118" s="27">
        <v>117</v>
      </c>
      <c r="B118" s="27">
        <v>117</v>
      </c>
      <c r="C118">
        <v>401</v>
      </c>
      <c r="F118" t="s">
        <v>1750</v>
      </c>
      <c r="G118" t="s">
        <v>1722</v>
      </c>
      <c r="H118">
        <v>0</v>
      </c>
      <c r="I118">
        <v>1</v>
      </c>
      <c r="J118">
        <v>4</v>
      </c>
      <c r="O118">
        <v>3</v>
      </c>
    </row>
    <row r="119" spans="1:15">
      <c r="A119" s="27">
        <v>118</v>
      </c>
      <c r="B119" s="27">
        <v>118</v>
      </c>
      <c r="C119">
        <v>401</v>
      </c>
      <c r="F119" t="s">
        <v>1750</v>
      </c>
      <c r="G119" t="s">
        <v>1722</v>
      </c>
      <c r="H119">
        <v>0</v>
      </c>
      <c r="I119">
        <v>1</v>
      </c>
      <c r="J119">
        <v>4</v>
      </c>
      <c r="O119">
        <v>3</v>
      </c>
    </row>
    <row r="120" spans="1:15">
      <c r="A120" s="27">
        <v>119</v>
      </c>
      <c r="B120" s="27">
        <v>119</v>
      </c>
      <c r="C120">
        <v>401</v>
      </c>
      <c r="F120" t="s">
        <v>1750</v>
      </c>
      <c r="G120" t="s">
        <v>1722</v>
      </c>
      <c r="H120">
        <v>0</v>
      </c>
      <c r="I120">
        <v>1</v>
      </c>
      <c r="J120">
        <v>4</v>
      </c>
      <c r="O120">
        <v>3</v>
      </c>
    </row>
    <row r="121" spans="1:15">
      <c r="A121" s="27">
        <v>120</v>
      </c>
      <c r="B121" s="27">
        <v>120</v>
      </c>
      <c r="C121">
        <v>401</v>
      </c>
      <c r="F121" t="s">
        <v>1750</v>
      </c>
      <c r="G121" t="s">
        <v>1722</v>
      </c>
      <c r="H121">
        <v>0</v>
      </c>
      <c r="I121">
        <v>1</v>
      </c>
      <c r="J121">
        <v>4</v>
      </c>
      <c r="O121">
        <v>3</v>
      </c>
    </row>
    <row r="122" spans="1:15">
      <c r="A122" s="27">
        <v>121</v>
      </c>
      <c r="B122" s="27">
        <v>121</v>
      </c>
      <c r="C122">
        <v>401</v>
      </c>
      <c r="F122" t="s">
        <v>1750</v>
      </c>
      <c r="G122" t="s">
        <v>1722</v>
      </c>
      <c r="H122">
        <v>0</v>
      </c>
      <c r="I122">
        <v>1</v>
      </c>
      <c r="J122">
        <v>4</v>
      </c>
      <c r="O122">
        <v>3</v>
      </c>
    </row>
    <row r="123" spans="1:15">
      <c r="A123" s="27">
        <v>122</v>
      </c>
      <c r="B123" s="27">
        <v>122</v>
      </c>
      <c r="C123">
        <v>401</v>
      </c>
      <c r="F123" t="s">
        <v>1750</v>
      </c>
      <c r="G123" t="s">
        <v>1722</v>
      </c>
      <c r="H123">
        <v>0</v>
      </c>
      <c r="I123">
        <v>1</v>
      </c>
      <c r="J123">
        <v>4</v>
      </c>
      <c r="O123">
        <v>3</v>
      </c>
    </row>
    <row r="124" spans="1:15">
      <c r="A124" s="27">
        <v>123</v>
      </c>
      <c r="B124" s="27">
        <v>123</v>
      </c>
      <c r="C124">
        <v>401</v>
      </c>
      <c r="F124" t="s">
        <v>1750</v>
      </c>
      <c r="G124" t="s">
        <v>1722</v>
      </c>
      <c r="H124">
        <v>0</v>
      </c>
      <c r="I124">
        <v>1</v>
      </c>
      <c r="J124">
        <v>4</v>
      </c>
      <c r="O124">
        <v>3</v>
      </c>
    </row>
    <row r="125" spans="1:15">
      <c r="A125" s="27">
        <v>124</v>
      </c>
      <c r="B125" s="27">
        <v>124</v>
      </c>
      <c r="C125">
        <v>401</v>
      </c>
      <c r="F125" t="s">
        <v>1750</v>
      </c>
      <c r="G125" t="s">
        <v>1722</v>
      </c>
      <c r="H125">
        <v>0</v>
      </c>
      <c r="I125">
        <v>1</v>
      </c>
      <c r="J125">
        <v>4</v>
      </c>
      <c r="O125">
        <v>3</v>
      </c>
    </row>
    <row r="126" spans="1:15">
      <c r="A126" s="27">
        <v>125</v>
      </c>
      <c r="B126" s="27">
        <v>125</v>
      </c>
      <c r="C126">
        <v>401</v>
      </c>
      <c r="F126" t="s">
        <v>1750</v>
      </c>
      <c r="G126" t="s">
        <v>1722</v>
      </c>
      <c r="H126">
        <v>0</v>
      </c>
      <c r="I126">
        <v>1</v>
      </c>
      <c r="J126">
        <v>4</v>
      </c>
      <c r="O126">
        <v>3</v>
      </c>
    </row>
    <row r="127" spans="1:15">
      <c r="A127" s="27">
        <v>126</v>
      </c>
      <c r="B127" s="27">
        <v>126</v>
      </c>
      <c r="C127">
        <v>401</v>
      </c>
      <c r="F127" t="s">
        <v>1750</v>
      </c>
      <c r="G127" t="s">
        <v>1722</v>
      </c>
      <c r="H127">
        <v>0</v>
      </c>
      <c r="I127">
        <v>1</v>
      </c>
      <c r="J127">
        <v>4</v>
      </c>
      <c r="O127">
        <v>3</v>
      </c>
    </row>
    <row r="128" spans="1:15">
      <c r="A128" s="27">
        <v>127</v>
      </c>
      <c r="B128" s="27">
        <v>127</v>
      </c>
      <c r="C128">
        <v>401</v>
      </c>
      <c r="F128" t="s">
        <v>1750</v>
      </c>
      <c r="G128" t="s">
        <v>1722</v>
      </c>
      <c r="H128">
        <v>0</v>
      </c>
      <c r="I128">
        <v>1</v>
      </c>
      <c r="J128">
        <v>4</v>
      </c>
      <c r="O128">
        <v>3</v>
      </c>
    </row>
    <row r="129" spans="1:15">
      <c r="A129" s="27">
        <v>128</v>
      </c>
      <c r="B129" s="27">
        <v>128</v>
      </c>
      <c r="C129">
        <v>401</v>
      </c>
      <c r="F129" t="s">
        <v>1750</v>
      </c>
      <c r="G129" t="s">
        <v>1722</v>
      </c>
      <c r="H129">
        <v>0</v>
      </c>
      <c r="I129">
        <v>1</v>
      </c>
      <c r="J129">
        <v>4</v>
      </c>
      <c r="O129">
        <v>3</v>
      </c>
    </row>
    <row r="130" spans="1:15">
      <c r="A130" s="27">
        <v>129</v>
      </c>
      <c r="B130" s="27">
        <v>129</v>
      </c>
      <c r="C130">
        <v>401</v>
      </c>
      <c r="F130" t="s">
        <v>1750</v>
      </c>
      <c r="G130" t="s">
        <v>1722</v>
      </c>
      <c r="H130">
        <v>0</v>
      </c>
      <c r="I130">
        <v>1</v>
      </c>
      <c r="J130">
        <v>4</v>
      </c>
      <c r="O130">
        <v>3</v>
      </c>
    </row>
    <row r="131" spans="1:15">
      <c r="A131" s="27">
        <v>130</v>
      </c>
      <c r="B131" s="27">
        <v>130</v>
      </c>
      <c r="C131">
        <v>401</v>
      </c>
      <c r="F131" t="s">
        <v>1750</v>
      </c>
      <c r="G131" t="s">
        <v>1722</v>
      </c>
      <c r="H131">
        <v>0</v>
      </c>
      <c r="I131">
        <v>1</v>
      </c>
      <c r="J131">
        <v>4</v>
      </c>
      <c r="O131">
        <v>3</v>
      </c>
    </row>
    <row r="132" spans="1:15">
      <c r="A132" s="27">
        <v>131</v>
      </c>
      <c r="B132" s="27">
        <v>131</v>
      </c>
      <c r="C132">
        <v>401</v>
      </c>
      <c r="F132" t="s">
        <v>1750</v>
      </c>
      <c r="G132" t="s">
        <v>1722</v>
      </c>
      <c r="H132">
        <v>0</v>
      </c>
      <c r="I132">
        <v>1</v>
      </c>
      <c r="J132">
        <v>4</v>
      </c>
      <c r="O132">
        <v>3</v>
      </c>
    </row>
    <row r="133" spans="1:15">
      <c r="A133" s="27">
        <v>132</v>
      </c>
      <c r="B133" s="27">
        <v>132</v>
      </c>
      <c r="C133">
        <v>401</v>
      </c>
      <c r="F133" t="s">
        <v>1750</v>
      </c>
      <c r="G133" t="s">
        <v>1722</v>
      </c>
      <c r="H133">
        <v>0</v>
      </c>
      <c r="I133">
        <v>1</v>
      </c>
      <c r="J133">
        <v>4</v>
      </c>
      <c r="O133">
        <v>3</v>
      </c>
    </row>
    <row r="134" spans="1:15">
      <c r="A134" s="27">
        <v>133</v>
      </c>
      <c r="B134" s="27">
        <v>133</v>
      </c>
      <c r="C134">
        <v>401</v>
      </c>
      <c r="F134" t="s">
        <v>1750</v>
      </c>
      <c r="G134" t="s">
        <v>1722</v>
      </c>
      <c r="H134">
        <v>0</v>
      </c>
      <c r="I134">
        <v>1</v>
      </c>
      <c r="J134">
        <v>4</v>
      </c>
      <c r="O134">
        <v>3</v>
      </c>
    </row>
    <row r="135" spans="1:15">
      <c r="A135" s="27">
        <v>134</v>
      </c>
      <c r="B135" s="27">
        <v>134</v>
      </c>
      <c r="C135">
        <v>401</v>
      </c>
      <c r="F135" t="s">
        <v>1750</v>
      </c>
      <c r="G135" t="s">
        <v>1722</v>
      </c>
      <c r="H135">
        <v>0</v>
      </c>
      <c r="I135">
        <v>1</v>
      </c>
      <c r="J135">
        <v>4</v>
      </c>
      <c r="O135">
        <v>3</v>
      </c>
    </row>
    <row r="136" spans="1:15">
      <c r="A136" s="27">
        <v>135</v>
      </c>
      <c r="B136" s="27">
        <v>135</v>
      </c>
      <c r="C136">
        <v>401</v>
      </c>
      <c r="F136" t="s">
        <v>1750</v>
      </c>
      <c r="G136" t="s">
        <v>1722</v>
      </c>
      <c r="H136">
        <v>0</v>
      </c>
      <c r="I136">
        <v>1</v>
      </c>
      <c r="J136">
        <v>4</v>
      </c>
      <c r="O136">
        <v>3</v>
      </c>
    </row>
    <row r="137" spans="1:15">
      <c r="A137" s="27">
        <v>136</v>
      </c>
      <c r="B137" s="27">
        <v>136</v>
      </c>
      <c r="C137">
        <v>401</v>
      </c>
      <c r="F137" t="s">
        <v>1750</v>
      </c>
      <c r="G137" t="s">
        <v>1722</v>
      </c>
      <c r="H137">
        <v>0</v>
      </c>
      <c r="I137">
        <v>1</v>
      </c>
      <c r="J137">
        <v>4</v>
      </c>
      <c r="O137">
        <v>3</v>
      </c>
    </row>
    <row r="138" spans="1:15">
      <c r="A138" s="27">
        <v>137</v>
      </c>
      <c r="B138" s="27">
        <v>137</v>
      </c>
      <c r="C138">
        <v>401</v>
      </c>
      <c r="F138" t="s">
        <v>1750</v>
      </c>
      <c r="G138" t="s">
        <v>1722</v>
      </c>
      <c r="H138">
        <v>0</v>
      </c>
      <c r="I138">
        <v>1</v>
      </c>
      <c r="J138">
        <v>4</v>
      </c>
      <c r="O138">
        <v>3</v>
      </c>
    </row>
    <row r="139" spans="1:15">
      <c r="A139" s="27">
        <v>138</v>
      </c>
      <c r="B139" s="27">
        <v>138</v>
      </c>
      <c r="C139">
        <v>1</v>
      </c>
      <c r="D139">
        <v>112</v>
      </c>
      <c r="E139" t="s">
        <v>1752</v>
      </c>
      <c r="F139" t="s">
        <v>1747</v>
      </c>
      <c r="G139" t="s">
        <v>1714</v>
      </c>
      <c r="H139">
        <v>0</v>
      </c>
      <c r="J139">
        <v>4</v>
      </c>
      <c r="O139">
        <v>3</v>
      </c>
    </row>
    <row r="140" spans="1:15">
      <c r="A140" s="27">
        <v>139</v>
      </c>
      <c r="B140" s="27">
        <v>139</v>
      </c>
      <c r="C140">
        <v>1</v>
      </c>
      <c r="D140">
        <v>112</v>
      </c>
      <c r="E140" t="s">
        <v>1752</v>
      </c>
      <c r="F140" t="s">
        <v>1747</v>
      </c>
      <c r="G140" t="s">
        <v>1714</v>
      </c>
      <c r="H140">
        <v>0</v>
      </c>
      <c r="J140">
        <v>4</v>
      </c>
      <c r="O140">
        <v>3</v>
      </c>
    </row>
    <row r="141" spans="1:15">
      <c r="A141" s="27">
        <v>140</v>
      </c>
      <c r="B141" s="27">
        <v>140</v>
      </c>
      <c r="C141">
        <v>1</v>
      </c>
      <c r="D141">
        <v>112</v>
      </c>
      <c r="E141" t="s">
        <v>1752</v>
      </c>
      <c r="F141" t="s">
        <v>1747</v>
      </c>
      <c r="G141" t="s">
        <v>1714</v>
      </c>
      <c r="H141">
        <v>0</v>
      </c>
      <c r="J141">
        <v>4</v>
      </c>
      <c r="O141">
        <v>3</v>
      </c>
    </row>
    <row r="142" spans="1:15">
      <c r="A142" s="27">
        <v>141</v>
      </c>
      <c r="B142" s="27">
        <v>141</v>
      </c>
      <c r="C142">
        <v>301</v>
      </c>
      <c r="E142" t="s">
        <v>1751</v>
      </c>
      <c r="F142" t="s">
        <v>1750</v>
      </c>
      <c r="G142" t="s">
        <v>1722</v>
      </c>
      <c r="H142">
        <v>0</v>
      </c>
      <c r="I142">
        <v>1</v>
      </c>
      <c r="J142">
        <v>4</v>
      </c>
      <c r="O142">
        <v>3</v>
      </c>
    </row>
    <row r="143" spans="1:15">
      <c r="A143" s="27">
        <v>142</v>
      </c>
      <c r="B143" s="28">
        <v>142</v>
      </c>
      <c r="C143">
        <v>1</v>
      </c>
      <c r="D143">
        <v>11223</v>
      </c>
      <c r="E143" t="s">
        <v>1754</v>
      </c>
      <c r="F143" t="s">
        <v>1755</v>
      </c>
      <c r="G143" t="s">
        <v>1728</v>
      </c>
      <c r="H143">
        <v>0</v>
      </c>
      <c r="I143">
        <v>1</v>
      </c>
      <c r="J143">
        <v>4</v>
      </c>
      <c r="O143">
        <v>3</v>
      </c>
    </row>
    <row r="144" spans="1:15">
      <c r="A144" s="27">
        <v>143</v>
      </c>
      <c r="B144" s="28">
        <v>143</v>
      </c>
      <c r="C144">
        <v>1</v>
      </c>
      <c r="D144">
        <v>11223</v>
      </c>
      <c r="E144" t="s">
        <v>1754</v>
      </c>
      <c r="F144" t="s">
        <v>1755</v>
      </c>
      <c r="G144" t="s">
        <v>1728</v>
      </c>
      <c r="H144">
        <v>0</v>
      </c>
      <c r="I144">
        <v>1</v>
      </c>
      <c r="J144">
        <v>4</v>
      </c>
      <c r="O144">
        <v>3</v>
      </c>
    </row>
    <row r="145" spans="1:15">
      <c r="A145" s="27">
        <v>144</v>
      </c>
      <c r="B145" s="28">
        <v>144</v>
      </c>
      <c r="C145">
        <v>1</v>
      </c>
      <c r="D145">
        <v>88669</v>
      </c>
      <c r="E145" t="s">
        <v>1756</v>
      </c>
      <c r="F145" t="s">
        <v>1755</v>
      </c>
      <c r="G145" t="s">
        <v>1728</v>
      </c>
      <c r="H145">
        <v>0</v>
      </c>
      <c r="I145">
        <v>1</v>
      </c>
      <c r="J145">
        <v>4</v>
      </c>
      <c r="O145">
        <v>3</v>
      </c>
    </row>
    <row r="146" spans="1:15">
      <c r="A146" s="27">
        <v>145</v>
      </c>
      <c r="B146" s="29">
        <v>147</v>
      </c>
      <c r="C146">
        <v>1</v>
      </c>
      <c r="D146" t="s">
        <v>1757</v>
      </c>
      <c r="E146" t="s">
        <v>1758</v>
      </c>
      <c r="F146" t="s">
        <v>1759</v>
      </c>
      <c r="G146" t="s">
        <v>1760</v>
      </c>
      <c r="H146">
        <v>0</v>
      </c>
      <c r="I146">
        <v>1</v>
      </c>
      <c r="J146">
        <v>3</v>
      </c>
      <c r="O146">
        <v>3</v>
      </c>
    </row>
    <row r="147" spans="1:15">
      <c r="A147" s="27">
        <v>146</v>
      </c>
      <c r="B147" s="30">
        <v>148</v>
      </c>
      <c r="C147">
        <v>1</v>
      </c>
      <c r="D147" t="s">
        <v>1757</v>
      </c>
      <c r="E147" t="s">
        <v>1758</v>
      </c>
      <c r="F147" t="s">
        <v>1759</v>
      </c>
      <c r="G147" t="s">
        <v>1760</v>
      </c>
      <c r="H147">
        <v>0</v>
      </c>
      <c r="I147">
        <v>1</v>
      </c>
      <c r="J147">
        <v>1</v>
      </c>
      <c r="O147">
        <v>3</v>
      </c>
    </row>
    <row r="148" spans="1:15">
      <c r="A148" s="27">
        <v>147</v>
      </c>
      <c r="B148" s="31">
        <v>150</v>
      </c>
      <c r="C148">
        <v>1</v>
      </c>
      <c r="D148" t="s">
        <v>1761</v>
      </c>
      <c r="E148" t="s">
        <v>1758</v>
      </c>
      <c r="F148" t="s">
        <v>1759</v>
      </c>
      <c r="G148" t="s">
        <v>1760</v>
      </c>
      <c r="H148">
        <v>0</v>
      </c>
      <c r="I148">
        <v>1</v>
      </c>
      <c r="J148">
        <v>4</v>
      </c>
      <c r="O148">
        <v>3</v>
      </c>
    </row>
    <row r="149" spans="1:15">
      <c r="A149" s="27">
        <v>148</v>
      </c>
      <c r="B149" s="32">
        <v>152</v>
      </c>
      <c r="C149">
        <v>1</v>
      </c>
      <c r="D149" t="s">
        <v>1757</v>
      </c>
      <c r="E149" t="s">
        <v>1758</v>
      </c>
      <c r="F149" t="s">
        <v>1759</v>
      </c>
      <c r="G149" t="s">
        <v>1760</v>
      </c>
      <c r="H149">
        <v>0</v>
      </c>
      <c r="I149">
        <v>1</v>
      </c>
      <c r="J149">
        <v>4</v>
      </c>
      <c r="O149">
        <v>3</v>
      </c>
    </row>
    <row r="150" spans="1:15">
      <c r="A150" s="33">
        <v>149</v>
      </c>
      <c r="B150" s="34">
        <v>155</v>
      </c>
      <c r="C150">
        <v>1</v>
      </c>
      <c r="D150">
        <v>112</v>
      </c>
      <c r="E150" t="s">
        <v>1752</v>
      </c>
      <c r="F150" t="s">
        <v>1747</v>
      </c>
      <c r="G150" t="s">
        <v>1714</v>
      </c>
      <c r="H150">
        <v>0</v>
      </c>
      <c r="J150">
        <v>4</v>
      </c>
      <c r="O150">
        <v>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Supplier</vt:lpstr>
      <vt:lpstr>Equipment</vt:lpstr>
      <vt:lpstr>Contract</vt:lpstr>
      <vt:lpstr>ContractEquipment</vt:lpstr>
      <vt:lpstr>RequestEquipment</vt:lpstr>
      <vt:lpstr>Request</vt:lpstr>
      <vt:lpstr>Assignment</vt:lpstr>
      <vt:lpstr>Voucher</vt:lpstr>
      <vt:lpstr>ServiceReport</vt:lpstr>
      <vt:lpstr>SpareParts</vt:lpstr>
      <vt:lpstr>Income</vt:lpstr>
      <vt:lpstr>Department</vt:lpstr>
      <vt:lpstr>FujiClass1</vt:lpstr>
      <vt:lpstr>FujiClass1EqpType</vt:lpstr>
      <vt:lpstr>FujiClass2</vt:lpstr>
      <vt:lpstr>FujiClass2EqpType</vt:lpstr>
      <vt:lpstr>Component</vt:lpstr>
      <vt:lpstr>Consumable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 Bo</dc:creator>
  <cp:lastModifiedBy>asus</cp:lastModifiedBy>
  <dcterms:created xsi:type="dcterms:W3CDTF">2006-09-16T00:00:00Z</dcterms:created>
  <dcterms:modified xsi:type="dcterms:W3CDTF">2020-07-24T01:58:03Z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