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ensheehy/Desktop/R_Projects/EVE298_LMM_GroupProj/data/"/>
    </mc:Choice>
  </mc:AlternateContent>
  <xr:revisionPtr revIDLastSave="0" documentId="8_{1479EB51-88B2-634D-A64D-B5244C32E0B4}" xr6:coauthVersionLast="46" xr6:coauthVersionMax="46" xr10:uidLastSave="{00000000-0000-0000-0000-000000000000}"/>
  <bookViews>
    <workbookView xWindow="780" yWindow="1000" windowWidth="27640" windowHeight="16440" xr2:uid="{52ED3124-D562-9747-B7CD-3BD8A9DE99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<sst xmlns="http://schemas.openxmlformats.org/spreadsheetml/2006/main" count="144" uniqueCount="103">
  <si>
    <t>Infant ID</t>
  </si>
  <si>
    <t>Name</t>
  </si>
  <si>
    <t>Mom ID</t>
  </si>
  <si>
    <t>MomName</t>
  </si>
  <si>
    <t>Matriline</t>
  </si>
  <si>
    <t>Sex</t>
  </si>
  <si>
    <t>Mom.mpvspp</t>
  </si>
  <si>
    <t>Exp.1to4.i</t>
  </si>
  <si>
    <t>Exp.1to4.r</t>
  </si>
  <si>
    <t>Inv.i.5</t>
  </si>
  <si>
    <t>Inv.i.6</t>
  </si>
  <si>
    <t>Inv.i.7</t>
  </si>
  <si>
    <t>Inv.i.8</t>
  </si>
  <si>
    <t>Inv.i.9</t>
  </si>
  <si>
    <t>Inv.i.10</t>
  </si>
  <si>
    <t>Inv.i.13</t>
  </si>
  <si>
    <t>Inv.i.13.Count</t>
  </si>
  <si>
    <t>Inv.Obs.Days.i.13</t>
  </si>
  <si>
    <t>Inv.i.15</t>
  </si>
  <si>
    <t>Inv.i.15.Count</t>
  </si>
  <si>
    <t>Inv.Obs.Days.i.15</t>
  </si>
  <si>
    <t>Inv.r.5</t>
  </si>
  <si>
    <t>Inv.r.6</t>
  </si>
  <si>
    <t>Inv.r.7</t>
  </si>
  <si>
    <t>Inv.r.8</t>
  </si>
  <si>
    <t>Inv.r.9</t>
  </si>
  <si>
    <t>Inv.r.10</t>
  </si>
  <si>
    <t>Inv.r.13</t>
  </si>
  <si>
    <t>Inv.r.13.Count</t>
  </si>
  <si>
    <t>Inv.Obs.Days.r.13</t>
  </si>
  <si>
    <t>Inv.r.15</t>
  </si>
  <si>
    <t>Inv.r.15.Count</t>
  </si>
  <si>
    <t>Inv.Obs.Days.r.15</t>
  </si>
  <si>
    <t>Mom.inv.1to4.i</t>
  </si>
  <si>
    <t>Mom.inv.1to4.r</t>
  </si>
  <si>
    <t>Birth.time</t>
  </si>
  <si>
    <t>MomPercRank</t>
  </si>
  <si>
    <t>Mom.rank.bins1to3</t>
  </si>
  <si>
    <t>Mom.rank.bins1to4</t>
  </si>
  <si>
    <t>MomPercDC</t>
  </si>
  <si>
    <t>Time.away.prop.M1toM4</t>
  </si>
  <si>
    <t>Time.away.prop.M5</t>
  </si>
  <si>
    <t>Time.away.prop.M6</t>
  </si>
  <si>
    <t>Time.away.prop.M7</t>
  </si>
  <si>
    <t>Time.away.prop.M8</t>
  </si>
  <si>
    <t>Time.away.prop.M9</t>
  </si>
  <si>
    <t>Time.away.prop.M10</t>
  </si>
  <si>
    <t>Time.away.prop.13</t>
  </si>
  <si>
    <t>Time.away.prop.15</t>
  </si>
  <si>
    <t>Badger</t>
  </si>
  <si>
    <t>Beautifly</t>
  </si>
  <si>
    <t>Bandit</t>
  </si>
  <si>
    <t>Baffle</t>
  </si>
  <si>
    <t>Beaker</t>
  </si>
  <si>
    <t>Becky</t>
  </si>
  <si>
    <t>Beeswax</t>
  </si>
  <si>
    <t>Bayberry</t>
  </si>
  <si>
    <t>Bunsen</t>
  </si>
  <si>
    <t>Blessed</t>
  </si>
  <si>
    <t>Camden</t>
  </si>
  <si>
    <t>Cambridge</t>
  </si>
  <si>
    <t>Darling</t>
  </si>
  <si>
    <t>Darice</t>
  </si>
  <si>
    <t>Darwin</t>
  </si>
  <si>
    <t>Denizen</t>
  </si>
  <si>
    <t>Delaney</t>
  </si>
  <si>
    <t>Dakota</t>
  </si>
  <si>
    <t>Delilah</t>
  </si>
  <si>
    <t>Deena</t>
  </si>
  <si>
    <t>Josephine</t>
  </si>
  <si>
    <t>Jeslyn</t>
  </si>
  <si>
    <t>Kablam</t>
  </si>
  <si>
    <t>Kaboom</t>
  </si>
  <si>
    <t>Karat</t>
  </si>
  <si>
    <t>Kara</t>
  </si>
  <si>
    <t>Krishna</t>
  </si>
  <si>
    <t>Kerens</t>
  </si>
  <si>
    <t>O'Malley</t>
  </si>
  <si>
    <t>Ova</t>
  </si>
  <si>
    <t>Orleans</t>
  </si>
  <si>
    <t>Odwalla</t>
  </si>
  <si>
    <t>Quidditch</t>
  </si>
  <si>
    <t>Queena</t>
  </si>
  <si>
    <t>Tamale</t>
  </si>
  <si>
    <t>Tofu</t>
  </si>
  <si>
    <t>Tartlette</t>
  </si>
  <si>
    <t>Trifle</t>
  </si>
  <si>
    <t>Tempest</t>
  </si>
  <si>
    <t>Tallahassee</t>
  </si>
  <si>
    <t>Terra</t>
  </si>
  <si>
    <t>Tamar</t>
  </si>
  <si>
    <t>Tonks</t>
  </si>
  <si>
    <t>Talley</t>
  </si>
  <si>
    <t>Ubuntu</t>
  </si>
  <si>
    <t>Ubiquitous</t>
  </si>
  <si>
    <t>NA</t>
  </si>
  <si>
    <t>Ulrich</t>
  </si>
  <si>
    <t>Underoo</t>
  </si>
  <si>
    <t>N/A</t>
  </si>
  <si>
    <t>Urkel</t>
  </si>
  <si>
    <t>Unity</t>
  </si>
  <si>
    <t>Waffle</t>
  </si>
  <si>
    <t>Wisla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</si>
</sst>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ACC4-2E9E-0A48-AFC1-CBFE50E7B769}">
  <dimension ref="A1:AW27"/>
  <sheetViews>
    <sheetView tabSelected="1" workbookViewId="0">
      <selection sqref="A1:AW27"/>
    </sheetView>
  </sheetViews>
  <sheetFormatPr baseColWidth="10" defaultRowHeight="16" x14ac:dyDescent="0.2"/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1">
        <v>45623</v>
      </c>
      <c r="B2" s="1" t="s">
        <v>49</v>
      </c>
      <c r="C2" s="1">
        <v>37947</v>
      </c>
      <c r="D2" s="1" t="s">
        <v>50</v>
      </c>
      <c r="E2" s="1" t="str">
        <f t="shared" ref="E2:E27" si="0">LEFT(B2,1)</f>
        <v>B</v>
      </c>
      <c r="F2" s="1">
        <v>0</v>
      </c>
      <c r="G2" s="1">
        <v>1</v>
      </c>
      <c r="H2" s="1">
        <v>0.28571428599999998</v>
      </c>
      <c r="I2" s="1">
        <v>0.126984127</v>
      </c>
      <c r="J2" s="1">
        <v>0.15384615400000001</v>
      </c>
      <c r="K2" s="1">
        <v>0</v>
      </c>
      <c r="L2" s="1">
        <v>0</v>
      </c>
      <c r="M2" s="1">
        <v>0.15384615400000001</v>
      </c>
      <c r="N2" s="1">
        <v>0.16666666699999999</v>
      </c>
      <c r="O2" s="1">
        <v>0</v>
      </c>
      <c r="P2" s="1">
        <v>0.33333333300000001</v>
      </c>
      <c r="Q2" s="3">
        <v>3</v>
      </c>
      <c r="R2" s="3">
        <v>9</v>
      </c>
      <c r="S2" s="1">
        <v>0.7</v>
      </c>
      <c r="T2" s="3">
        <v>7</v>
      </c>
      <c r="U2" s="3">
        <v>10</v>
      </c>
      <c r="V2" s="1">
        <v>7.6923077000000006E-2</v>
      </c>
      <c r="W2" s="1">
        <v>0</v>
      </c>
      <c r="X2" s="1">
        <v>0.44444444399999999</v>
      </c>
      <c r="Y2" s="1">
        <v>7.6923077000000006E-2</v>
      </c>
      <c r="Z2" s="1">
        <v>0.9</v>
      </c>
      <c r="AA2" s="1">
        <v>0</v>
      </c>
      <c r="AB2" s="1">
        <v>0.222222222</v>
      </c>
      <c r="AC2" s="3">
        <v>2</v>
      </c>
      <c r="AD2" s="3">
        <v>9</v>
      </c>
      <c r="AE2" s="1">
        <v>0.9</v>
      </c>
      <c r="AF2" s="3">
        <v>9</v>
      </c>
      <c r="AG2" s="3">
        <v>10</v>
      </c>
      <c r="AH2" s="1">
        <v>1.3707516340000001</v>
      </c>
      <c r="AI2" s="1">
        <v>0.85076671699999995</v>
      </c>
      <c r="AJ2" s="1">
        <v>5</v>
      </c>
      <c r="AK2" s="1">
        <v>0.75568181820000002</v>
      </c>
      <c r="AL2" s="1">
        <v>2</v>
      </c>
      <c r="AM2" s="1">
        <v>2</v>
      </c>
      <c r="AN2" s="1">
        <v>0.85649814980000005</v>
      </c>
      <c r="AO2" s="1">
        <v>0.2994</v>
      </c>
      <c r="AP2" s="1">
        <v>0.40353571399999999</v>
      </c>
      <c r="AQ2" s="1">
        <v>0.76700999999999997</v>
      </c>
      <c r="AR2" s="1">
        <v>0.66505000000000003</v>
      </c>
      <c r="AS2" s="1">
        <v>0.39107708299999999</v>
      </c>
      <c r="AT2" s="1">
        <v>0.70154166699999998</v>
      </c>
      <c r="AU2" s="1">
        <v>0.71030000000000004</v>
      </c>
      <c r="AV2" s="1">
        <v>76.135993999999997</v>
      </c>
      <c r="AW2" s="1">
        <v>75.392938330000007</v>
      </c>
    </row>
    <row r="3" spans="1:49" x14ac:dyDescent="0.2">
      <c r="A3" s="1">
        <v>45843</v>
      </c>
      <c r="B3" s="1" t="s">
        <v>51</v>
      </c>
      <c r="C3" s="1">
        <v>42308</v>
      </c>
      <c r="D3" s="1" t="s">
        <v>52</v>
      </c>
      <c r="E3" s="1" t="str">
        <f t="shared" si="0"/>
        <v>B</v>
      </c>
      <c r="F3" s="1">
        <v>0</v>
      </c>
      <c r="G3" s="1">
        <v>0</v>
      </c>
      <c r="H3" s="1">
        <v>0.39285714300000002</v>
      </c>
      <c r="I3" s="1">
        <v>0.553571429</v>
      </c>
      <c r="J3" s="1">
        <v>0.16666666699999999</v>
      </c>
      <c r="K3" s="1">
        <v>0</v>
      </c>
      <c r="L3" s="1">
        <v>0.2</v>
      </c>
      <c r="M3" s="1">
        <v>0</v>
      </c>
      <c r="N3" s="1">
        <v>0</v>
      </c>
      <c r="O3" s="1">
        <v>0</v>
      </c>
      <c r="P3" s="1">
        <v>0.4</v>
      </c>
      <c r="Q3" s="4">
        <v>4</v>
      </c>
      <c r="R3" s="4">
        <v>10</v>
      </c>
      <c r="S3" s="1">
        <v>0.36363636399999999</v>
      </c>
      <c r="T3" s="4">
        <v>4</v>
      </c>
      <c r="U3" s="4">
        <v>11</v>
      </c>
      <c r="V3" s="1">
        <v>0.33333333300000001</v>
      </c>
      <c r="W3" s="1">
        <v>0.21428571399999999</v>
      </c>
      <c r="X3" s="1">
        <v>0.1</v>
      </c>
      <c r="Y3" s="1">
        <v>0.16666666699999999</v>
      </c>
      <c r="Z3" s="1">
        <v>0.25</v>
      </c>
      <c r="AA3" s="1">
        <v>0</v>
      </c>
      <c r="AB3" s="1">
        <v>0.6</v>
      </c>
      <c r="AC3" s="4">
        <v>6</v>
      </c>
      <c r="AD3" s="4">
        <v>10</v>
      </c>
      <c r="AE3" s="1">
        <v>1.4545454550000001</v>
      </c>
      <c r="AF3" s="4">
        <v>16</v>
      </c>
      <c r="AG3" s="4">
        <v>11</v>
      </c>
      <c r="AH3" s="1">
        <v>1.553571429</v>
      </c>
      <c r="AI3" s="1">
        <v>1.266865079</v>
      </c>
      <c r="AJ3" s="1">
        <v>59</v>
      </c>
      <c r="AK3" s="1">
        <v>0.61363636359999996</v>
      </c>
      <c r="AL3" s="1">
        <v>2</v>
      </c>
      <c r="AM3" s="1">
        <v>2</v>
      </c>
      <c r="AN3" s="1">
        <v>0.82459557449999998</v>
      </c>
      <c r="AO3" s="1">
        <v>0.23378866700000001</v>
      </c>
      <c r="AP3" s="1">
        <v>0.82609999999999995</v>
      </c>
      <c r="AQ3" s="1">
        <v>0.50323095200000001</v>
      </c>
      <c r="AR3" s="1">
        <v>0.265586667</v>
      </c>
      <c r="AS3" s="1">
        <v>0.35495833300000001</v>
      </c>
      <c r="AT3" s="1">
        <v>0.42262333299999999</v>
      </c>
      <c r="AU3" s="1">
        <v>0.43931666699999999</v>
      </c>
      <c r="AV3" s="1">
        <v>64.216040000000007</v>
      </c>
      <c r="AW3" s="1">
        <v>59.29753333</v>
      </c>
    </row>
    <row r="4" spans="1:49" x14ac:dyDescent="0.2">
      <c r="A4" s="1">
        <v>45757</v>
      </c>
      <c r="B4" s="1" t="s">
        <v>53</v>
      </c>
      <c r="C4" s="1">
        <v>34765</v>
      </c>
      <c r="D4" s="1" t="s">
        <v>54</v>
      </c>
      <c r="E4" s="1" t="str">
        <f t="shared" si="0"/>
        <v>B</v>
      </c>
      <c r="F4" s="1">
        <v>0</v>
      </c>
      <c r="G4" s="1">
        <v>1</v>
      </c>
      <c r="H4" s="1">
        <v>0.63636363600000001</v>
      </c>
      <c r="I4" s="1">
        <v>0.472727273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0.63636363600000001</v>
      </c>
      <c r="Q4" s="4">
        <v>7</v>
      </c>
      <c r="R4" s="4">
        <v>11</v>
      </c>
      <c r="S4" s="1">
        <v>0.7</v>
      </c>
      <c r="T4" s="4">
        <v>7</v>
      </c>
      <c r="U4" s="4">
        <v>10</v>
      </c>
      <c r="V4" s="1">
        <v>0</v>
      </c>
      <c r="W4" s="1">
        <v>0.16666666699999999</v>
      </c>
      <c r="X4" s="1">
        <v>0</v>
      </c>
      <c r="Y4" s="1">
        <v>0</v>
      </c>
      <c r="Z4" s="1">
        <v>0</v>
      </c>
      <c r="AA4" s="1">
        <v>0</v>
      </c>
      <c r="AB4" s="1">
        <v>0.45454545499999999</v>
      </c>
      <c r="AC4" s="4">
        <v>5</v>
      </c>
      <c r="AD4" s="4">
        <v>11</v>
      </c>
      <c r="AE4" s="1">
        <v>0.2</v>
      </c>
      <c r="AF4" s="4">
        <v>2</v>
      </c>
      <c r="AG4" s="4">
        <v>10</v>
      </c>
      <c r="AH4" s="1">
        <v>1.5238970590000001</v>
      </c>
      <c r="AI4" s="1">
        <v>0.93329831900000004</v>
      </c>
      <c r="AJ4" s="1">
        <v>41</v>
      </c>
      <c r="AK4" s="1">
        <v>0.79545454550000005</v>
      </c>
      <c r="AL4" s="1">
        <v>2</v>
      </c>
      <c r="AM4" s="1">
        <v>2</v>
      </c>
      <c r="AN4" s="1">
        <v>0.87273543860000002</v>
      </c>
      <c r="AO4" s="1">
        <v>0.20458006100000001</v>
      </c>
      <c r="AP4" s="1">
        <v>0.66783333300000003</v>
      </c>
      <c r="AQ4" s="1">
        <v>0.40884722200000001</v>
      </c>
      <c r="AR4" s="1">
        <v>0.48835277799999999</v>
      </c>
      <c r="AS4" s="1">
        <v>0.85617500000000002</v>
      </c>
      <c r="AT4" s="1">
        <v>0.48557084700000003</v>
      </c>
      <c r="AU4" s="1">
        <v>0.59307426799999996</v>
      </c>
      <c r="AV4" s="1">
        <v>56.880111669999998</v>
      </c>
      <c r="AW4" s="1">
        <v>88.707505499999996</v>
      </c>
    </row>
    <row r="5" spans="1:49" x14ac:dyDescent="0.2">
      <c r="A5" s="1">
        <v>45607</v>
      </c>
      <c r="B5" s="1" t="s">
        <v>55</v>
      </c>
      <c r="C5" s="1">
        <v>42708</v>
      </c>
      <c r="D5" s="1" t="s">
        <v>56</v>
      </c>
      <c r="E5" s="1" t="str">
        <f t="shared" si="0"/>
        <v>B</v>
      </c>
      <c r="F5" s="1">
        <v>1</v>
      </c>
      <c r="G5" s="1">
        <v>0</v>
      </c>
      <c r="H5" s="1">
        <v>0.171875</v>
      </c>
      <c r="I5" s="1">
        <v>0.265625</v>
      </c>
      <c r="J5" s="1">
        <v>0.15384615400000001</v>
      </c>
      <c r="K5" s="1">
        <v>0.16666666699999999</v>
      </c>
      <c r="L5" s="1">
        <v>0.14285714299999999</v>
      </c>
      <c r="M5" s="1">
        <v>0.125</v>
      </c>
      <c r="N5" s="1">
        <v>0.25</v>
      </c>
      <c r="O5" s="1">
        <v>0.16666666699999999</v>
      </c>
      <c r="P5" s="1">
        <v>0.33333333300000001</v>
      </c>
      <c r="Q5" s="4">
        <v>3</v>
      </c>
      <c r="R5" s="4">
        <v>9</v>
      </c>
      <c r="S5" s="1">
        <v>0.1</v>
      </c>
      <c r="T5" s="4">
        <v>1</v>
      </c>
      <c r="U5" s="4">
        <v>10</v>
      </c>
      <c r="V5" s="1">
        <v>0.38461538499999998</v>
      </c>
      <c r="W5" s="1">
        <v>0.25</v>
      </c>
      <c r="X5" s="1">
        <v>0.28571428599999998</v>
      </c>
      <c r="Y5" s="1">
        <v>0.375</v>
      </c>
      <c r="Z5" s="1">
        <v>0</v>
      </c>
      <c r="AA5" s="1">
        <v>0.41666666699999999</v>
      </c>
      <c r="AB5" s="1">
        <v>0.55555555599999995</v>
      </c>
      <c r="AC5" s="4">
        <v>5</v>
      </c>
      <c r="AD5" s="4">
        <v>9</v>
      </c>
      <c r="AE5" s="1">
        <v>0.7</v>
      </c>
      <c r="AF5" s="4">
        <v>7</v>
      </c>
      <c r="AG5" s="4">
        <v>10</v>
      </c>
      <c r="AH5" s="1">
        <v>1.559086134</v>
      </c>
      <c r="AI5" s="1">
        <v>1.3400735290000001</v>
      </c>
      <c r="AJ5" s="1">
        <v>0</v>
      </c>
      <c r="AK5" s="1">
        <v>0.60795454550000005</v>
      </c>
      <c r="AL5" s="1">
        <v>2</v>
      </c>
      <c r="AM5" s="1">
        <v>2</v>
      </c>
      <c r="AN5" s="1">
        <v>0.8348776483</v>
      </c>
      <c r="AO5" s="1">
        <v>0.24352179500000001</v>
      </c>
      <c r="AP5" s="1">
        <v>0.72646388900000003</v>
      </c>
      <c r="AQ5" s="1">
        <v>0.62364166700000001</v>
      </c>
      <c r="AR5" s="1">
        <v>0.78153888900000001</v>
      </c>
      <c r="AS5" s="1">
        <v>0.76042500000000002</v>
      </c>
      <c r="AT5" s="1">
        <v>0.48272500000000002</v>
      </c>
      <c r="AU5" s="1">
        <v>0.60929166700000004</v>
      </c>
      <c r="AV5" s="1">
        <v>69.010140000000007</v>
      </c>
      <c r="AW5" s="1">
        <v>71.133626669999998</v>
      </c>
    </row>
    <row r="6" spans="1:49" x14ac:dyDescent="0.2">
      <c r="A6" s="1">
        <v>45784</v>
      </c>
      <c r="B6" s="1" t="s">
        <v>57</v>
      </c>
      <c r="C6" s="1">
        <v>32267</v>
      </c>
      <c r="D6" s="1" t="s">
        <v>58</v>
      </c>
      <c r="E6" s="1" t="str">
        <f t="shared" si="0"/>
        <v>B</v>
      </c>
      <c r="F6" s="1">
        <v>0</v>
      </c>
      <c r="G6" s="1">
        <v>1</v>
      </c>
      <c r="H6" s="1">
        <v>0.55555555599999995</v>
      </c>
      <c r="I6" s="1">
        <v>0.24074074100000001</v>
      </c>
      <c r="J6" s="1">
        <v>0</v>
      </c>
      <c r="K6" s="1">
        <v>0.21428571399999999</v>
      </c>
      <c r="L6" s="1">
        <v>0</v>
      </c>
      <c r="M6" s="1">
        <v>0</v>
      </c>
      <c r="N6" s="1">
        <v>0</v>
      </c>
      <c r="O6" s="1">
        <v>0</v>
      </c>
      <c r="P6" s="1">
        <v>0.33333333300000001</v>
      </c>
      <c r="Q6" s="4">
        <v>3</v>
      </c>
      <c r="R6" s="4">
        <v>9</v>
      </c>
      <c r="S6" s="1">
        <v>0.1</v>
      </c>
      <c r="T6" s="4">
        <v>1</v>
      </c>
      <c r="U6" s="4">
        <v>10</v>
      </c>
      <c r="V6" s="1">
        <v>0</v>
      </c>
      <c r="W6" s="1">
        <v>0.14285714299999999</v>
      </c>
      <c r="X6" s="1">
        <v>0</v>
      </c>
      <c r="Y6" s="1">
        <v>0.28571428599999998</v>
      </c>
      <c r="Z6" s="1">
        <v>0</v>
      </c>
      <c r="AA6" s="1">
        <v>0</v>
      </c>
      <c r="AB6" s="1">
        <v>0.33333333300000001</v>
      </c>
      <c r="AC6" s="4">
        <v>3</v>
      </c>
      <c r="AD6" s="4">
        <v>9</v>
      </c>
      <c r="AE6" s="1">
        <v>0.1</v>
      </c>
      <c r="AF6" s="4">
        <v>1</v>
      </c>
      <c r="AG6" s="4">
        <v>10</v>
      </c>
      <c r="AH6" s="1">
        <v>1.957539683</v>
      </c>
      <c r="AI6" s="1">
        <v>1.332539683</v>
      </c>
      <c r="AJ6" s="1">
        <v>47</v>
      </c>
      <c r="AK6" s="1">
        <v>0.71590909089999999</v>
      </c>
      <c r="AL6" s="1">
        <v>2</v>
      </c>
      <c r="AM6" s="1">
        <v>2</v>
      </c>
      <c r="AN6" s="1">
        <v>0.83160713519999996</v>
      </c>
      <c r="AO6" s="1">
        <v>0.24627971000000001</v>
      </c>
      <c r="AP6" s="1">
        <v>0.36845833300000003</v>
      </c>
      <c r="AQ6" s="1">
        <v>0.458908333</v>
      </c>
      <c r="AR6" s="1">
        <v>0.29958333300000001</v>
      </c>
      <c r="AS6" s="1">
        <v>6.6683332999999997E-2</v>
      </c>
      <c r="AT6" s="1">
        <v>0.27208333299999998</v>
      </c>
      <c r="AU6" s="1">
        <v>0.67839741899999995</v>
      </c>
      <c r="AV6" s="1">
        <v>74.875089000000003</v>
      </c>
      <c r="AW6" s="1">
        <v>50.75534433</v>
      </c>
    </row>
    <row r="7" spans="1:49" x14ac:dyDescent="0.2">
      <c r="A7" s="1">
        <v>45804</v>
      </c>
      <c r="B7" s="1" t="s">
        <v>59</v>
      </c>
      <c r="C7" s="1">
        <v>41460</v>
      </c>
      <c r="D7" s="1" t="s">
        <v>60</v>
      </c>
      <c r="E7" s="1" t="str">
        <f t="shared" si="0"/>
        <v>C</v>
      </c>
      <c r="F7" s="1">
        <v>1</v>
      </c>
      <c r="G7" s="1">
        <v>1</v>
      </c>
      <c r="H7" s="1">
        <v>5.2631578999999998E-2</v>
      </c>
      <c r="I7" s="1">
        <v>0.68421052599999999</v>
      </c>
      <c r="J7" s="1">
        <v>0.25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4">
        <v>0</v>
      </c>
      <c r="R7" s="4">
        <v>10</v>
      </c>
      <c r="S7" s="1">
        <v>0.222222222</v>
      </c>
      <c r="T7" s="4">
        <v>2</v>
      </c>
      <c r="U7" s="4">
        <v>9</v>
      </c>
      <c r="V7" s="1">
        <v>0.25</v>
      </c>
      <c r="W7" s="1">
        <v>9.0909090999999997E-2</v>
      </c>
      <c r="X7" s="1">
        <v>0.5</v>
      </c>
      <c r="Y7" s="1">
        <v>0</v>
      </c>
      <c r="Z7" s="1">
        <v>0.875</v>
      </c>
      <c r="AA7" s="1">
        <v>0</v>
      </c>
      <c r="AB7" s="1">
        <v>1.7</v>
      </c>
      <c r="AC7" s="4">
        <v>17</v>
      </c>
      <c r="AD7" s="4">
        <v>10</v>
      </c>
      <c r="AE7" s="1">
        <v>2.4444444440000002</v>
      </c>
      <c r="AF7" s="4">
        <v>22</v>
      </c>
      <c r="AG7" s="4">
        <v>9</v>
      </c>
      <c r="AH7" s="1">
        <v>1.310256839</v>
      </c>
      <c r="AI7" s="1">
        <v>2.7349791749999999</v>
      </c>
      <c r="AJ7" s="1">
        <v>54</v>
      </c>
      <c r="AK7" s="1">
        <v>0.2954545455</v>
      </c>
      <c r="AL7" s="1">
        <v>3</v>
      </c>
      <c r="AM7" s="1">
        <v>3</v>
      </c>
      <c r="AN7" s="1">
        <v>0.82854862110000005</v>
      </c>
      <c r="AO7" s="1">
        <v>0.32456111100000001</v>
      </c>
      <c r="AP7" s="1">
        <v>0.649416667</v>
      </c>
      <c r="AQ7" s="1">
        <v>0.43144722200000002</v>
      </c>
      <c r="AR7" s="1">
        <v>0.441486667</v>
      </c>
      <c r="AS7" s="1">
        <v>0.212011111</v>
      </c>
      <c r="AT7" s="1">
        <v>0.40144666699999998</v>
      </c>
      <c r="AU7" s="1">
        <v>0.61014761900000003</v>
      </c>
      <c r="AV7" s="1">
        <v>64.380261000000004</v>
      </c>
      <c r="AW7" s="1">
        <v>71.620578330000001</v>
      </c>
    </row>
    <row r="8" spans="1:49" x14ac:dyDescent="0.2">
      <c r="A8" s="1">
        <v>45833</v>
      </c>
      <c r="B8" s="1" t="s">
        <v>61</v>
      </c>
      <c r="C8" s="1">
        <v>40531</v>
      </c>
      <c r="D8" s="1" t="s">
        <v>62</v>
      </c>
      <c r="E8" s="1" t="str">
        <f t="shared" si="0"/>
        <v>D</v>
      </c>
      <c r="F8" s="1">
        <v>1</v>
      </c>
      <c r="G8" s="1">
        <v>1</v>
      </c>
      <c r="H8" s="1">
        <v>0.33333333300000001</v>
      </c>
      <c r="I8" s="1">
        <v>0.54385964899999995</v>
      </c>
      <c r="J8" s="1">
        <v>0</v>
      </c>
      <c r="K8" s="1">
        <v>0.15384615400000001</v>
      </c>
      <c r="L8" s="1">
        <v>0</v>
      </c>
      <c r="M8" s="1">
        <v>0.16666666699999999</v>
      </c>
      <c r="O8" s="1">
        <v>0</v>
      </c>
      <c r="P8" s="1">
        <v>0.4</v>
      </c>
      <c r="Q8" s="4">
        <v>4</v>
      </c>
      <c r="R8" s="4">
        <v>10</v>
      </c>
      <c r="S8" s="1">
        <v>0.36363636399999999</v>
      </c>
      <c r="T8" s="4">
        <v>4</v>
      </c>
      <c r="U8" s="4">
        <v>11</v>
      </c>
      <c r="V8" s="1">
        <v>0.28571428599999998</v>
      </c>
      <c r="W8" s="1">
        <v>0.38461538499999998</v>
      </c>
      <c r="X8" s="1">
        <v>0.28571428599999998</v>
      </c>
      <c r="Y8" s="1">
        <v>0.25</v>
      </c>
      <c r="Z8" s="1">
        <v>0.71428571399999996</v>
      </c>
      <c r="AA8" s="1">
        <v>0</v>
      </c>
      <c r="AB8" s="1">
        <v>1.4</v>
      </c>
      <c r="AC8" s="4">
        <v>14</v>
      </c>
      <c r="AD8" s="4">
        <v>10</v>
      </c>
      <c r="AE8" s="1">
        <v>1.636363636</v>
      </c>
      <c r="AF8" s="4">
        <v>18</v>
      </c>
      <c r="AG8" s="4">
        <v>11</v>
      </c>
      <c r="AH8" s="1">
        <v>1.4174679489999999</v>
      </c>
      <c r="AI8" s="1">
        <v>1.3048878209999999</v>
      </c>
      <c r="AJ8" s="1">
        <v>57</v>
      </c>
      <c r="AK8" s="1">
        <v>0.57386363640000004</v>
      </c>
      <c r="AL8" s="1">
        <v>2</v>
      </c>
      <c r="AM8" s="1">
        <v>2.5</v>
      </c>
      <c r="AN8" s="1">
        <v>0.83687234190000004</v>
      </c>
      <c r="AO8" s="1">
        <v>0.237948611</v>
      </c>
      <c r="AP8" s="1">
        <v>0.72337391900000003</v>
      </c>
      <c r="AQ8" s="1">
        <v>0.60231666699999997</v>
      </c>
      <c r="AR8" s="1">
        <v>0.81685555600000004</v>
      </c>
      <c r="AS8" s="1">
        <v>0.65612499999999996</v>
      </c>
      <c r="AT8" s="1">
        <v>0.61791666700000003</v>
      </c>
      <c r="AU8" s="1">
        <v>0.426219444</v>
      </c>
      <c r="AV8" s="1">
        <v>61.817250000000001</v>
      </c>
      <c r="AW8" s="1">
        <v>88.705228329999997</v>
      </c>
    </row>
    <row r="9" spans="1:49" x14ac:dyDescent="0.2">
      <c r="A9" s="1">
        <v>45645</v>
      </c>
      <c r="B9" s="1" t="s">
        <v>63</v>
      </c>
      <c r="C9" s="1">
        <v>33368</v>
      </c>
      <c r="D9" s="1" t="s">
        <v>64</v>
      </c>
      <c r="E9" s="1" t="str">
        <f t="shared" si="0"/>
        <v>D</v>
      </c>
      <c r="F9" s="1">
        <v>0</v>
      </c>
      <c r="G9" s="1">
        <v>1</v>
      </c>
      <c r="H9" s="1">
        <v>0.22580645199999999</v>
      </c>
      <c r="I9" s="1">
        <v>0.12903225800000001</v>
      </c>
      <c r="J9" s="1">
        <v>0.15384615400000001</v>
      </c>
      <c r="K9" s="1">
        <v>0.33333333300000001</v>
      </c>
      <c r="L9" s="1">
        <v>7.1428570999999996E-2</v>
      </c>
      <c r="M9" s="1">
        <v>0.15384615400000001</v>
      </c>
      <c r="N9" s="1">
        <v>9.0909090999999997E-2</v>
      </c>
      <c r="O9" s="1">
        <v>0.33333333300000001</v>
      </c>
      <c r="P9" s="1">
        <v>0.111111111</v>
      </c>
      <c r="Q9" s="4">
        <v>1</v>
      </c>
      <c r="R9" s="4">
        <v>9</v>
      </c>
      <c r="S9" s="1">
        <v>0.54545454500000001</v>
      </c>
      <c r="T9" s="4">
        <v>6</v>
      </c>
      <c r="U9" s="4">
        <v>11</v>
      </c>
      <c r="V9" s="1">
        <v>0.61538461499999997</v>
      </c>
      <c r="W9" s="1">
        <v>0.16666666699999999</v>
      </c>
      <c r="X9" s="1">
        <v>0.5</v>
      </c>
      <c r="Y9" s="1">
        <v>0.53846153799999996</v>
      </c>
      <c r="Z9" s="1">
        <v>0.55555555599999995</v>
      </c>
      <c r="AA9" s="1">
        <v>0.44444444399999999</v>
      </c>
      <c r="AB9" s="1">
        <v>1.111111111</v>
      </c>
      <c r="AC9" s="4">
        <v>10</v>
      </c>
      <c r="AD9" s="4">
        <v>9</v>
      </c>
      <c r="AE9" s="1">
        <v>1.181818182</v>
      </c>
      <c r="AF9" s="4">
        <v>13</v>
      </c>
      <c r="AG9" s="4">
        <v>11</v>
      </c>
      <c r="AH9" s="1">
        <v>1.380693816</v>
      </c>
      <c r="AI9" s="1">
        <v>0.99155354399999995</v>
      </c>
      <c r="AJ9" s="1">
        <v>14</v>
      </c>
      <c r="AK9" s="1">
        <v>0.57386363640000004</v>
      </c>
      <c r="AL9" s="1">
        <v>2</v>
      </c>
      <c r="AM9" s="1">
        <v>2.5</v>
      </c>
      <c r="AN9" s="1">
        <v>0.80098664159999999</v>
      </c>
      <c r="AO9" s="1">
        <v>0.32837499999999997</v>
      </c>
      <c r="AP9" s="1">
        <v>0.38543055599999998</v>
      </c>
      <c r="AQ9" s="1">
        <v>0.31091666699999998</v>
      </c>
      <c r="AR9" s="1">
        <v>0.49451904800000002</v>
      </c>
      <c r="AS9" s="1">
        <v>0.93030666699999998</v>
      </c>
      <c r="AT9" s="1">
        <v>0.5</v>
      </c>
      <c r="AU9" s="1">
        <v>0.65944722200000006</v>
      </c>
      <c r="AV9" s="1">
        <v>82.696247569999997</v>
      </c>
      <c r="AW9" s="1">
        <v>99.559942500000005</v>
      </c>
    </row>
    <row r="10" spans="1:49" x14ac:dyDescent="0.2">
      <c r="A10" s="1">
        <v>45701</v>
      </c>
      <c r="B10" s="1" t="s">
        <v>65</v>
      </c>
      <c r="C10" s="1">
        <v>35606</v>
      </c>
      <c r="D10" s="1" t="s">
        <v>66</v>
      </c>
      <c r="E10" s="1" t="str">
        <f t="shared" si="0"/>
        <v>D</v>
      </c>
      <c r="F10" s="1">
        <v>1</v>
      </c>
      <c r="G10" s="1">
        <v>1</v>
      </c>
      <c r="H10" s="1">
        <v>0.21153846200000001</v>
      </c>
      <c r="I10" s="1">
        <v>0.17307692299999999</v>
      </c>
      <c r="J10" s="1">
        <v>0</v>
      </c>
      <c r="K10" s="1">
        <v>0</v>
      </c>
      <c r="L10" s="1">
        <v>0</v>
      </c>
      <c r="M10" s="1">
        <v>9.0909090999999997E-2</v>
      </c>
      <c r="N10" s="1">
        <v>8.3333332999999996E-2</v>
      </c>
      <c r="O10" s="1">
        <v>0</v>
      </c>
      <c r="P10" s="1">
        <v>0.36363636399999999</v>
      </c>
      <c r="Q10" s="4">
        <v>4</v>
      </c>
      <c r="R10" s="4">
        <v>11</v>
      </c>
      <c r="S10" s="1">
        <v>0.5</v>
      </c>
      <c r="T10" s="4">
        <v>6</v>
      </c>
      <c r="U10" s="4">
        <v>12</v>
      </c>
      <c r="V10" s="1">
        <v>0</v>
      </c>
      <c r="W10" s="1">
        <v>0.5</v>
      </c>
      <c r="X10" s="1">
        <v>0</v>
      </c>
      <c r="Y10" s="1">
        <v>0.45454545499999999</v>
      </c>
      <c r="Z10" s="1">
        <v>0.33333333300000001</v>
      </c>
      <c r="AA10" s="1">
        <v>0.25</v>
      </c>
      <c r="AB10" s="1">
        <v>0.909090909</v>
      </c>
      <c r="AC10" s="4">
        <v>10</v>
      </c>
      <c r="AD10" s="4">
        <v>11</v>
      </c>
      <c r="AE10" s="1">
        <v>1.25</v>
      </c>
      <c r="AF10" s="4">
        <v>15</v>
      </c>
      <c r="AG10" s="4">
        <v>12</v>
      </c>
      <c r="AH10" s="1">
        <v>1.522934174</v>
      </c>
      <c r="AI10" s="1">
        <v>0.88171101799999996</v>
      </c>
      <c r="AJ10" s="1">
        <v>25</v>
      </c>
      <c r="AK10" s="1">
        <v>0.55681818179999998</v>
      </c>
      <c r="AL10" s="1">
        <v>2</v>
      </c>
      <c r="AM10" s="1">
        <v>2</v>
      </c>
      <c r="AN10" s="1">
        <v>0.83140892020000001</v>
      </c>
      <c r="AO10" s="1">
        <v>0.216810897</v>
      </c>
      <c r="AP10" s="1">
        <v>0.176838889</v>
      </c>
      <c r="AQ10" s="1">
        <v>4.4516667000000003E-2</v>
      </c>
      <c r="AR10" s="1">
        <v>0.41565999999999997</v>
      </c>
      <c r="AS10" s="1">
        <v>0.36079166699999998</v>
      </c>
      <c r="AT10" s="1">
        <v>0.90546111100000004</v>
      </c>
      <c r="AU10" s="1">
        <v>0.911775</v>
      </c>
      <c r="AV10" s="1">
        <v>91.261086000000006</v>
      </c>
      <c r="AW10" s="1">
        <v>99.999986669999998</v>
      </c>
    </row>
    <row r="11" spans="1:49" x14ac:dyDescent="0.2">
      <c r="A11" s="1">
        <v>45703</v>
      </c>
      <c r="B11" s="1" t="s">
        <v>67</v>
      </c>
      <c r="C11" s="1">
        <v>37192</v>
      </c>
      <c r="D11" s="1" t="s">
        <v>68</v>
      </c>
      <c r="E11" s="1" t="str">
        <f t="shared" si="0"/>
        <v>D</v>
      </c>
      <c r="F11" s="1">
        <v>1</v>
      </c>
      <c r="G11" s="1">
        <v>1</v>
      </c>
      <c r="H11" s="1">
        <v>0.29032258100000002</v>
      </c>
      <c r="I11" s="1">
        <v>0.16129032300000001</v>
      </c>
      <c r="J11" s="1">
        <v>7.6923077000000006E-2</v>
      </c>
      <c r="K11" s="1">
        <v>0.14285714299999999</v>
      </c>
      <c r="L11" s="1">
        <v>0.15384615400000001</v>
      </c>
      <c r="M11" s="1">
        <v>0.18181818199999999</v>
      </c>
      <c r="N11" s="1">
        <v>0.111111111</v>
      </c>
      <c r="O11" s="1">
        <v>0</v>
      </c>
      <c r="P11" s="1">
        <v>0.18181818199999999</v>
      </c>
      <c r="Q11" s="4">
        <v>2</v>
      </c>
      <c r="R11" s="4">
        <v>11</v>
      </c>
      <c r="S11" s="1">
        <v>0.41666666699999999</v>
      </c>
      <c r="T11" s="4">
        <v>5</v>
      </c>
      <c r="U11" s="4">
        <v>12</v>
      </c>
      <c r="V11" s="1">
        <v>0.23076923099999999</v>
      </c>
      <c r="W11" s="1">
        <v>0.85714285700000004</v>
      </c>
      <c r="X11" s="1">
        <v>0.30769230800000003</v>
      </c>
      <c r="Y11" s="1">
        <v>0.81818181800000001</v>
      </c>
      <c r="Z11" s="1">
        <v>0.25</v>
      </c>
      <c r="AA11" s="1">
        <v>0.125</v>
      </c>
      <c r="AB11" s="1">
        <v>1</v>
      </c>
      <c r="AC11" s="4">
        <v>11</v>
      </c>
      <c r="AD11" s="4">
        <v>11</v>
      </c>
      <c r="AE11" s="1">
        <v>1.8333333329999999</v>
      </c>
      <c r="AF11" s="4">
        <v>22</v>
      </c>
      <c r="AG11" s="4">
        <v>12</v>
      </c>
      <c r="AH11" s="1">
        <v>1.6666666670000001</v>
      </c>
      <c r="AI11" s="1">
        <v>1.154105392</v>
      </c>
      <c r="AJ11" s="1">
        <v>25</v>
      </c>
      <c r="AK11" s="1">
        <v>0.52840909089999999</v>
      </c>
      <c r="AL11" s="1">
        <v>2</v>
      </c>
      <c r="AM11" s="1">
        <v>2.5</v>
      </c>
      <c r="AN11" s="1">
        <v>0.82225561989999996</v>
      </c>
      <c r="AO11" s="1">
        <v>0.33778703700000001</v>
      </c>
      <c r="AP11" s="1">
        <v>0.63843333300000005</v>
      </c>
      <c r="AQ11" s="1">
        <v>0.61296666700000002</v>
      </c>
      <c r="AR11" s="1">
        <v>0.69410476200000004</v>
      </c>
      <c r="AS11" s="1">
        <v>0.723646075</v>
      </c>
      <c r="AT11" s="1">
        <v>0.57037178300000002</v>
      </c>
      <c r="AU11" s="1">
        <v>0.53008999999999995</v>
      </c>
      <c r="AV11" s="1">
        <v>52.299425999999997</v>
      </c>
      <c r="AW11" s="1">
        <v>75.431583329999995</v>
      </c>
    </row>
    <row r="12" spans="1:49" x14ac:dyDescent="0.2">
      <c r="A12" s="1">
        <v>45824</v>
      </c>
      <c r="B12" s="1" t="s">
        <v>69</v>
      </c>
      <c r="C12" s="1">
        <v>38861</v>
      </c>
      <c r="D12" s="1" t="s">
        <v>70</v>
      </c>
      <c r="E12" s="1" t="str">
        <f t="shared" si="0"/>
        <v>J</v>
      </c>
      <c r="F12" s="1">
        <v>1</v>
      </c>
      <c r="G12" s="1">
        <v>1</v>
      </c>
      <c r="H12" s="1">
        <v>0.27586206899999999</v>
      </c>
      <c r="I12" s="1">
        <v>0.413793103</v>
      </c>
      <c r="J12" s="1">
        <v>0.16666666699999999</v>
      </c>
      <c r="K12" s="1">
        <v>0</v>
      </c>
      <c r="L12" s="1">
        <v>9.0909090999999997E-2</v>
      </c>
      <c r="M12" s="1">
        <v>0</v>
      </c>
      <c r="O12" s="1">
        <v>0</v>
      </c>
      <c r="P12" s="1">
        <v>0.1</v>
      </c>
      <c r="Q12" s="4">
        <v>1</v>
      </c>
      <c r="R12" s="4">
        <v>10</v>
      </c>
      <c r="S12" s="1">
        <v>0.18181818199999999</v>
      </c>
      <c r="T12" s="4">
        <v>2</v>
      </c>
      <c r="U12" s="4">
        <v>11</v>
      </c>
      <c r="V12" s="1">
        <v>0.33333333300000001</v>
      </c>
      <c r="W12" s="1">
        <v>7.1428570999999996E-2</v>
      </c>
      <c r="X12" s="1">
        <v>9.0909090999999997E-2</v>
      </c>
      <c r="Y12" s="1">
        <v>0.63636363600000001</v>
      </c>
      <c r="Z12" s="1">
        <v>0.5</v>
      </c>
      <c r="AA12" s="1">
        <v>0</v>
      </c>
      <c r="AB12" s="1">
        <v>0.7</v>
      </c>
      <c r="AC12" s="4">
        <v>7</v>
      </c>
      <c r="AD12" s="4">
        <v>10</v>
      </c>
      <c r="AE12" s="1">
        <v>1.4545454550000001</v>
      </c>
      <c r="AF12" s="4">
        <v>16</v>
      </c>
      <c r="AG12" s="4">
        <v>11</v>
      </c>
      <c r="AH12" s="1">
        <v>2.157734729</v>
      </c>
      <c r="AI12" s="1">
        <v>1.84325509</v>
      </c>
      <c r="AJ12" s="1">
        <v>55</v>
      </c>
      <c r="AK12" s="1">
        <v>0.61363636359999996</v>
      </c>
      <c r="AL12" s="1">
        <v>2</v>
      </c>
      <c r="AM12" s="1">
        <v>2</v>
      </c>
      <c r="AN12" s="1">
        <v>0.85512723530000001</v>
      </c>
      <c r="AO12" s="1">
        <v>0.34764722199999998</v>
      </c>
      <c r="AP12" s="1">
        <v>0.69989583300000002</v>
      </c>
      <c r="AQ12" s="1">
        <v>0.37193055600000002</v>
      </c>
      <c r="AR12" s="1">
        <v>0.53683508199999996</v>
      </c>
      <c r="AS12" s="1">
        <v>0.80616666699999995</v>
      </c>
      <c r="AT12" s="1">
        <v>0.67350666699999995</v>
      </c>
      <c r="AU12" s="1">
        <v>0.76856388899999994</v>
      </c>
      <c r="AV12" s="1">
        <v>57.982347140000002</v>
      </c>
      <c r="AW12" s="1">
        <v>61.697716669999998</v>
      </c>
    </row>
    <row r="13" spans="1:49" x14ac:dyDescent="0.2">
      <c r="A13" s="1">
        <v>45860</v>
      </c>
      <c r="B13" s="1" t="s">
        <v>71</v>
      </c>
      <c r="C13" s="1">
        <v>33812</v>
      </c>
      <c r="D13" s="1" t="s">
        <v>72</v>
      </c>
      <c r="E13" s="1" t="str">
        <f t="shared" si="0"/>
        <v>K</v>
      </c>
      <c r="F13" s="1">
        <v>0</v>
      </c>
      <c r="G13" s="1">
        <v>1</v>
      </c>
      <c r="H13" s="1">
        <v>0.28846153800000002</v>
      </c>
      <c r="I13" s="1">
        <v>0.21153846200000001</v>
      </c>
      <c r="J13" s="1">
        <v>0</v>
      </c>
      <c r="K13" s="1">
        <v>0.14285714299999999</v>
      </c>
      <c r="L13" s="1">
        <v>0</v>
      </c>
      <c r="M13" s="1">
        <v>8.3333332999999996E-2</v>
      </c>
      <c r="N13" s="1">
        <v>0.428571429</v>
      </c>
      <c r="O13" s="1">
        <v>0</v>
      </c>
      <c r="P13" s="1">
        <v>1</v>
      </c>
      <c r="Q13" s="4">
        <v>10</v>
      </c>
      <c r="R13" s="4">
        <v>10</v>
      </c>
      <c r="S13" s="1">
        <v>0.63636363600000001</v>
      </c>
      <c r="T13" s="4">
        <v>7</v>
      </c>
      <c r="U13" s="4">
        <v>11</v>
      </c>
      <c r="V13" s="1">
        <v>0</v>
      </c>
      <c r="W13" s="1">
        <v>0.14285714299999999</v>
      </c>
      <c r="X13" s="1">
        <v>0</v>
      </c>
      <c r="Y13" s="1">
        <v>0.25</v>
      </c>
      <c r="Z13" s="1">
        <v>0.44444444399999999</v>
      </c>
      <c r="AA13" s="1">
        <v>0</v>
      </c>
      <c r="AB13" s="1">
        <v>0.9</v>
      </c>
      <c r="AC13" s="4">
        <v>9</v>
      </c>
      <c r="AD13" s="4">
        <v>10</v>
      </c>
      <c r="AE13" s="1">
        <v>0.72727272700000001</v>
      </c>
      <c r="AF13" s="4">
        <v>8</v>
      </c>
      <c r="AG13" s="4">
        <v>11</v>
      </c>
      <c r="AH13" s="1">
        <v>0.72539682500000002</v>
      </c>
      <c r="AI13" s="1">
        <v>0.75218253999999996</v>
      </c>
      <c r="AJ13" s="1">
        <v>61</v>
      </c>
      <c r="AK13" s="1">
        <v>0.76136363640000004</v>
      </c>
      <c r="AL13" s="1">
        <v>2</v>
      </c>
      <c r="AM13" s="1">
        <v>2</v>
      </c>
      <c r="AN13" s="1">
        <v>0.81363636350000001</v>
      </c>
      <c r="AO13" s="1">
        <v>0.203419565</v>
      </c>
      <c r="AP13" s="1">
        <v>0.56582916699999997</v>
      </c>
      <c r="AQ13" s="1">
        <v>0.690861905</v>
      </c>
      <c r="AR13" s="1">
        <v>0.74095833300000002</v>
      </c>
      <c r="AS13" s="1">
        <v>0.87830952399999995</v>
      </c>
      <c r="AT13" s="1">
        <v>0.65157222199999998</v>
      </c>
      <c r="AU13" s="1">
        <v>0.782033333</v>
      </c>
      <c r="AV13" s="1">
        <v>47.167615499999997</v>
      </c>
      <c r="AW13" s="1">
        <v>75.144906000000006</v>
      </c>
    </row>
    <row r="14" spans="1:49" x14ac:dyDescent="0.2">
      <c r="A14" s="1">
        <v>45626</v>
      </c>
      <c r="B14" s="1" t="s">
        <v>73</v>
      </c>
      <c r="C14" s="1">
        <v>28384</v>
      </c>
      <c r="D14" s="1" t="s">
        <v>74</v>
      </c>
      <c r="E14" s="1" t="str">
        <f t="shared" si="0"/>
        <v>K</v>
      </c>
      <c r="F14" s="1">
        <v>1</v>
      </c>
      <c r="G14" s="1">
        <v>1</v>
      </c>
      <c r="H14" s="1">
        <v>3.125E-2</v>
      </c>
      <c r="I14" s="1">
        <v>6.25E-2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0.111111111</v>
      </c>
      <c r="P14" s="1">
        <v>0</v>
      </c>
      <c r="Q14" s="4">
        <v>0</v>
      </c>
      <c r="R14" s="4">
        <v>10</v>
      </c>
      <c r="S14" s="1">
        <v>0.4</v>
      </c>
      <c r="T14" s="4">
        <v>4</v>
      </c>
      <c r="U14" s="4">
        <v>10</v>
      </c>
      <c r="V14" s="1">
        <v>7.6923077000000006E-2</v>
      </c>
      <c r="W14" s="1">
        <v>0</v>
      </c>
      <c r="X14" s="1">
        <v>0.222222222</v>
      </c>
      <c r="Y14" s="1">
        <v>0.4</v>
      </c>
      <c r="Z14" s="1">
        <v>0.18181818199999999</v>
      </c>
      <c r="AA14" s="1">
        <v>0.55555555599999995</v>
      </c>
      <c r="AB14" s="1">
        <v>1.1000000000000001</v>
      </c>
      <c r="AC14" s="4">
        <v>11</v>
      </c>
      <c r="AD14" s="4">
        <v>10</v>
      </c>
      <c r="AE14" s="1">
        <v>1.3</v>
      </c>
      <c r="AF14" s="4">
        <v>13</v>
      </c>
      <c r="AG14" s="4">
        <v>10</v>
      </c>
      <c r="AH14" s="1">
        <v>0.70730625599999997</v>
      </c>
      <c r="AI14" s="1">
        <v>0.440989729</v>
      </c>
      <c r="AJ14" s="1">
        <v>6</v>
      </c>
      <c r="AK14" s="1">
        <v>0.71022727269999997</v>
      </c>
      <c r="AL14" s="1">
        <v>2</v>
      </c>
      <c r="AM14" s="1">
        <v>2</v>
      </c>
      <c r="AN14" s="1">
        <v>0.81442424270000002</v>
      </c>
      <c r="AO14" s="1">
        <v>0.346078161</v>
      </c>
      <c r="AP14" s="1">
        <v>0.69335555599999998</v>
      </c>
      <c r="AQ14" s="1">
        <v>0.45355000000000001</v>
      </c>
      <c r="AR14" s="1">
        <v>0.38019333300000002</v>
      </c>
      <c r="AS14" s="1">
        <v>0.594491667</v>
      </c>
      <c r="AT14" s="1">
        <v>0.38123333300000001</v>
      </c>
      <c r="AU14" s="1">
        <v>0.71921000000000002</v>
      </c>
      <c r="AV14" s="1">
        <v>63.347580000000001</v>
      </c>
      <c r="AW14" s="1">
        <v>74.144571670000005</v>
      </c>
    </row>
    <row r="15" spans="1:49" x14ac:dyDescent="0.2">
      <c r="A15" s="1">
        <v>45610</v>
      </c>
      <c r="B15" s="1" t="s">
        <v>75</v>
      </c>
      <c r="C15" s="1">
        <v>41650</v>
      </c>
      <c r="D15" s="1" t="s">
        <v>76</v>
      </c>
      <c r="E15" s="1" t="str">
        <f t="shared" si="0"/>
        <v>K</v>
      </c>
      <c r="F15" s="1">
        <v>1</v>
      </c>
      <c r="G15" s="1">
        <v>0</v>
      </c>
      <c r="H15" s="1">
        <v>0.188679245</v>
      </c>
      <c r="I15" s="1">
        <v>0.33962264199999997</v>
      </c>
      <c r="J15" s="1">
        <v>0</v>
      </c>
      <c r="K15" s="1">
        <v>0</v>
      </c>
      <c r="L15" s="1">
        <v>0.14285714299999999</v>
      </c>
      <c r="M15" s="1">
        <v>7.1428570999999996E-2</v>
      </c>
      <c r="N15" s="1">
        <v>0.55555555599999995</v>
      </c>
      <c r="O15" s="1">
        <v>0</v>
      </c>
      <c r="P15" s="1">
        <v>0.222222222</v>
      </c>
      <c r="Q15" s="4">
        <v>2</v>
      </c>
      <c r="R15" s="4">
        <v>9</v>
      </c>
      <c r="S15" s="1">
        <v>0.2</v>
      </c>
      <c r="T15" s="4">
        <v>2</v>
      </c>
      <c r="U15" s="4">
        <v>10</v>
      </c>
      <c r="V15" s="1">
        <v>8.3333332999999996E-2</v>
      </c>
      <c r="W15" s="1">
        <v>0.16666666699999999</v>
      </c>
      <c r="X15" s="1">
        <v>0.14285714299999999</v>
      </c>
      <c r="Y15" s="1">
        <v>0.571428571</v>
      </c>
      <c r="Z15" s="1">
        <v>1</v>
      </c>
      <c r="AA15" s="1">
        <v>0.4</v>
      </c>
      <c r="AB15" s="1">
        <v>0.77777777800000003</v>
      </c>
      <c r="AC15" s="4">
        <v>7</v>
      </c>
      <c r="AD15" s="4">
        <v>9</v>
      </c>
      <c r="AE15" s="1">
        <v>1.9</v>
      </c>
      <c r="AF15" s="4">
        <v>19</v>
      </c>
      <c r="AG15" s="4">
        <v>10</v>
      </c>
      <c r="AH15" s="1">
        <v>1.23532197</v>
      </c>
      <c r="AI15" s="1">
        <v>1.2967171719999999</v>
      </c>
      <c r="AJ15" s="1">
        <v>1</v>
      </c>
      <c r="AK15" s="1">
        <v>0.64772727269999997</v>
      </c>
      <c r="AL15" s="1">
        <v>2</v>
      </c>
      <c r="AM15" s="1">
        <v>2</v>
      </c>
      <c r="AN15" s="1">
        <v>0.8293517359</v>
      </c>
      <c r="AO15" s="1">
        <v>0.23438550699999999</v>
      </c>
      <c r="AP15" s="1">
        <v>0.23536000000000001</v>
      </c>
      <c r="AQ15" s="1">
        <v>0.52522619000000004</v>
      </c>
      <c r="AR15" s="1">
        <v>0.56916666699999996</v>
      </c>
      <c r="AS15" s="1">
        <v>0.75931190500000001</v>
      </c>
      <c r="AT15" s="1">
        <v>0.72583750000000002</v>
      </c>
      <c r="AU15" s="1">
        <v>0.772373333</v>
      </c>
      <c r="AV15" s="1">
        <v>71.803939999999997</v>
      </c>
      <c r="AW15" s="1">
        <v>67.162432170000002</v>
      </c>
    </row>
    <row r="16" spans="1:49" x14ac:dyDescent="0.2">
      <c r="A16" s="1">
        <v>45647</v>
      </c>
      <c r="B16" s="1" t="s">
        <v>77</v>
      </c>
      <c r="C16" s="1">
        <v>41320</v>
      </c>
      <c r="D16" s="1" t="s">
        <v>78</v>
      </c>
      <c r="E16" s="1" t="str">
        <f t="shared" si="0"/>
        <v>O</v>
      </c>
      <c r="F16" s="1">
        <v>0</v>
      </c>
      <c r="G16" s="1">
        <v>1</v>
      </c>
      <c r="H16" s="1">
        <v>0.25806451600000002</v>
      </c>
      <c r="I16" s="1">
        <v>0.19354838699999999</v>
      </c>
      <c r="J16" s="1">
        <v>0</v>
      </c>
      <c r="K16" s="1">
        <v>0</v>
      </c>
      <c r="L16" s="1">
        <v>7.1428570999999996E-2</v>
      </c>
      <c r="M16" s="1">
        <v>0.15384615400000001</v>
      </c>
      <c r="N16" s="1">
        <v>0</v>
      </c>
      <c r="O16" s="1">
        <v>0.111111111</v>
      </c>
      <c r="P16" s="1">
        <v>0.55555555599999995</v>
      </c>
      <c r="Q16" s="4">
        <v>5</v>
      </c>
      <c r="R16" s="4">
        <v>9</v>
      </c>
      <c r="S16" s="1">
        <v>0.16666666699999999</v>
      </c>
      <c r="T16" s="4">
        <v>2</v>
      </c>
      <c r="U16" s="4">
        <v>12</v>
      </c>
      <c r="V16" s="1">
        <v>0</v>
      </c>
      <c r="W16" s="1">
        <v>0</v>
      </c>
      <c r="X16" s="1">
        <v>0.428571429</v>
      </c>
      <c r="Y16" s="1">
        <v>7.6923077000000006E-2</v>
      </c>
      <c r="Z16" s="1">
        <v>0.44444444399999999</v>
      </c>
      <c r="AA16" s="1">
        <v>0.77777777800000003</v>
      </c>
      <c r="AB16" s="1">
        <v>0.77777777800000003</v>
      </c>
      <c r="AC16" s="4">
        <v>7</v>
      </c>
      <c r="AD16" s="4">
        <v>9</v>
      </c>
      <c r="AE16" s="1">
        <v>0.66666666699999999</v>
      </c>
      <c r="AF16" s="4">
        <v>8</v>
      </c>
      <c r="AG16" s="4">
        <v>12</v>
      </c>
      <c r="AH16" s="1">
        <v>1.4253472220000001</v>
      </c>
      <c r="AI16" s="1">
        <v>0.84375</v>
      </c>
      <c r="AJ16" s="1">
        <v>15</v>
      </c>
      <c r="AK16" s="1">
        <v>0.71590909089999999</v>
      </c>
      <c r="AL16" s="1">
        <v>2</v>
      </c>
      <c r="AM16" s="1">
        <v>2</v>
      </c>
      <c r="AN16" s="1">
        <v>0.83635979380000003</v>
      </c>
      <c r="AO16" s="1">
        <v>0.25143749999999998</v>
      </c>
      <c r="AP16" s="1">
        <v>0.36054999999999998</v>
      </c>
      <c r="AQ16" s="1">
        <v>0.64213888900000005</v>
      </c>
      <c r="AR16" s="1">
        <v>0.688233027</v>
      </c>
      <c r="AS16" s="1">
        <v>0.29446</v>
      </c>
      <c r="AT16" s="1">
        <v>0.25311</v>
      </c>
      <c r="AU16" s="1">
        <v>0.84440000000000004</v>
      </c>
      <c r="AV16" s="1">
        <v>57.546014290000002</v>
      </c>
      <c r="AW16" s="1">
        <v>80.543904999999995</v>
      </c>
    </row>
    <row r="17" spans="1:49" x14ac:dyDescent="0.2">
      <c r="A17" s="1">
        <v>45676</v>
      </c>
      <c r="B17" s="1" t="s">
        <v>79</v>
      </c>
      <c r="C17" s="1">
        <v>37229</v>
      </c>
      <c r="D17" s="1" t="s">
        <v>80</v>
      </c>
      <c r="E17" s="1" t="str">
        <f t="shared" si="0"/>
        <v>O</v>
      </c>
      <c r="F17" s="1">
        <v>1</v>
      </c>
      <c r="G17" s="1">
        <v>1</v>
      </c>
      <c r="H17" s="1">
        <v>0.16393442599999999</v>
      </c>
      <c r="I17" s="1">
        <v>0.21311475399999999</v>
      </c>
      <c r="J17" s="1">
        <v>0</v>
      </c>
      <c r="K17" s="1">
        <v>0.28571428599999998</v>
      </c>
      <c r="L17" s="1">
        <v>0</v>
      </c>
      <c r="M17" s="1">
        <v>0.111111111</v>
      </c>
      <c r="N17" s="1">
        <v>0.111111111</v>
      </c>
      <c r="O17" s="1">
        <v>0.125</v>
      </c>
      <c r="P17" s="1">
        <v>0.18181818199999999</v>
      </c>
      <c r="Q17" s="4">
        <v>2</v>
      </c>
      <c r="R17" s="4">
        <v>11</v>
      </c>
      <c r="S17" s="1">
        <v>0.36363636399999999</v>
      </c>
      <c r="T17" s="4">
        <v>4</v>
      </c>
      <c r="U17" s="4">
        <v>11</v>
      </c>
      <c r="V17" s="1">
        <v>8.3333332999999996E-2</v>
      </c>
      <c r="W17" s="1">
        <v>0.28571428599999998</v>
      </c>
      <c r="X17" s="1">
        <v>0.5</v>
      </c>
      <c r="Y17" s="1">
        <v>0.44444444399999999</v>
      </c>
      <c r="Z17" s="1">
        <v>0.41666666699999999</v>
      </c>
      <c r="AA17" s="1">
        <v>0.25</v>
      </c>
      <c r="AB17" s="1">
        <v>0.63636363600000001</v>
      </c>
      <c r="AC17" s="4">
        <v>7</v>
      </c>
      <c r="AD17" s="4">
        <v>11</v>
      </c>
      <c r="AE17" s="1">
        <v>1.0909090910000001</v>
      </c>
      <c r="AF17" s="4">
        <v>12</v>
      </c>
      <c r="AG17" s="4">
        <v>11</v>
      </c>
      <c r="AH17" s="1">
        <v>1.9112978519999999</v>
      </c>
      <c r="AI17" s="1">
        <v>0.94712885199999997</v>
      </c>
      <c r="AJ17" s="1">
        <v>30</v>
      </c>
      <c r="AK17" s="1">
        <v>0.71022727269999997</v>
      </c>
      <c r="AL17" s="1">
        <v>2</v>
      </c>
      <c r="AM17" s="1">
        <v>2</v>
      </c>
      <c r="AN17" s="1">
        <v>0.83936487680000005</v>
      </c>
      <c r="AO17" s="1">
        <v>0.28401602599999998</v>
      </c>
      <c r="AP17" s="1">
        <v>0.5768375</v>
      </c>
      <c r="AQ17" s="1">
        <v>0.67383333300000003</v>
      </c>
      <c r="AR17" s="1">
        <v>0.43944523800000002</v>
      </c>
      <c r="AS17" s="1">
        <v>0.62558000000000002</v>
      </c>
      <c r="AT17" s="1">
        <v>0.60760555599999999</v>
      </c>
      <c r="AU17" s="1">
        <v>0.71039666700000004</v>
      </c>
      <c r="AV17" s="1">
        <v>42.495071430000003</v>
      </c>
      <c r="AW17" s="1">
        <v>38.169323329999997</v>
      </c>
    </row>
    <row r="18" spans="1:49" x14ac:dyDescent="0.2">
      <c r="A18" s="1">
        <v>45733</v>
      </c>
      <c r="B18" s="1" t="s">
        <v>81</v>
      </c>
      <c r="C18" s="1">
        <v>41197</v>
      </c>
      <c r="D18" s="1" t="s">
        <v>82</v>
      </c>
      <c r="E18" s="1" t="str">
        <f t="shared" si="0"/>
        <v>Q</v>
      </c>
      <c r="F18" s="1">
        <v>1</v>
      </c>
      <c r="G18" s="1">
        <v>1</v>
      </c>
      <c r="H18" s="1">
        <v>0.51666666699999997</v>
      </c>
      <c r="I18" s="1">
        <v>1.1666666670000001</v>
      </c>
      <c r="J18" s="1">
        <v>0.33333333300000001</v>
      </c>
      <c r="K18" s="1">
        <v>0.2</v>
      </c>
      <c r="L18" s="1">
        <v>7.6923077000000006E-2</v>
      </c>
      <c r="M18" s="1">
        <v>0.2</v>
      </c>
      <c r="N18" s="1">
        <v>0.14285714299999999</v>
      </c>
      <c r="O18" s="1">
        <v>0</v>
      </c>
      <c r="P18" s="1">
        <v>0.81818181800000001</v>
      </c>
      <c r="Q18" s="4">
        <v>9</v>
      </c>
      <c r="R18" s="4">
        <v>11</v>
      </c>
      <c r="S18" s="1">
        <v>1.181818182</v>
      </c>
      <c r="T18" s="4">
        <v>13</v>
      </c>
      <c r="U18" s="4">
        <v>11</v>
      </c>
      <c r="V18" s="1">
        <v>0.44444444399999999</v>
      </c>
      <c r="W18" s="1">
        <v>0.4</v>
      </c>
      <c r="X18" s="1">
        <v>0.30769230800000003</v>
      </c>
      <c r="Y18" s="1">
        <v>0.3</v>
      </c>
      <c r="Z18" s="1">
        <v>1.4444444439999999</v>
      </c>
      <c r="AA18" s="1">
        <v>0.36363636399999999</v>
      </c>
      <c r="AB18" s="1">
        <v>3.0909090909999999</v>
      </c>
      <c r="AC18" s="4">
        <v>34</v>
      </c>
      <c r="AD18" s="4">
        <v>11</v>
      </c>
      <c r="AE18" s="1">
        <v>2.8181818179999998</v>
      </c>
      <c r="AF18" s="4">
        <v>31</v>
      </c>
      <c r="AG18" s="4">
        <v>11</v>
      </c>
      <c r="AH18" s="1">
        <v>2.0905731520000002</v>
      </c>
      <c r="AI18" s="1">
        <v>2.5916289589999999</v>
      </c>
      <c r="AJ18" s="1">
        <v>37</v>
      </c>
      <c r="AK18" s="1">
        <v>0.67613636359999996</v>
      </c>
      <c r="AL18" s="1">
        <v>2</v>
      </c>
      <c r="AM18" s="1">
        <v>2</v>
      </c>
      <c r="AN18" s="1">
        <v>0.81838201610000005</v>
      </c>
      <c r="AO18" s="1">
        <v>0.31593456800000003</v>
      </c>
      <c r="AP18" s="1">
        <v>0.41120666700000003</v>
      </c>
      <c r="AQ18" s="1">
        <v>0.33554</v>
      </c>
      <c r="AR18" s="1">
        <v>0.739691667</v>
      </c>
      <c r="AS18" s="1">
        <v>0.68914666700000005</v>
      </c>
      <c r="AT18" s="1">
        <v>0.38703333299999998</v>
      </c>
      <c r="AU18" s="1">
        <v>0.38795231299999999</v>
      </c>
      <c r="AV18" s="1">
        <v>81.011006170000002</v>
      </c>
      <c r="AW18" s="1">
        <v>63.3500175</v>
      </c>
    </row>
    <row r="19" spans="1:49" x14ac:dyDescent="0.2">
      <c r="A19" s="1">
        <v>45702</v>
      </c>
      <c r="B19" s="1" t="s">
        <v>83</v>
      </c>
      <c r="C19" s="1">
        <v>42568</v>
      </c>
      <c r="D19" s="1" t="s">
        <v>84</v>
      </c>
      <c r="E19" s="1" t="str">
        <f t="shared" si="0"/>
        <v>T</v>
      </c>
      <c r="F19" s="1">
        <v>0</v>
      </c>
      <c r="G19" s="1">
        <v>0</v>
      </c>
      <c r="H19" s="1">
        <v>0.35483871</v>
      </c>
      <c r="I19" s="1">
        <v>0.209677419</v>
      </c>
      <c r="J19" s="1">
        <v>0</v>
      </c>
      <c r="K19" s="1">
        <v>0.428571429</v>
      </c>
      <c r="L19" s="1">
        <v>0.38461538499999998</v>
      </c>
      <c r="M19" s="1">
        <v>0.27272727299999999</v>
      </c>
      <c r="N19" s="1">
        <v>0.33333333300000001</v>
      </c>
      <c r="O19" s="1">
        <v>0.125</v>
      </c>
      <c r="P19" s="1">
        <v>0.41666666699999999</v>
      </c>
      <c r="Q19" s="4">
        <v>5</v>
      </c>
      <c r="R19" s="4">
        <v>12</v>
      </c>
      <c r="S19" s="1">
        <v>0.5</v>
      </c>
      <c r="T19" s="4">
        <v>6</v>
      </c>
      <c r="U19" s="4">
        <v>12</v>
      </c>
      <c r="V19" s="1">
        <v>7.6923077000000006E-2</v>
      </c>
      <c r="W19" s="1">
        <v>0.428571429</v>
      </c>
      <c r="X19" s="1">
        <v>0.30769230800000003</v>
      </c>
      <c r="Y19" s="1">
        <v>0.81818181800000001</v>
      </c>
      <c r="Z19" s="1">
        <v>0.58333333300000001</v>
      </c>
      <c r="AA19" s="1">
        <v>0.25</v>
      </c>
      <c r="AB19" s="1">
        <v>0.41666666699999999</v>
      </c>
      <c r="AC19" s="4">
        <v>5</v>
      </c>
      <c r="AD19" s="4">
        <v>12</v>
      </c>
      <c r="AE19" s="1">
        <v>1.0833333329999999</v>
      </c>
      <c r="AF19" s="4">
        <v>13</v>
      </c>
      <c r="AG19" s="4">
        <v>12</v>
      </c>
      <c r="AH19" s="1">
        <v>2.337009804</v>
      </c>
      <c r="AI19" s="1">
        <v>1.3998161760000001</v>
      </c>
      <c r="AJ19" s="1">
        <v>25</v>
      </c>
      <c r="AK19" s="1">
        <v>0.82386363640000004</v>
      </c>
      <c r="AL19" s="1">
        <v>2</v>
      </c>
      <c r="AM19" s="1">
        <v>2</v>
      </c>
      <c r="AN19" s="1">
        <v>0.84751129790000002</v>
      </c>
      <c r="AO19" s="1">
        <v>0.12804012300000001</v>
      </c>
      <c r="AP19" s="1">
        <v>0.59111111100000002</v>
      </c>
      <c r="AQ19" s="1">
        <v>0.62361250000000001</v>
      </c>
      <c r="AR19" s="1">
        <v>0.33529999999999999</v>
      </c>
      <c r="AS19" s="1">
        <v>0.49963333300000001</v>
      </c>
      <c r="AT19" s="1">
        <v>0.36798666699999999</v>
      </c>
      <c r="AU19" s="1">
        <v>0.33776666700000002</v>
      </c>
      <c r="AV19" s="1">
        <v>59.433638330000001</v>
      </c>
      <c r="AW19" s="1">
        <v>58.789444500000002</v>
      </c>
    </row>
    <row r="20" spans="1:49" x14ac:dyDescent="0.2">
      <c r="A20" s="1">
        <v>45864</v>
      </c>
      <c r="B20" s="1" t="s">
        <v>85</v>
      </c>
      <c r="C20" s="1">
        <v>42785</v>
      </c>
      <c r="D20" s="1" t="s">
        <v>86</v>
      </c>
      <c r="E20" s="1" t="str">
        <f t="shared" si="0"/>
        <v>T</v>
      </c>
      <c r="F20" s="1">
        <v>1</v>
      </c>
      <c r="G20" s="1">
        <v>0</v>
      </c>
      <c r="H20" s="1">
        <v>0.70588235300000002</v>
      </c>
      <c r="I20" s="1">
        <v>0.156862745</v>
      </c>
      <c r="J20" s="1">
        <v>0</v>
      </c>
      <c r="K20" s="1">
        <v>0</v>
      </c>
      <c r="L20" s="1">
        <v>0</v>
      </c>
      <c r="M20" s="1">
        <v>0.18181818199999999</v>
      </c>
      <c r="N20" s="1">
        <v>0</v>
      </c>
      <c r="O20" s="1">
        <v>0</v>
      </c>
      <c r="P20" s="1">
        <v>0.7</v>
      </c>
      <c r="Q20" s="4">
        <v>7</v>
      </c>
      <c r="R20" s="4">
        <v>10</v>
      </c>
      <c r="S20" s="1">
        <v>0.375</v>
      </c>
      <c r="T20" s="4">
        <v>3</v>
      </c>
      <c r="U20" s="4">
        <v>8</v>
      </c>
      <c r="V20" s="1">
        <v>0</v>
      </c>
      <c r="W20" s="1">
        <v>0.33333333300000001</v>
      </c>
      <c r="X20" s="1">
        <v>0</v>
      </c>
      <c r="Y20" s="1">
        <v>0.18181818199999999</v>
      </c>
      <c r="Z20" s="1">
        <v>0.4</v>
      </c>
      <c r="AA20" s="1">
        <v>0</v>
      </c>
      <c r="AB20" s="1">
        <v>0.6</v>
      </c>
      <c r="AC20" s="4">
        <v>6</v>
      </c>
      <c r="AD20" s="4">
        <v>10</v>
      </c>
      <c r="AE20" s="1">
        <v>0.75</v>
      </c>
      <c r="AF20" s="4">
        <v>6</v>
      </c>
      <c r="AG20" s="4">
        <v>8</v>
      </c>
      <c r="AH20" s="1">
        <v>1.863857323</v>
      </c>
      <c r="AI20" s="1">
        <v>1.072348485</v>
      </c>
      <c r="AJ20" s="1">
        <v>63</v>
      </c>
      <c r="AK20" s="1">
        <v>0.86931818179999998</v>
      </c>
      <c r="AL20" s="1">
        <v>2</v>
      </c>
      <c r="AM20" s="1">
        <v>1.5</v>
      </c>
      <c r="AN20" s="1">
        <v>0.89378125500000005</v>
      </c>
      <c r="AO20" s="1">
        <v>0.26353733299999998</v>
      </c>
      <c r="AP20" s="1">
        <v>0.4588875</v>
      </c>
      <c r="AQ20" s="1">
        <v>0.752733333</v>
      </c>
      <c r="AR20" s="1">
        <v>0.31390000000000001</v>
      </c>
      <c r="AS20" s="1">
        <v>0.301946667</v>
      </c>
      <c r="AT20" s="1">
        <v>0.64461388900000005</v>
      </c>
      <c r="AU20" s="1">
        <v>0.50049017799999995</v>
      </c>
      <c r="AV20" s="1">
        <v>67.480810500000004</v>
      </c>
      <c r="AW20" s="1">
        <v>75.039292500000002</v>
      </c>
    </row>
    <row r="21" spans="1:49" x14ac:dyDescent="0.2">
      <c r="A21" s="1">
        <v>45631</v>
      </c>
      <c r="B21" s="1" t="s">
        <v>87</v>
      </c>
      <c r="C21" s="1">
        <v>37542</v>
      </c>
      <c r="D21" s="1" t="s">
        <v>88</v>
      </c>
      <c r="E21" s="1" t="str">
        <f t="shared" si="0"/>
        <v>T</v>
      </c>
      <c r="F21" s="1">
        <v>0</v>
      </c>
      <c r="G21" s="1">
        <v>1</v>
      </c>
      <c r="H21" s="1">
        <v>0.328125</v>
      </c>
      <c r="I21" s="1">
        <v>0.171875</v>
      </c>
      <c r="J21" s="1">
        <v>0.30769230800000003</v>
      </c>
      <c r="K21" s="1">
        <v>0.222222222</v>
      </c>
      <c r="L21" s="1">
        <v>0.1</v>
      </c>
      <c r="M21" s="1">
        <v>0</v>
      </c>
      <c r="N21" s="1">
        <v>0</v>
      </c>
      <c r="O21" s="1">
        <v>0.2</v>
      </c>
      <c r="P21" s="1">
        <v>0.25</v>
      </c>
      <c r="Q21" s="4">
        <v>2</v>
      </c>
      <c r="R21" s="4">
        <v>8</v>
      </c>
      <c r="S21" s="1">
        <v>0.27272727299999999</v>
      </c>
      <c r="T21" s="4">
        <v>3</v>
      </c>
      <c r="U21" s="4">
        <v>11</v>
      </c>
      <c r="V21" s="1">
        <v>0.15384615400000001</v>
      </c>
      <c r="W21" s="1">
        <v>0.111111111</v>
      </c>
      <c r="X21" s="1">
        <v>0</v>
      </c>
      <c r="Y21" s="1">
        <v>0.21428571399999999</v>
      </c>
      <c r="Z21" s="1">
        <v>0.111111111</v>
      </c>
      <c r="AA21" s="1">
        <v>0.9</v>
      </c>
      <c r="AB21" s="1">
        <v>0.625</v>
      </c>
      <c r="AC21" s="4">
        <v>5</v>
      </c>
      <c r="AD21" s="4">
        <v>8</v>
      </c>
      <c r="AE21" s="1">
        <v>0.18181818199999999</v>
      </c>
      <c r="AF21" s="4">
        <v>2</v>
      </c>
      <c r="AG21" s="4">
        <v>11</v>
      </c>
      <c r="AH21" s="1">
        <v>1.3162202380000001</v>
      </c>
      <c r="AI21" s="1">
        <v>0.699156746</v>
      </c>
      <c r="AJ21" s="1">
        <v>8</v>
      </c>
      <c r="AK21" s="1">
        <v>0.84659090910000001</v>
      </c>
      <c r="AL21" s="1">
        <v>2</v>
      </c>
      <c r="AM21" s="1">
        <v>1.5</v>
      </c>
      <c r="AN21" s="1">
        <v>0.90190008060000004</v>
      </c>
      <c r="AO21" s="1">
        <v>0.26751481500000002</v>
      </c>
      <c r="AP21" s="1">
        <v>0.55649444400000003</v>
      </c>
      <c r="AQ21" s="1">
        <v>0.38869999999999999</v>
      </c>
      <c r="AR21" s="1">
        <v>0.61025333299999995</v>
      </c>
      <c r="AS21" s="1">
        <v>0.57105833299999997</v>
      </c>
      <c r="AT21" s="1">
        <v>0.35520416700000002</v>
      </c>
      <c r="AU21" s="1">
        <v>0.788126667</v>
      </c>
      <c r="AV21" s="1">
        <v>74.170940000000002</v>
      </c>
      <c r="AW21" s="1">
        <v>53.835787830000001</v>
      </c>
    </row>
    <row r="22" spans="1:49" x14ac:dyDescent="0.2">
      <c r="A22" s="1">
        <v>45835</v>
      </c>
      <c r="B22" s="1" t="s">
        <v>89</v>
      </c>
      <c r="C22" s="1">
        <v>43471</v>
      </c>
      <c r="D22" s="1" t="s">
        <v>90</v>
      </c>
      <c r="E22" s="1" t="str">
        <f t="shared" si="0"/>
        <v>T</v>
      </c>
      <c r="F22" s="1">
        <v>1</v>
      </c>
      <c r="G22" s="1">
        <v>0</v>
      </c>
      <c r="H22" s="1">
        <v>1.431818182</v>
      </c>
      <c r="I22" s="1">
        <v>0.52272727299999999</v>
      </c>
      <c r="J22" s="1">
        <v>0</v>
      </c>
      <c r="K22" s="1">
        <v>7.1428570999999996E-2</v>
      </c>
      <c r="L22" s="1">
        <v>0.1</v>
      </c>
      <c r="M22" s="1">
        <v>0.25</v>
      </c>
      <c r="N22" s="1">
        <v>0.125</v>
      </c>
      <c r="O22" s="1">
        <v>0</v>
      </c>
      <c r="P22" s="1">
        <v>1.111111111</v>
      </c>
      <c r="Q22" s="4">
        <v>10</v>
      </c>
      <c r="R22" s="4">
        <v>9</v>
      </c>
      <c r="S22" s="1">
        <v>0.72727272700000001</v>
      </c>
      <c r="T22" s="4">
        <v>8</v>
      </c>
      <c r="U22" s="4">
        <v>11</v>
      </c>
      <c r="V22" s="1">
        <v>0</v>
      </c>
      <c r="W22" s="1">
        <v>0.14285714299999999</v>
      </c>
      <c r="X22" s="1">
        <v>0.4</v>
      </c>
      <c r="Y22" s="1">
        <v>0.58333333300000001</v>
      </c>
      <c r="Z22" s="1">
        <v>0.85714285700000004</v>
      </c>
      <c r="AA22" s="1">
        <v>0</v>
      </c>
      <c r="AB22" s="1">
        <v>1.4444444439999999</v>
      </c>
      <c r="AC22" s="4">
        <v>13</v>
      </c>
      <c r="AD22" s="4">
        <v>9</v>
      </c>
      <c r="AE22" s="1">
        <v>1.181818182</v>
      </c>
      <c r="AF22" s="4">
        <v>13</v>
      </c>
      <c r="AG22" s="4">
        <v>11</v>
      </c>
      <c r="AH22" s="1">
        <v>3.8111111110000002</v>
      </c>
      <c r="AI22" s="1">
        <v>2.2138888890000001</v>
      </c>
      <c r="AJ22" s="1">
        <v>58</v>
      </c>
      <c r="AK22" s="1">
        <v>0.88636363640000004</v>
      </c>
      <c r="AL22" s="1">
        <v>2</v>
      </c>
      <c r="AM22" s="1">
        <v>1.5</v>
      </c>
      <c r="AN22" s="1">
        <v>0.88899823749999995</v>
      </c>
      <c r="AO22" s="1">
        <v>0.36656349199999999</v>
      </c>
      <c r="AP22" s="1">
        <v>0.58315555600000002</v>
      </c>
      <c r="AQ22" s="1">
        <v>0.57574444400000002</v>
      </c>
      <c r="AR22" s="1">
        <v>0.56543666699999995</v>
      </c>
      <c r="AS22" s="1">
        <v>0.62442381000000002</v>
      </c>
      <c r="AT22" s="1">
        <v>0.50304583300000005</v>
      </c>
      <c r="AU22" s="1">
        <v>0.542133333</v>
      </c>
      <c r="AV22" s="1">
        <v>92.161654999999996</v>
      </c>
      <c r="AW22" s="1">
        <v>90.186928330000001</v>
      </c>
    </row>
    <row r="23" spans="1:49" x14ac:dyDescent="0.2">
      <c r="A23" s="1">
        <v>45634</v>
      </c>
      <c r="B23" s="1" t="s">
        <v>91</v>
      </c>
      <c r="C23" s="1">
        <v>42390</v>
      </c>
      <c r="D23" s="1" t="s">
        <v>92</v>
      </c>
      <c r="E23" s="1" t="str">
        <f t="shared" si="0"/>
        <v>T</v>
      </c>
      <c r="F23" s="1">
        <v>0</v>
      </c>
      <c r="G23" s="1">
        <v>0</v>
      </c>
      <c r="H23" s="1">
        <v>0.55555555599999995</v>
      </c>
      <c r="I23" s="1">
        <v>6.3492063000000001E-2</v>
      </c>
      <c r="J23" s="1">
        <v>0.125</v>
      </c>
      <c r="K23" s="1">
        <v>0</v>
      </c>
      <c r="L23" s="1">
        <v>9.0909090999999997E-2</v>
      </c>
      <c r="M23" s="1">
        <v>0.16666666699999999</v>
      </c>
      <c r="N23" s="1">
        <v>0</v>
      </c>
      <c r="O23" s="1">
        <v>0.7</v>
      </c>
      <c r="P23" s="1">
        <v>0.5</v>
      </c>
      <c r="Q23" s="4">
        <v>4</v>
      </c>
      <c r="R23" s="4">
        <v>8</v>
      </c>
      <c r="S23" s="1">
        <v>1.4545454550000001</v>
      </c>
      <c r="T23" s="4">
        <v>16</v>
      </c>
      <c r="U23" s="4">
        <v>11</v>
      </c>
      <c r="V23" s="1">
        <v>0.125</v>
      </c>
      <c r="W23" s="1">
        <v>0.111111111</v>
      </c>
      <c r="X23" s="1">
        <v>0.63636363600000001</v>
      </c>
      <c r="Y23" s="1">
        <v>0.33333333300000001</v>
      </c>
      <c r="Z23" s="1">
        <v>0.66666666699999999</v>
      </c>
      <c r="AA23" s="1">
        <v>0.6</v>
      </c>
      <c r="AB23" s="1">
        <v>0.5</v>
      </c>
      <c r="AC23" s="4">
        <v>4</v>
      </c>
      <c r="AD23" s="4">
        <v>8</v>
      </c>
      <c r="AE23" s="1">
        <v>1.363636364</v>
      </c>
      <c r="AF23" s="4">
        <v>15</v>
      </c>
      <c r="AG23" s="4">
        <v>11</v>
      </c>
      <c r="AH23" s="1">
        <v>2.3813725489999999</v>
      </c>
      <c r="AI23" s="1">
        <v>0.47009803900000002</v>
      </c>
      <c r="AJ23" s="1">
        <v>9</v>
      </c>
      <c r="AK23" s="1">
        <v>0.9375</v>
      </c>
      <c r="AL23" s="1">
        <v>1</v>
      </c>
      <c r="AM23" s="1">
        <v>1</v>
      </c>
      <c r="AN23" s="1">
        <v>0.9018193699</v>
      </c>
      <c r="AO23" s="1">
        <v>0.22946666700000001</v>
      </c>
      <c r="AP23" s="1">
        <v>0.46467333300000002</v>
      </c>
      <c r="AQ23" s="1">
        <v>0.53418333299999998</v>
      </c>
      <c r="AR23" s="1">
        <v>0.65915416699999996</v>
      </c>
      <c r="AS23" s="1">
        <v>0.55744583299999995</v>
      </c>
      <c r="AT23" s="1">
        <v>0.52610000000000001</v>
      </c>
      <c r="AU23" s="1">
        <v>0.27409666700000002</v>
      </c>
      <c r="AV23" s="1">
        <v>44.272306669999999</v>
      </c>
      <c r="AW23" s="1">
        <v>94.904428670000001</v>
      </c>
    </row>
    <row r="24" spans="1:49" x14ac:dyDescent="0.2">
      <c r="A24" s="1">
        <v>45693</v>
      </c>
      <c r="B24" s="1" t="s">
        <v>93</v>
      </c>
      <c r="C24" s="1">
        <v>36399</v>
      </c>
      <c r="D24" s="1" t="s">
        <v>94</v>
      </c>
      <c r="E24" s="1" t="str">
        <f t="shared" si="0"/>
        <v>U</v>
      </c>
      <c r="F24" s="1">
        <v>0</v>
      </c>
      <c r="G24" s="1">
        <v>1</v>
      </c>
      <c r="H24" s="1">
        <v>0.133333333</v>
      </c>
      <c r="I24" s="1">
        <v>0.383333333</v>
      </c>
      <c r="J24" s="1">
        <v>8.3333332999999996E-2</v>
      </c>
      <c r="K24" s="1">
        <v>0</v>
      </c>
      <c r="L24" s="1">
        <v>0.16666666699999999</v>
      </c>
      <c r="M24" s="1">
        <v>0</v>
      </c>
      <c r="N24" s="1">
        <v>0.4</v>
      </c>
      <c r="O24" s="1">
        <v>0.2</v>
      </c>
      <c r="P24" s="1">
        <v>0.54545454500000001</v>
      </c>
      <c r="Q24" s="4">
        <v>6</v>
      </c>
      <c r="R24" s="4">
        <v>11</v>
      </c>
      <c r="S24" s="1">
        <v>0.27272727299999999</v>
      </c>
      <c r="T24" s="4">
        <v>3</v>
      </c>
      <c r="U24" s="4">
        <v>11</v>
      </c>
      <c r="V24" s="1">
        <v>8.3333332999999996E-2</v>
      </c>
      <c r="W24" s="1">
        <v>0</v>
      </c>
      <c r="X24" s="1">
        <v>0.41666666699999999</v>
      </c>
      <c r="Y24" s="1">
        <v>0.44444444399999999</v>
      </c>
      <c r="AA24" s="1">
        <v>0.4</v>
      </c>
      <c r="AB24" s="1">
        <v>2.4545454549999999</v>
      </c>
      <c r="AC24" s="4">
        <v>27</v>
      </c>
      <c r="AD24" s="4">
        <v>11</v>
      </c>
      <c r="AE24" s="1">
        <v>2.1818181820000002</v>
      </c>
      <c r="AF24" s="4">
        <v>24</v>
      </c>
      <c r="AG24" s="4">
        <v>11</v>
      </c>
      <c r="AH24" s="1">
        <v>0.77878787900000002</v>
      </c>
      <c r="AI24" s="1">
        <v>1.094065657</v>
      </c>
      <c r="AJ24" s="1">
        <v>33</v>
      </c>
      <c r="AK24" s="1">
        <v>0.42613636360000001</v>
      </c>
      <c r="AL24" s="1">
        <v>3</v>
      </c>
      <c r="AM24" s="1" t="s">
        <v>95</v>
      </c>
      <c r="AN24" s="1">
        <v>0.81775203470000002</v>
      </c>
      <c r="AO24" s="1">
        <v>0.27280576899999998</v>
      </c>
      <c r="AP24" s="1">
        <v>0.48003611099999999</v>
      </c>
      <c r="AQ24" s="1">
        <v>0.54436666700000003</v>
      </c>
      <c r="AR24" s="1">
        <v>0.39842499999999997</v>
      </c>
      <c r="AS24" s="1">
        <v>0.58899666699999997</v>
      </c>
      <c r="AT24" s="1" t="s">
        <v>95</v>
      </c>
      <c r="AU24" s="1">
        <v>1</v>
      </c>
      <c r="AV24" s="1">
        <v>1</v>
      </c>
      <c r="AW24" s="1">
        <v>1</v>
      </c>
    </row>
    <row r="25" spans="1:49" x14ac:dyDescent="0.2">
      <c r="A25" s="1">
        <v>45621</v>
      </c>
      <c r="B25" s="1" t="s">
        <v>96</v>
      </c>
      <c r="C25" s="1">
        <v>33856</v>
      </c>
      <c r="D25" s="1" t="s">
        <v>97</v>
      </c>
      <c r="E25" s="1" t="str">
        <f t="shared" si="0"/>
        <v>U</v>
      </c>
      <c r="F25" s="1">
        <v>0</v>
      </c>
      <c r="G25" s="1">
        <v>1</v>
      </c>
      <c r="H25" s="1">
        <v>3.5087719000000003E-2</v>
      </c>
      <c r="I25" s="1">
        <v>0.175438596</v>
      </c>
      <c r="J25" s="1">
        <v>0</v>
      </c>
      <c r="K25" s="1">
        <v>0</v>
      </c>
      <c r="L25" s="1">
        <v>0</v>
      </c>
      <c r="N25" s="1">
        <v>0.222222222</v>
      </c>
      <c r="O25" s="1" t="s">
        <v>98</v>
      </c>
      <c r="P25" s="1" t="s">
        <v>98</v>
      </c>
      <c r="Q25" s="5" t="s">
        <v>98</v>
      </c>
      <c r="R25" s="5" t="s">
        <v>98</v>
      </c>
      <c r="S25" s="1" t="s">
        <v>98</v>
      </c>
      <c r="T25" s="5" t="s">
        <v>98</v>
      </c>
      <c r="U25" s="5" t="s">
        <v>98</v>
      </c>
      <c r="V25" s="1">
        <v>0</v>
      </c>
      <c r="W25" s="1">
        <v>0</v>
      </c>
      <c r="X25" s="1">
        <v>0.4</v>
      </c>
      <c r="Y25" s="1" t="s">
        <v>95</v>
      </c>
      <c r="Z25" s="1" t="s">
        <v>95</v>
      </c>
      <c r="AA25" s="1" t="s">
        <v>95</v>
      </c>
      <c r="AB25" s="1" t="s">
        <v>95</v>
      </c>
      <c r="AC25" s="5" t="s">
        <v>98</v>
      </c>
      <c r="AD25" s="5" t="s">
        <v>98</v>
      </c>
      <c r="AE25" s="1" t="s">
        <v>95</v>
      </c>
      <c r="AF25" s="5" t="s">
        <v>98</v>
      </c>
      <c r="AG25" s="5" t="s">
        <v>98</v>
      </c>
      <c r="AH25" s="1">
        <v>0.48035444900000002</v>
      </c>
      <c r="AI25" s="1">
        <v>0.53363499199999997</v>
      </c>
      <c r="AJ25" s="1">
        <v>5</v>
      </c>
      <c r="AK25" s="1">
        <v>0.4375</v>
      </c>
      <c r="AL25" s="1">
        <v>3</v>
      </c>
      <c r="AM25" s="1">
        <v>3</v>
      </c>
      <c r="AN25" s="1">
        <v>0.79457692059999996</v>
      </c>
      <c r="AO25" s="1">
        <v>0.209532051</v>
      </c>
      <c r="AP25" s="1">
        <v>0.261944444</v>
      </c>
      <c r="AQ25" s="1">
        <v>0.29723333299999999</v>
      </c>
      <c r="AR25" s="1">
        <v>0.79281666699999997</v>
      </c>
      <c r="AS25" s="1" t="s">
        <v>95</v>
      </c>
      <c r="AT25" s="1" t="s">
        <v>95</v>
      </c>
      <c r="AU25" s="1" t="s">
        <v>95</v>
      </c>
      <c r="AV25" s="1" t="s">
        <v>95</v>
      </c>
      <c r="AW25" s="1" t="s">
        <v>95</v>
      </c>
    </row>
    <row r="26" spans="1:49" x14ac:dyDescent="0.2">
      <c r="A26" s="1">
        <v>45823</v>
      </c>
      <c r="B26" s="1" t="s">
        <v>99</v>
      </c>
      <c r="C26" s="1">
        <v>34887</v>
      </c>
      <c r="D26" s="1" t="s">
        <v>100</v>
      </c>
      <c r="E26" s="1" t="str">
        <f t="shared" si="0"/>
        <v>U</v>
      </c>
      <c r="F26" s="1">
        <v>0</v>
      </c>
      <c r="G26" s="1">
        <v>1</v>
      </c>
      <c r="H26" s="1">
        <v>0.33962264199999997</v>
      </c>
      <c r="I26" s="1">
        <v>0.52830188700000003</v>
      </c>
      <c r="J26" s="1">
        <v>0</v>
      </c>
      <c r="K26" s="1">
        <v>0</v>
      </c>
      <c r="L26" s="1">
        <v>0.14285714299999999</v>
      </c>
      <c r="M26" s="1">
        <v>0</v>
      </c>
      <c r="N26" s="1">
        <v>0</v>
      </c>
      <c r="O26" s="1" t="s">
        <v>98</v>
      </c>
      <c r="P26" s="1" t="s">
        <v>98</v>
      </c>
      <c r="Q26" s="5" t="s">
        <v>98</v>
      </c>
      <c r="R26" s="5" t="s">
        <v>98</v>
      </c>
      <c r="S26" s="1" t="s">
        <v>98</v>
      </c>
      <c r="T26" s="5" t="s">
        <v>98</v>
      </c>
      <c r="U26" s="5" t="s">
        <v>98</v>
      </c>
      <c r="V26" s="1">
        <v>0.2</v>
      </c>
      <c r="W26" s="1">
        <v>0</v>
      </c>
      <c r="X26" s="1">
        <v>0.14285714299999999</v>
      </c>
      <c r="Y26" s="1">
        <v>0.54545454500000001</v>
      </c>
      <c r="Z26" s="1" t="s">
        <v>95</v>
      </c>
      <c r="AA26" s="1" t="s">
        <v>95</v>
      </c>
      <c r="AB26" s="1" t="s">
        <v>95</v>
      </c>
      <c r="AC26" s="5" t="s">
        <v>98</v>
      </c>
      <c r="AD26" s="5" t="s">
        <v>98</v>
      </c>
      <c r="AE26" s="1" t="s">
        <v>95</v>
      </c>
      <c r="AF26" s="5" t="s">
        <v>98</v>
      </c>
      <c r="AG26" s="5" t="s">
        <v>98</v>
      </c>
      <c r="AH26" s="1">
        <v>0.92218137300000003</v>
      </c>
      <c r="AI26" s="1">
        <v>0.87806372499999996</v>
      </c>
      <c r="AJ26" s="1">
        <v>55</v>
      </c>
      <c r="AK26" s="1">
        <v>0.49431818179999998</v>
      </c>
      <c r="AL26" s="1">
        <v>2</v>
      </c>
      <c r="AM26" s="1">
        <v>2.5</v>
      </c>
      <c r="AN26" s="1">
        <v>0.76523214340000001</v>
      </c>
      <c r="AO26" s="1">
        <v>0.1975375</v>
      </c>
      <c r="AP26" s="1">
        <v>0.28249999999999997</v>
      </c>
      <c r="AQ26" s="1">
        <v>0.61706249999999996</v>
      </c>
      <c r="AR26" s="1" t="s">
        <v>95</v>
      </c>
      <c r="AS26" s="1">
        <v>0.451883333</v>
      </c>
      <c r="AT26" s="1" t="s">
        <v>95</v>
      </c>
      <c r="AU26" s="1" t="s">
        <v>95</v>
      </c>
      <c r="AV26" s="1" t="s">
        <v>95</v>
      </c>
      <c r="AW26" s="1" t="s">
        <v>95</v>
      </c>
    </row>
    <row r="27" spans="1:49" x14ac:dyDescent="0.2">
      <c r="A27" s="1">
        <v>45677</v>
      </c>
      <c r="B27" s="1" t="s">
        <v>101</v>
      </c>
      <c r="C27" s="1">
        <v>39743</v>
      </c>
      <c r="D27" s="1" t="s">
        <v>102</v>
      </c>
      <c r="E27" s="1" t="str">
        <f t="shared" si="0"/>
        <v>W</v>
      </c>
      <c r="F27" s="1">
        <v>1</v>
      </c>
      <c r="G27" s="1">
        <v>1</v>
      </c>
      <c r="H27" s="1">
        <v>0.05</v>
      </c>
      <c r="I27" s="1">
        <v>0.31666666700000001</v>
      </c>
      <c r="J27" s="1">
        <v>0.111111111</v>
      </c>
      <c r="K27" s="1">
        <v>0</v>
      </c>
      <c r="L27" s="1">
        <v>0.14285714299999999</v>
      </c>
      <c r="M27" s="1">
        <v>0.111111111</v>
      </c>
      <c r="N27" s="1">
        <v>0.5</v>
      </c>
      <c r="O27" s="1">
        <v>0.25</v>
      </c>
      <c r="P27" s="1">
        <v>9.0909090999999997E-2</v>
      </c>
      <c r="Q27" s="4">
        <v>1</v>
      </c>
      <c r="R27" s="4">
        <v>11</v>
      </c>
      <c r="S27" s="1">
        <v>0</v>
      </c>
      <c r="T27" s="4">
        <v>0</v>
      </c>
      <c r="U27" s="4">
        <v>11</v>
      </c>
      <c r="V27" s="1">
        <v>0.111111111</v>
      </c>
      <c r="W27" s="1">
        <v>0.571428571</v>
      </c>
      <c r="X27" s="1">
        <v>0.35714285699999998</v>
      </c>
      <c r="Y27" s="1">
        <v>0.222222222</v>
      </c>
      <c r="Z27" s="1">
        <v>0.5</v>
      </c>
      <c r="AA27" s="1">
        <v>0</v>
      </c>
      <c r="AB27" s="1">
        <v>0.36363636399999999</v>
      </c>
      <c r="AC27" s="4">
        <v>4</v>
      </c>
      <c r="AD27" s="4">
        <v>11</v>
      </c>
      <c r="AE27" s="1">
        <v>0.18181818199999999</v>
      </c>
      <c r="AF27" s="4">
        <v>2</v>
      </c>
      <c r="AG27" s="4">
        <v>11</v>
      </c>
      <c r="AH27" s="1">
        <v>0.94559035700000005</v>
      </c>
      <c r="AI27" s="1">
        <v>1.2042059249999999</v>
      </c>
      <c r="AJ27" s="1">
        <v>30</v>
      </c>
      <c r="AK27" s="1">
        <v>0.3295454545</v>
      </c>
      <c r="AL27" s="1">
        <v>3</v>
      </c>
      <c r="AM27" s="1">
        <v>3</v>
      </c>
      <c r="AN27" s="1">
        <v>0.83024269129999995</v>
      </c>
      <c r="AO27" s="1">
        <v>0.28247970999999999</v>
      </c>
      <c r="AP27" s="1">
        <v>0.35385333299999999</v>
      </c>
      <c r="AQ27" s="1">
        <v>0.62985833300000005</v>
      </c>
      <c r="AR27" s="1">
        <v>0.54341388899999998</v>
      </c>
      <c r="AS27" s="1">
        <v>0.62085333300000001</v>
      </c>
      <c r="AT27" s="1">
        <v>0.54439285699999995</v>
      </c>
      <c r="AU27" s="1">
        <v>0.69046333299999996</v>
      </c>
      <c r="AV27" s="1">
        <v>45.60500571</v>
      </c>
      <c r="AW27" s="1">
        <v>50.719299999999997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2021-05-20T00:18:14Z</dcterms:created>
  <dcterms:modified xsi:type="dcterms:W3CDTF">2021-05-20T00:19:06Z</dcterms:modified>
</cp:coreProperties>
</file>