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1730"/>
  </bookViews>
  <sheets>
    <sheet name="工作表1" sheetId="1" r:id="rId1"/>
  </sheets>
  <definedNames>
    <definedName name="TRNR_1c9555ae4c78444f85c29450ae6d4b6c_132_29" hidden="1">工作表1!#REF!</definedName>
    <definedName name="TRNR_1d225560859f403980c28713716eb5ed_30_1" hidden="1">工作表1!#REF!</definedName>
    <definedName name="TRNR_26e4d90a4ebe46e29d3480c227a7f0f4_132_48" hidden="1">工作表1!#REF!</definedName>
    <definedName name="TRNR_2d0a4109181e45fb9092e3f4aaca64b6_44_30" hidden="1">工作表1!#REF!</definedName>
    <definedName name="TRNR_334df12e750c4a1ca6357412abbb2e9d_44_30" hidden="1">工作表1!#REF!</definedName>
    <definedName name="TRNR_40034c7a1cbc4d5ab53edeef979ee5ee_44_33" hidden="1">工作表1!$A$1</definedName>
    <definedName name="TRNR_4196c54f573747c69db05cd2cd3e778b_57_15" hidden="1">工作表1!#REF!</definedName>
    <definedName name="TRNR_487ef739911048a1b189bdae2c79df98_75_15" hidden="1">工作表1!#REF!</definedName>
    <definedName name="TRNR_7477b071c3394da19a3312b96398f015_44_27" hidden="1">工作表1!#REF!</definedName>
    <definedName name="TRNR_877aa6bff8f24bf19dace3f4240eeabd_132_40" hidden="1">工作表1!#REF!</definedName>
    <definedName name="TRNR_908dae7ab3de4b00b8f3925ead6162bc_75_15" hidden="1">工作表1!#REF!</definedName>
    <definedName name="TRNR_9e7600b444c949fa932b4aeb2063bf0c_132_45" hidden="1">工作表1!#REF!</definedName>
    <definedName name="TRNR_a2d4156d31d941dcb23b1494646ecac6_70_15" hidden="1">工作表1!#REF!</definedName>
    <definedName name="TRNR_a60581c3a6664edab9917d0ef2914e9e_132_60" hidden="1">工作表1!#REF!</definedName>
    <definedName name="TRNR_ba218af0bf1243df9b570d4dd3026229_44_8" hidden="1">工作表1!#REF!</definedName>
    <definedName name="TRNR_d507a6d878b946c2b241c5b433c32381_132_13" hidden="1">工作表1!#REF!</definedName>
    <definedName name="TRNR_f2d66b45b281405083be2c193ffd1dd4_21_15" hidden="1">工作表1!#REF!</definedName>
    <definedName name="TRNR_ff187e5fbcc54b6fab56f366471ba367_44_28" hidden="1">工作表1!#REF!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TEJ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=DSGRID(CONCATENATE("BDGDP...D,BDGDP...A,BDGDP...B,BDEXNGS.D,BDGFCF..D,BDEXNGS.A,BDPDEBT.A,BDCNPER.D,BDPERDISB,BDEXDGOVA,BDIMNGS.D,BDGFCF..B,BDGDP.CQE,BDCNGOV.D,BDGDPIPDE,BDCAPUTLQ,BDPERSAVE,BDEXNGS.B,BDEMPTOTP,BDGNP...B,BDIMNGS.A,BDLCOST.E,BDINVCH.B,BDCNPER.B,BDCNGOV.B,BDCN","PER%D,BDGFCF..A,BDCNGOV%D,BDEXDEBTA,BDGDPIP%E,BDCRDCONA,BDPROFTSB,BDIMNGS.B")," ","2006/01/01","2016/12/31","Q","RowHeader=true;ColHeader=true;DispSeriesDescription=false;YearlyTSFormat=false;QuarterlyTSFormat=false")</t>
        </r>
      </text>
    </comment>
  </commentList>
</comments>
</file>

<file path=xl/sharedStrings.xml><?xml version="1.0" encoding="utf-8"?>
<sst xmlns="http://schemas.openxmlformats.org/spreadsheetml/2006/main" count="77" uniqueCount="77">
  <si>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</si>
  <si>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</si>
  <si>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</si>
  <si>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</si>
  <si>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</si>
  <si>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</si>
  <si>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</si>
  <si>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</si>
  <si>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</si>
  <si>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</si>
  <si>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</si>
  <si>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</si>
  <si>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</si>
  <si>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</si>
  <si>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</si>
  <si>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</si>
  <si>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</si>
  <si>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</si>
  <si>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</si>
  <si>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</si>
  <si>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</si>
  <si>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</si>
  <si>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</si>
  <si>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</si>
  <si>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</si>
  <si>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</si>
  <si>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</si>
  <si>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</si>
  <si>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</si>
  <si>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</si>
  <si>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</si>
  <si>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</si>
  <si>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</si>
  <si>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</si>
  <si>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</si>
  <si>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</si>
  <si>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</si>
  <si>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</si>
  <si>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</si>
  <si>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</si>
  <si>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</si>
  <si>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</si>
  <si>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</si>
  <si>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</si>
  <si>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BD GDP CONA</t>
  </si>
  <si>
    <t>BD GDP CURN</t>
  </si>
  <si>
    <t>BD GDP (CAL ADJ) (PAN BD FROM 1991) CURA</t>
  </si>
  <si>
    <t>BD EXPORTS OF GOODS &amp; SERVICES CONA</t>
  </si>
  <si>
    <t>BD FIXED INVESTMENT CONA</t>
  </si>
  <si>
    <t>BD EXPORTS OF GOODS &amp; SERVICES CURN</t>
  </si>
  <si>
    <t>BD PUBLIC DEBT - TOTAL CURN</t>
  </si>
  <si>
    <t>BD CONSUMER EXPENDITURE CONA</t>
  </si>
  <si>
    <t>BD DISPOSABLE INCOME (PAN BD Q0191) CURA</t>
  </si>
  <si>
    <t>BD GENERAL GOVERNMENT GROSS EXTERNAL DEBT CURN</t>
  </si>
  <si>
    <t>BD IMPORTS OF GOODS &amp; SERVICES CONA</t>
  </si>
  <si>
    <t>BD FIXED INVESTMENT CURA</t>
  </si>
  <si>
    <t>BD GDP (CHAIN-LINKED) (CAL ADJ) SADJ</t>
  </si>
  <si>
    <t>BD GOVERNMENT CONSUMPTION CONA</t>
  </si>
  <si>
    <t>BD IPD OF GDP SADJ</t>
  </si>
  <si>
    <t>BD MFG: CAPAC UTILISATION SADJ</t>
  </si>
  <si>
    <t>BD PERSONAL SAVINGS RATIO (PAN BD Q0191) SADJ</t>
  </si>
  <si>
    <t>BD USE OF GDP: EXPORTS OF GOODS &amp; SERVICES (CAL ADJ) CURA</t>
  </si>
  <si>
    <t>BD EMPLOYED PERSONS (DOM.CONCEPT): TOTAL VOLN</t>
  </si>
  <si>
    <t>BD GNI CURA</t>
  </si>
  <si>
    <t>BD IMPORTS OF GOODS &amp; SERVICES CURN</t>
  </si>
  <si>
    <t>BD ULC PER UNIT OF TURNOVER ON HRLY BASIS (CHAIN-LINKED) VOLA</t>
  </si>
  <si>
    <t>BD USE OF GDP: CHANGES IN INVENTORIES &amp; NET INCR IN VALBS(CAL AD</t>
  </si>
  <si>
    <t>BD USE OF GDP: CONSUMER EXPENDITURE (CAL ADJ) CURA</t>
  </si>
  <si>
    <t>BD USE OF GDP: GOVERNMENT CONSUMPTION CURA</t>
  </si>
  <si>
    <t>BD CONSUMER EXPENDITURE - RATE OF CHANGE IN REAL TERMS CONA</t>
  </si>
  <si>
    <t>BD FIXED INVESTMENT CURN</t>
  </si>
  <si>
    <t>BD GOVERNMENT CONSUMPTION - RATE OF CHANGE IN REAL TERMS CONA</t>
  </si>
  <si>
    <t>BD GROSS EXTERNAL DEBT CURN</t>
  </si>
  <si>
    <t>BD IPD OF GDP (%YOY) SADJ</t>
  </si>
  <si>
    <t>BD LEND TO DOM ENTP&amp;HH,OTH LOAN TO EMPL&amp;OTH IND,TOTAL,ALL BNKS</t>
  </si>
  <si>
    <t>BD NATIONAL INCOME: ENTREPRENEURIAL &amp; PROPERTY INCOME CURA</t>
  </si>
  <si>
    <t>BD USE OF GDP: IMPORTS OF GOODS &amp; SERVICES (CAL ADJ) CURA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</si>
</sst>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s">
        <v>Name</v>
        <stp/>
        <stp>84ea1ee4-1548-45fd-95cb-d7a927ab68bd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5"/>
  <sheetViews>
    <sheetView tabSelected="1" workbookViewId="0"/>
  </sheetViews>
  <sheetFormatPr defaultRowHeight="16.5" x14ac:dyDescent="0.25"/>
  <cols>
    <col min="1" max="1" width="10.5" bestFit="1" customWidth="1"/>
  </cols>
  <sheetData>
    <row r="1" spans="1:34" x14ac:dyDescent="0.25">
      <c r="A1" s="1" t="str">
        <f>_xll.Thomson.Reuters.AFOSpreadsheetFormulas.DSGRID(CONCATENATE("BDGDP...D,BDGDP...A,BDGDP...B,BDEXNGS.D,BDGFCF..D,BDEXNGS.A,BDPDEBT.A,BDCNPER.D,BDPERDISB,BDEXDGOVA,BDIMNGS.D,BDGFCF..B,BDGDP.CQE,BDCNGOV.D,BDGDPIPDE,BDCAPUTLQ,BDPERSAVE,BDEXNGS.B,BDEMPTOTP,BDGNP...B,BDIMNGS.A,BDLCOST.E,BDINVCH.B,BDCNPER.B,BDCNGOV.B,BDCN","PER%D,BDGFCF..A,BDCNGOV%D,BDEXDEBTA,BDGDPIP%E,BDCRDCONA,BDPROFTSB,BDIMNGS.B")," ","2006/01/01","2016/12/31","Q","RowHeader=true;ColHeader=true;DispSeriesDescription=false;YearlyTSFormat=false;QuarterlyTSFormat=false")</f>
        <v>Name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</row>
    <row r="2" spans="1:34" x14ac:dyDescent="0.25">
      <c r="A2" s="1" t="s">
        <v>0</v>
      </c>
      <c r="B2" s="1">
        <v>616.63</v>
      </c>
      <c r="C2" s="1">
        <v>578.05999999999995</v>
      </c>
      <c r="D2" s="1">
        <v>584.91700000000003</v>
      </c>
      <c r="E2" s="1">
        <v>236.65700000000001</v>
      </c>
      <c r="F2" s="1">
        <v>118.66800000000001</v>
      </c>
      <c r="G2" s="1">
        <v>234.392</v>
      </c>
      <c r="H2" s="1">
        <v>1448068</v>
      </c>
      <c r="I2" s="1">
        <v>355.10500000000002</v>
      </c>
      <c r="J2" s="1">
        <v>375.3</v>
      </c>
      <c r="K2" s="1">
        <v>686809</v>
      </c>
      <c r="L2" s="1">
        <v>209.40799999999999</v>
      </c>
      <c r="M2" s="1">
        <v>111.76900000000001</v>
      </c>
      <c r="N2" s="1">
        <v>95.6</v>
      </c>
      <c r="O2" s="1">
        <v>112.37</v>
      </c>
      <c r="P2" s="1">
        <v>94.9</v>
      </c>
      <c r="Q2" s="1">
        <v>85.1</v>
      </c>
      <c r="R2" s="1">
        <v>9.9</v>
      </c>
      <c r="S2" s="1">
        <v>233.589</v>
      </c>
      <c r="T2" s="1">
        <v>38960</v>
      </c>
      <c r="U2" s="1">
        <v>597.24400000000003</v>
      </c>
      <c r="V2" s="1">
        <v>203.63</v>
      </c>
      <c r="W2" s="1">
        <v>93.9</v>
      </c>
      <c r="X2" s="1">
        <v>2.5529999999999999</v>
      </c>
      <c r="Y2" s="1">
        <v>337.37700000000001</v>
      </c>
      <c r="Z2" s="1">
        <v>107.312</v>
      </c>
      <c r="AA2" s="1">
        <v>0.72820499999999999</v>
      </c>
      <c r="AB2" s="1">
        <v>100.889</v>
      </c>
      <c r="AC2" s="1">
        <v>0.60733199999999998</v>
      </c>
      <c r="AD2" s="1">
        <v>3302161</v>
      </c>
      <c r="AE2" s="1">
        <v>0.154612</v>
      </c>
      <c r="AF2" s="1">
        <v>229927</v>
      </c>
      <c r="AG2" s="1">
        <v>157.29300000000001</v>
      </c>
      <c r="AH2" s="1">
        <v>207.68299999999999</v>
      </c>
    </row>
    <row r="3" spans="1:34" x14ac:dyDescent="0.25">
      <c r="A3" s="1" t="s">
        <v>1</v>
      </c>
      <c r="B3" s="1">
        <v>626.5</v>
      </c>
      <c r="C3" s="1">
        <v>588.46</v>
      </c>
      <c r="D3" s="1">
        <v>596.10400000000004</v>
      </c>
      <c r="E3" s="1">
        <v>243.798</v>
      </c>
      <c r="F3" s="1">
        <v>125.688</v>
      </c>
      <c r="G3" s="1">
        <v>239.12</v>
      </c>
      <c r="H3" s="1">
        <v>1475832</v>
      </c>
      <c r="I3" s="1">
        <v>356.40699999999998</v>
      </c>
      <c r="J3" s="1">
        <v>377.33</v>
      </c>
      <c r="K3" s="1">
        <v>668657</v>
      </c>
      <c r="L3" s="1">
        <v>212.75399999999999</v>
      </c>
      <c r="M3" s="1">
        <v>118.633</v>
      </c>
      <c r="N3" s="1">
        <v>97.13</v>
      </c>
      <c r="O3" s="1">
        <v>112.333</v>
      </c>
      <c r="P3" s="1">
        <v>95.1</v>
      </c>
      <c r="Q3" s="1">
        <v>86.4</v>
      </c>
      <c r="R3" s="1">
        <v>10</v>
      </c>
      <c r="S3" s="1">
        <v>241.23699999999999</v>
      </c>
      <c r="T3" s="1">
        <v>39496</v>
      </c>
      <c r="U3" s="1">
        <v>606.38099999999997</v>
      </c>
      <c r="V3" s="1">
        <v>209.61</v>
      </c>
      <c r="W3" s="1">
        <v>93.68</v>
      </c>
      <c r="X3" s="1">
        <v>1.5529999999999999</v>
      </c>
      <c r="Y3" s="1">
        <v>339.36900000000003</v>
      </c>
      <c r="Z3" s="1">
        <v>107.258</v>
      </c>
      <c r="AA3" s="1">
        <v>0.36656100000000003</v>
      </c>
      <c r="AB3" s="1">
        <v>120.46299999999999</v>
      </c>
      <c r="AC3" s="1">
        <v>-3.2926999999999998E-2</v>
      </c>
      <c r="AD3" s="1">
        <v>3285982</v>
      </c>
      <c r="AE3" s="1">
        <v>0.39792699999999998</v>
      </c>
      <c r="AF3" s="1">
        <v>231306</v>
      </c>
      <c r="AG3" s="1">
        <v>160.98699999999999</v>
      </c>
      <c r="AH3" s="1">
        <v>211.946</v>
      </c>
    </row>
    <row r="4" spans="1:34" x14ac:dyDescent="0.25">
      <c r="A4" s="1" t="s">
        <v>2</v>
      </c>
      <c r="B4" s="1">
        <v>632.76</v>
      </c>
      <c r="C4" s="1">
        <v>609.48</v>
      </c>
      <c r="D4" s="1">
        <v>602.33900000000006</v>
      </c>
      <c r="E4" s="1">
        <v>251.047</v>
      </c>
      <c r="F4" s="1">
        <v>126.578</v>
      </c>
      <c r="G4" s="1">
        <v>244.28200000000001</v>
      </c>
      <c r="H4" s="1">
        <v>1484329</v>
      </c>
      <c r="I4" s="1">
        <v>356.58800000000002</v>
      </c>
      <c r="J4" s="1">
        <v>378.17</v>
      </c>
      <c r="K4" s="1">
        <v>701000</v>
      </c>
      <c r="L4" s="1">
        <v>216.649</v>
      </c>
      <c r="M4" s="1">
        <v>120.221</v>
      </c>
      <c r="N4" s="1">
        <v>98.1</v>
      </c>
      <c r="O4" s="1">
        <v>112.91200000000001</v>
      </c>
      <c r="P4" s="1">
        <v>95.2</v>
      </c>
      <c r="Q4" s="1">
        <v>87.2</v>
      </c>
      <c r="R4" s="1">
        <v>10.1</v>
      </c>
      <c r="S4" s="1">
        <v>248.46199999999999</v>
      </c>
      <c r="T4" s="1">
        <v>39915</v>
      </c>
      <c r="U4" s="1">
        <v>610.87099999999998</v>
      </c>
      <c r="V4" s="1">
        <v>218.79</v>
      </c>
      <c r="W4" s="1">
        <v>93.96</v>
      </c>
      <c r="X4" s="1">
        <v>2.5249999999999999</v>
      </c>
      <c r="Y4" s="1">
        <v>340.077</v>
      </c>
      <c r="Z4" s="1">
        <v>107.511</v>
      </c>
      <c r="AA4" s="1">
        <v>5.0724999999999999E-2</v>
      </c>
      <c r="AB4" s="1">
        <v>123.25700000000001</v>
      </c>
      <c r="AC4" s="1">
        <v>0.51602999999999999</v>
      </c>
      <c r="AD4" s="1">
        <v>3373434</v>
      </c>
      <c r="AE4" s="1">
        <v>0.25459500000000002</v>
      </c>
      <c r="AF4" s="1">
        <v>232314</v>
      </c>
      <c r="AG4" s="1">
        <v>160.65899999999999</v>
      </c>
      <c r="AH4" s="1">
        <v>216.45699999999999</v>
      </c>
    </row>
    <row r="5" spans="1:34" x14ac:dyDescent="0.25">
      <c r="A5" s="1" t="s">
        <v>3</v>
      </c>
      <c r="B5" s="1">
        <v>641.02</v>
      </c>
      <c r="C5" s="1">
        <v>617.25</v>
      </c>
      <c r="D5" s="1">
        <v>610.59199999999998</v>
      </c>
      <c r="E5" s="1">
        <v>265.49</v>
      </c>
      <c r="F5" s="1">
        <v>130.565</v>
      </c>
      <c r="G5" s="1">
        <v>267.99400000000003</v>
      </c>
      <c r="H5" s="1">
        <v>1495660</v>
      </c>
      <c r="I5" s="1">
        <v>362.55399999999997</v>
      </c>
      <c r="J5" s="1">
        <v>384.79</v>
      </c>
      <c r="K5" s="1">
        <v>706521</v>
      </c>
      <c r="L5" s="1">
        <v>224.178</v>
      </c>
      <c r="M5" s="1">
        <v>124.38500000000001</v>
      </c>
      <c r="N5" s="1">
        <v>99.38</v>
      </c>
      <c r="O5" s="1">
        <v>113.06</v>
      </c>
      <c r="P5" s="1">
        <v>95.3</v>
      </c>
      <c r="Q5" s="1">
        <v>87.7</v>
      </c>
      <c r="R5" s="1">
        <v>10.199999999999999</v>
      </c>
      <c r="S5" s="1">
        <v>263.2</v>
      </c>
      <c r="T5" s="1">
        <v>40167</v>
      </c>
      <c r="U5" s="1">
        <v>619.97799999999995</v>
      </c>
      <c r="V5" s="1">
        <v>226.96</v>
      </c>
      <c r="W5" s="1">
        <v>92.52</v>
      </c>
      <c r="X5" s="1">
        <v>-8.4640000000000004</v>
      </c>
      <c r="Y5" s="1">
        <v>346.39499999999998</v>
      </c>
      <c r="Z5" s="1">
        <v>108.31699999999999</v>
      </c>
      <c r="AA5" s="1">
        <v>1.673089</v>
      </c>
      <c r="AB5" s="1">
        <v>129.762</v>
      </c>
      <c r="AC5" s="1">
        <v>0.131076</v>
      </c>
      <c r="AD5" s="1">
        <v>3405162</v>
      </c>
      <c r="AE5" s="1">
        <v>0.42743500000000001</v>
      </c>
      <c r="AF5" s="1">
        <v>228417</v>
      </c>
      <c r="AG5" s="1">
        <v>167.809</v>
      </c>
      <c r="AH5" s="1">
        <v>223.24100000000001</v>
      </c>
    </row>
    <row r="6" spans="1:34" x14ac:dyDescent="0.25">
      <c r="A6" s="1" t="s">
        <v>4</v>
      </c>
      <c r="B6" s="1">
        <v>643.66</v>
      </c>
      <c r="C6" s="1">
        <v>612.32000000000005</v>
      </c>
      <c r="D6" s="1">
        <v>620.02700000000004</v>
      </c>
      <c r="E6" s="1">
        <v>265.18400000000003</v>
      </c>
      <c r="F6" s="1">
        <v>130.24199999999999</v>
      </c>
      <c r="G6" s="1">
        <v>262.83</v>
      </c>
      <c r="H6" s="1">
        <v>1484423</v>
      </c>
      <c r="I6" s="1">
        <v>354.952</v>
      </c>
      <c r="J6" s="1">
        <v>382.24</v>
      </c>
      <c r="K6" s="1">
        <v>696459</v>
      </c>
      <c r="L6" s="1">
        <v>226.63900000000001</v>
      </c>
      <c r="M6" s="1">
        <v>125.949</v>
      </c>
      <c r="N6" s="1">
        <v>99.79</v>
      </c>
      <c r="O6" s="1">
        <v>114.035</v>
      </c>
      <c r="P6" s="1">
        <v>96.3</v>
      </c>
      <c r="Q6" s="1">
        <v>88.2</v>
      </c>
      <c r="R6" s="1">
        <v>10.4</v>
      </c>
      <c r="S6" s="1">
        <v>262.79899999999998</v>
      </c>
      <c r="T6" s="1">
        <v>39756</v>
      </c>
      <c r="U6" s="1">
        <v>632.827</v>
      </c>
      <c r="V6" s="1">
        <v>220.61</v>
      </c>
      <c r="W6" s="1">
        <v>92.36</v>
      </c>
      <c r="X6" s="1">
        <v>6.5650000000000004</v>
      </c>
      <c r="Y6" s="1">
        <v>341.23500000000001</v>
      </c>
      <c r="Z6" s="1">
        <v>109.08199999999999</v>
      </c>
      <c r="AA6" s="1">
        <v>-2.0943450000000001</v>
      </c>
      <c r="AB6" s="1">
        <v>113.815</v>
      </c>
      <c r="AC6" s="1">
        <v>0.86178699999999997</v>
      </c>
      <c r="AD6" s="1">
        <v>3503405</v>
      </c>
      <c r="AE6" s="1">
        <v>1.5515669999999999</v>
      </c>
      <c r="AF6" s="1">
        <v>225189</v>
      </c>
      <c r="AG6" s="1">
        <v>172.68</v>
      </c>
      <c r="AH6" s="1">
        <v>225.60300000000001</v>
      </c>
    </row>
    <row r="7" spans="1:34" x14ac:dyDescent="0.25">
      <c r="A7" s="1" t="s">
        <v>5</v>
      </c>
      <c r="B7" s="1">
        <v>648.37</v>
      </c>
      <c r="C7" s="1">
        <v>618.04999999999995</v>
      </c>
      <c r="D7" s="1">
        <v>626.46100000000001</v>
      </c>
      <c r="E7" s="1">
        <v>271.779</v>
      </c>
      <c r="F7" s="1">
        <v>129.37700000000001</v>
      </c>
      <c r="G7" s="1">
        <v>267.28699999999998</v>
      </c>
      <c r="H7" s="1">
        <v>1498157</v>
      </c>
      <c r="I7" s="1">
        <v>358.06099999999998</v>
      </c>
      <c r="J7" s="1">
        <v>383.59</v>
      </c>
      <c r="K7" s="1">
        <v>701254</v>
      </c>
      <c r="L7" s="1">
        <v>227.595</v>
      </c>
      <c r="M7" s="1">
        <v>125.42</v>
      </c>
      <c r="N7" s="1">
        <v>100.52</v>
      </c>
      <c r="O7" s="1">
        <v>114.343</v>
      </c>
      <c r="P7" s="1">
        <v>96.6</v>
      </c>
      <c r="Q7" s="1">
        <v>88.7</v>
      </c>
      <c r="R7" s="1">
        <v>10.1</v>
      </c>
      <c r="S7" s="1">
        <v>269.92599999999999</v>
      </c>
      <c r="T7" s="1">
        <v>40218</v>
      </c>
      <c r="U7" s="1">
        <v>633.76499999999999</v>
      </c>
      <c r="V7" s="1">
        <v>224.29</v>
      </c>
      <c r="W7" s="1">
        <v>92.97</v>
      </c>
      <c r="X7" s="1">
        <v>2.88</v>
      </c>
      <c r="Y7" s="1">
        <v>345.66699999999997</v>
      </c>
      <c r="Z7" s="1">
        <v>109.55</v>
      </c>
      <c r="AA7" s="1">
        <v>0.876031</v>
      </c>
      <c r="AB7" s="1">
        <v>127.51</v>
      </c>
      <c r="AC7" s="1">
        <v>0.27038699999999999</v>
      </c>
      <c r="AD7" s="1">
        <v>3588568</v>
      </c>
      <c r="AE7" s="1">
        <v>1.5483610000000001</v>
      </c>
      <c r="AF7" s="1">
        <v>225385</v>
      </c>
      <c r="AG7" s="1">
        <v>166.63300000000001</v>
      </c>
      <c r="AH7" s="1">
        <v>226.982</v>
      </c>
    </row>
    <row r="8" spans="1:34" x14ac:dyDescent="0.25">
      <c r="A8" s="1" t="s">
        <v>6</v>
      </c>
      <c r="B8" s="1">
        <v>653.85</v>
      </c>
      <c r="C8" s="1">
        <v>640.76</v>
      </c>
      <c r="D8" s="1">
        <v>633.42499999999995</v>
      </c>
      <c r="E8" s="1">
        <v>277.22899999999998</v>
      </c>
      <c r="F8" s="1">
        <v>130.07900000000001</v>
      </c>
      <c r="G8" s="1">
        <v>270.70499999999998</v>
      </c>
      <c r="H8" s="1">
        <v>1481766</v>
      </c>
      <c r="I8" s="1">
        <v>358.78399999999999</v>
      </c>
      <c r="J8" s="1">
        <v>385.88</v>
      </c>
      <c r="K8" s="1">
        <v>713959</v>
      </c>
      <c r="L8" s="1">
        <v>232.16</v>
      </c>
      <c r="M8" s="1">
        <v>126.28400000000001</v>
      </c>
      <c r="N8" s="1">
        <v>101.37</v>
      </c>
      <c r="O8" s="1">
        <v>113.985</v>
      </c>
      <c r="P8" s="1">
        <v>96.9</v>
      </c>
      <c r="Q8" s="1">
        <v>88.1</v>
      </c>
      <c r="R8" s="1">
        <v>10.1</v>
      </c>
      <c r="S8" s="1">
        <v>275.24599999999998</v>
      </c>
      <c r="T8" s="1">
        <v>40545</v>
      </c>
      <c r="U8" s="1">
        <v>639.721</v>
      </c>
      <c r="V8" s="1">
        <v>234.01</v>
      </c>
      <c r="W8" s="1">
        <v>92.89</v>
      </c>
      <c r="X8" s="1">
        <v>5.1040000000000001</v>
      </c>
      <c r="Y8" s="1">
        <v>347.96</v>
      </c>
      <c r="Z8" s="1">
        <v>109.654</v>
      </c>
      <c r="AA8" s="1">
        <v>0.201959</v>
      </c>
      <c r="AB8" s="1">
        <v>129.477</v>
      </c>
      <c r="AC8" s="1">
        <v>-0.312803</v>
      </c>
      <c r="AD8" s="1">
        <v>3709532</v>
      </c>
      <c r="AE8" s="1">
        <v>1.7685949999999999</v>
      </c>
      <c r="AF8" s="1">
        <v>225537</v>
      </c>
      <c r="AG8" s="1">
        <v>171.506</v>
      </c>
      <c r="AH8" s="1">
        <v>230.82300000000001</v>
      </c>
    </row>
    <row r="9" spans="1:34" x14ac:dyDescent="0.25">
      <c r="A9" s="1" t="s">
        <v>7</v>
      </c>
      <c r="B9" s="1">
        <v>655.72</v>
      </c>
      <c r="C9" s="1">
        <v>642.1</v>
      </c>
      <c r="D9" s="1">
        <v>636.52700000000004</v>
      </c>
      <c r="E9" s="1">
        <v>279.10899999999998</v>
      </c>
      <c r="F9" s="1">
        <v>133.45099999999999</v>
      </c>
      <c r="G9" s="1">
        <v>280.11599999999999</v>
      </c>
      <c r="H9" s="1">
        <v>1499473</v>
      </c>
      <c r="I9" s="1">
        <v>359.18200000000002</v>
      </c>
      <c r="J9" s="1">
        <v>391.26</v>
      </c>
      <c r="K9" s="1">
        <v>737292</v>
      </c>
      <c r="L9" s="1">
        <v>232.85300000000001</v>
      </c>
      <c r="M9" s="1">
        <v>129.809</v>
      </c>
      <c r="N9" s="1">
        <v>101.66</v>
      </c>
      <c r="O9" s="1">
        <v>114.91</v>
      </c>
      <c r="P9" s="1">
        <v>97.1</v>
      </c>
      <c r="Q9" s="1">
        <v>88.1</v>
      </c>
      <c r="R9" s="1">
        <v>10.3</v>
      </c>
      <c r="S9" s="1">
        <v>277.17500000000001</v>
      </c>
      <c r="T9" s="1">
        <v>40780</v>
      </c>
      <c r="U9" s="1">
        <v>643.88400000000001</v>
      </c>
      <c r="V9" s="1">
        <v>234.92</v>
      </c>
      <c r="W9" s="1">
        <v>92.69</v>
      </c>
      <c r="X9" s="1">
        <v>0.36899999999999999</v>
      </c>
      <c r="Y9" s="1">
        <v>350.88799999999998</v>
      </c>
      <c r="Z9" s="1">
        <v>111.453</v>
      </c>
      <c r="AA9" s="1">
        <v>0.11085399999999999</v>
      </c>
      <c r="AB9" s="1">
        <v>134.76900000000001</v>
      </c>
      <c r="AC9" s="1">
        <v>0.81151300000000004</v>
      </c>
      <c r="AD9" s="1">
        <v>3681512</v>
      </c>
      <c r="AE9" s="1">
        <v>1.9095390000000001</v>
      </c>
      <c r="AF9" s="1">
        <v>223675</v>
      </c>
      <c r="AG9" s="1">
        <v>174.30600000000001</v>
      </c>
      <c r="AH9" s="1">
        <v>233.167</v>
      </c>
    </row>
    <row r="10" spans="1:34" x14ac:dyDescent="0.25">
      <c r="A10" s="1" t="s">
        <v>8</v>
      </c>
      <c r="B10" s="1">
        <v>661.46</v>
      </c>
      <c r="C10" s="1">
        <v>631.1</v>
      </c>
      <c r="D10" s="1">
        <v>643.26599999999996</v>
      </c>
      <c r="E10" s="1">
        <v>282.82299999999998</v>
      </c>
      <c r="F10" s="1">
        <v>134.185</v>
      </c>
      <c r="G10" s="1">
        <v>278.04300000000001</v>
      </c>
      <c r="H10" s="1">
        <v>1487627</v>
      </c>
      <c r="I10" s="1">
        <v>359.22699999999998</v>
      </c>
      <c r="J10" s="1">
        <v>392.28</v>
      </c>
      <c r="K10" s="1">
        <v>764218</v>
      </c>
      <c r="L10" s="1">
        <v>235.77500000000001</v>
      </c>
      <c r="M10" s="1">
        <v>131.26599999999999</v>
      </c>
      <c r="N10" s="1">
        <v>102.55</v>
      </c>
      <c r="O10" s="1">
        <v>116.68600000000001</v>
      </c>
      <c r="P10" s="1">
        <v>97.2</v>
      </c>
      <c r="Q10" s="1">
        <v>88.8</v>
      </c>
      <c r="R10" s="1">
        <v>10.4</v>
      </c>
      <c r="S10" s="1">
        <v>282.81700000000001</v>
      </c>
      <c r="T10" s="1">
        <v>40389</v>
      </c>
      <c r="U10" s="1">
        <v>646.11900000000003</v>
      </c>
      <c r="V10" s="1">
        <v>232.55</v>
      </c>
      <c r="W10" s="1">
        <v>93.48</v>
      </c>
      <c r="X10" s="1">
        <v>4.8650000000000002</v>
      </c>
      <c r="Y10" s="1">
        <v>351.76</v>
      </c>
      <c r="Z10" s="1">
        <v>112.574</v>
      </c>
      <c r="AA10" s="1">
        <v>1.0066E-2</v>
      </c>
      <c r="AB10" s="1">
        <v>116.753</v>
      </c>
      <c r="AC10" s="1">
        <v>1.5455620000000001</v>
      </c>
      <c r="AD10" s="1">
        <v>3846000</v>
      </c>
      <c r="AE10" s="1">
        <v>0.95588399999999996</v>
      </c>
      <c r="AF10" s="1">
        <v>221555</v>
      </c>
      <c r="AG10" s="1">
        <v>171.042</v>
      </c>
      <c r="AH10" s="1">
        <v>240.01599999999999</v>
      </c>
    </row>
    <row r="11" spans="1:34" x14ac:dyDescent="0.25">
      <c r="A11" s="1" t="s">
        <v>9</v>
      </c>
      <c r="B11">
        <v>659.59</v>
      </c>
      <c r="C11">
        <v>643.19000000000005</v>
      </c>
      <c r="D11">
        <v>643.26</v>
      </c>
      <c r="E11">
        <v>281.86900000000003</v>
      </c>
      <c r="F11">
        <v>131.59</v>
      </c>
      <c r="G11">
        <v>287.54399999999998</v>
      </c>
      <c r="H11">
        <v>1494468</v>
      </c>
      <c r="I11">
        <v>359.08300000000003</v>
      </c>
      <c r="J11">
        <v>399.65</v>
      </c>
      <c r="K11">
        <v>762538</v>
      </c>
      <c r="L11">
        <v>233.12200000000001</v>
      </c>
      <c r="M11">
        <v>129.37100000000001</v>
      </c>
      <c r="N11">
        <v>102.26</v>
      </c>
      <c r="O11">
        <v>118.956</v>
      </c>
      <c r="P11">
        <v>97.5</v>
      </c>
      <c r="Q11">
        <v>88</v>
      </c>
      <c r="R11">
        <v>11.1</v>
      </c>
      <c r="S11">
        <v>282.65499999999997</v>
      </c>
      <c r="T11">
        <v>40751</v>
      </c>
      <c r="U11">
        <v>654.64300000000003</v>
      </c>
      <c r="V11">
        <v>240.38</v>
      </c>
      <c r="W11">
        <v>93.64</v>
      </c>
      <c r="X11">
        <v>2.2160000000000002</v>
      </c>
      <c r="Y11">
        <v>353.291</v>
      </c>
      <c r="Z11">
        <v>114.90600000000001</v>
      </c>
      <c r="AA11">
        <v>-4.0261999999999999E-2</v>
      </c>
      <c r="AB11">
        <v>135.28</v>
      </c>
      <c r="AC11">
        <v>1.9448259999999999</v>
      </c>
      <c r="AD11">
        <v>3826035</v>
      </c>
      <c r="AE11">
        <v>0.93443799999999999</v>
      </c>
      <c r="AF11">
        <v>222638</v>
      </c>
      <c r="AG11">
        <v>171.9</v>
      </c>
      <c r="AH11">
        <v>239.179</v>
      </c>
    </row>
    <row r="12" spans="1:34" x14ac:dyDescent="0.25">
      <c r="A12" s="1" t="s">
        <v>10</v>
      </c>
      <c r="B12">
        <v>657.27</v>
      </c>
      <c r="C12">
        <v>652.17999999999995</v>
      </c>
      <c r="D12">
        <v>641.10900000000004</v>
      </c>
      <c r="E12">
        <v>279.52499999999998</v>
      </c>
      <c r="F12">
        <v>131.941</v>
      </c>
      <c r="G12">
        <v>280.221</v>
      </c>
      <c r="H12">
        <v>1498100</v>
      </c>
      <c r="I12">
        <v>359.661</v>
      </c>
      <c r="J12">
        <v>399.77</v>
      </c>
      <c r="K12">
        <v>809283</v>
      </c>
      <c r="L12">
        <v>237.185</v>
      </c>
      <c r="M12">
        <v>130.26400000000001</v>
      </c>
      <c r="N12">
        <v>101.9</v>
      </c>
      <c r="O12">
        <v>117.994</v>
      </c>
      <c r="P12">
        <v>97.5</v>
      </c>
      <c r="Q12">
        <v>86.1</v>
      </c>
      <c r="R12">
        <v>10.8</v>
      </c>
      <c r="S12">
        <v>281.572</v>
      </c>
      <c r="T12">
        <v>41052</v>
      </c>
      <c r="U12">
        <v>648.92999999999995</v>
      </c>
      <c r="V12">
        <v>252.49</v>
      </c>
      <c r="W12">
        <v>95</v>
      </c>
      <c r="X12">
        <v>5.9950000000000001</v>
      </c>
      <c r="Y12">
        <v>356.26600000000002</v>
      </c>
      <c r="Z12">
        <v>114.126</v>
      </c>
      <c r="AA12">
        <v>0.16111200000000001</v>
      </c>
      <c r="AB12">
        <v>135.00399999999999</v>
      </c>
      <c r="AC12">
        <v>-0.80870900000000001</v>
      </c>
      <c r="AD12">
        <v>3982167</v>
      </c>
      <c r="AE12">
        <v>0.68674900000000005</v>
      </c>
      <c r="AF12">
        <v>222833</v>
      </c>
      <c r="AG12">
        <v>163.178</v>
      </c>
      <c r="AH12">
        <v>247.114</v>
      </c>
    </row>
    <row r="13" spans="1:34" x14ac:dyDescent="0.25">
      <c r="A13" s="1" t="s">
        <v>11</v>
      </c>
      <c r="B13">
        <v>644.5</v>
      </c>
      <c r="C13">
        <v>635.27</v>
      </c>
      <c r="D13">
        <v>630.47900000000004</v>
      </c>
      <c r="E13">
        <v>263.14699999999999</v>
      </c>
      <c r="F13">
        <v>130.09800000000001</v>
      </c>
      <c r="G13">
        <v>267.52100000000002</v>
      </c>
      <c r="H13">
        <v>1515000</v>
      </c>
      <c r="I13">
        <v>359.37200000000001</v>
      </c>
      <c r="J13">
        <v>390.92</v>
      </c>
      <c r="K13">
        <v>857856</v>
      </c>
      <c r="L13">
        <v>229.63300000000001</v>
      </c>
      <c r="M13">
        <v>128.577</v>
      </c>
      <c r="N13">
        <v>99.92</v>
      </c>
      <c r="O13">
        <v>119.15300000000001</v>
      </c>
      <c r="P13">
        <v>97.8</v>
      </c>
      <c r="Q13">
        <v>84.5</v>
      </c>
      <c r="R13">
        <v>9.6</v>
      </c>
      <c r="S13">
        <v>263.40899999999999</v>
      </c>
      <c r="T13">
        <v>41230</v>
      </c>
      <c r="U13">
        <v>636.75099999999998</v>
      </c>
      <c r="V13">
        <v>234.85</v>
      </c>
      <c r="W13">
        <v>97.87</v>
      </c>
      <c r="X13">
        <v>0.98399999999999999</v>
      </c>
      <c r="Y13">
        <v>354.05900000000003</v>
      </c>
      <c r="Z13">
        <v>115.96</v>
      </c>
      <c r="AA13">
        <v>-8.0425999999999997E-2</v>
      </c>
      <c r="AB13">
        <v>133.77199999999999</v>
      </c>
      <c r="AC13">
        <v>0.98254399999999997</v>
      </c>
      <c r="AD13">
        <v>3879624</v>
      </c>
      <c r="AE13">
        <v>0.77465099999999998</v>
      </c>
      <c r="AF13">
        <v>224046</v>
      </c>
      <c r="AG13">
        <v>149.142</v>
      </c>
      <c r="AH13">
        <v>232.51</v>
      </c>
    </row>
    <row r="14" spans="1:34" x14ac:dyDescent="0.25">
      <c r="A14" s="1" t="s">
        <v>12</v>
      </c>
      <c r="B14">
        <v>615.59</v>
      </c>
      <c r="C14">
        <v>598.05999999999995</v>
      </c>
      <c r="D14">
        <v>607.26599999999996</v>
      </c>
      <c r="E14">
        <v>232.679</v>
      </c>
      <c r="F14">
        <v>118.539</v>
      </c>
      <c r="G14">
        <v>226.55600000000001</v>
      </c>
      <c r="H14">
        <v>1544320</v>
      </c>
      <c r="I14">
        <v>361.858</v>
      </c>
      <c r="J14">
        <v>392.27</v>
      </c>
      <c r="K14">
        <v>896659</v>
      </c>
      <c r="L14">
        <v>215.91499999999999</v>
      </c>
      <c r="M14">
        <v>117.354</v>
      </c>
      <c r="N14">
        <v>95.44</v>
      </c>
      <c r="O14">
        <v>120.932</v>
      </c>
      <c r="P14">
        <v>98.6</v>
      </c>
      <c r="Q14">
        <v>76</v>
      </c>
      <c r="R14">
        <v>10.1</v>
      </c>
      <c r="S14">
        <v>229.09</v>
      </c>
      <c r="T14">
        <v>40670</v>
      </c>
      <c r="U14">
        <v>618.99199999999996</v>
      </c>
      <c r="V14">
        <v>202.43</v>
      </c>
      <c r="W14">
        <v>102.21</v>
      </c>
      <c r="X14">
        <v>-3.5379999999999998</v>
      </c>
      <c r="Y14">
        <v>353.74400000000003</v>
      </c>
      <c r="Z14">
        <v>118.92700000000001</v>
      </c>
      <c r="AA14">
        <v>0.70429600000000003</v>
      </c>
      <c r="AB14">
        <v>104.696</v>
      </c>
      <c r="AC14">
        <v>1.490529</v>
      </c>
      <c r="AD14">
        <v>3861236</v>
      </c>
      <c r="AE14">
        <v>1.4390540000000001</v>
      </c>
      <c r="AF14">
        <v>224186</v>
      </c>
      <c r="AG14">
        <v>136.03700000000001</v>
      </c>
      <c r="AH14">
        <v>208.31100000000001</v>
      </c>
    </row>
    <row r="15" spans="1:34" x14ac:dyDescent="0.25">
      <c r="A15" s="1" t="s">
        <v>13</v>
      </c>
      <c r="B15">
        <v>616.04</v>
      </c>
      <c r="C15">
        <v>601.83000000000004</v>
      </c>
      <c r="D15">
        <v>610.01199999999994</v>
      </c>
      <c r="E15">
        <v>231.01599999999999</v>
      </c>
      <c r="F15">
        <v>118.464</v>
      </c>
      <c r="G15">
        <v>222.20699999999999</v>
      </c>
      <c r="H15">
        <v>1601972</v>
      </c>
      <c r="I15">
        <v>362.25599999999997</v>
      </c>
      <c r="J15">
        <v>393.88</v>
      </c>
      <c r="K15">
        <v>929409</v>
      </c>
      <c r="L15">
        <v>205.04</v>
      </c>
      <c r="M15">
        <v>116.991</v>
      </c>
      <c r="N15">
        <v>95.51</v>
      </c>
      <c r="O15">
        <v>121.512</v>
      </c>
      <c r="P15">
        <v>99</v>
      </c>
      <c r="Q15">
        <v>70.400000000000006</v>
      </c>
      <c r="R15">
        <v>10</v>
      </c>
      <c r="S15">
        <v>224.35400000000001</v>
      </c>
      <c r="T15">
        <v>40857</v>
      </c>
      <c r="U15">
        <v>620.11400000000003</v>
      </c>
      <c r="V15">
        <v>192.49</v>
      </c>
      <c r="W15">
        <v>101.91</v>
      </c>
      <c r="X15">
        <v>-11.339</v>
      </c>
      <c r="Y15">
        <v>354.76799999999997</v>
      </c>
      <c r="Z15">
        <v>119.95699999999999</v>
      </c>
      <c r="AA15">
        <v>0.109901</v>
      </c>
      <c r="AB15">
        <v>119.554</v>
      </c>
      <c r="AC15">
        <v>0.47934700000000002</v>
      </c>
      <c r="AD15">
        <v>3856988</v>
      </c>
      <c r="AE15">
        <v>1.53592</v>
      </c>
      <c r="AF15">
        <v>226806</v>
      </c>
      <c r="AG15">
        <v>137.03899999999999</v>
      </c>
      <c r="AH15">
        <v>194.71899999999999</v>
      </c>
    </row>
    <row r="16" spans="1:34" x14ac:dyDescent="0.25">
      <c r="A16" s="1" t="s">
        <v>14</v>
      </c>
      <c r="B16">
        <v>619.84</v>
      </c>
      <c r="C16">
        <v>627.79999999999995</v>
      </c>
      <c r="D16">
        <v>616.86099999999999</v>
      </c>
      <c r="E16">
        <v>239.30099999999999</v>
      </c>
      <c r="F16">
        <v>119.104</v>
      </c>
      <c r="G16">
        <v>232.62799999999999</v>
      </c>
      <c r="H16">
        <v>1601364</v>
      </c>
      <c r="I16">
        <v>358.13400000000001</v>
      </c>
      <c r="J16">
        <v>390.76</v>
      </c>
      <c r="K16">
        <v>944965</v>
      </c>
      <c r="L16">
        <v>212.80799999999999</v>
      </c>
      <c r="M16">
        <v>117.751</v>
      </c>
      <c r="N16">
        <v>96.1</v>
      </c>
      <c r="O16">
        <v>122.264</v>
      </c>
      <c r="P16">
        <v>99.5</v>
      </c>
      <c r="Q16">
        <v>70.3</v>
      </c>
      <c r="R16">
        <v>10</v>
      </c>
      <c r="S16">
        <v>233.03200000000001</v>
      </c>
      <c r="T16">
        <v>40979</v>
      </c>
      <c r="U16">
        <v>634.08900000000006</v>
      </c>
      <c r="V16">
        <v>206.95</v>
      </c>
      <c r="W16">
        <v>101.33</v>
      </c>
      <c r="X16">
        <v>-5.327</v>
      </c>
      <c r="Y16">
        <v>351.57</v>
      </c>
      <c r="Z16">
        <v>121.464</v>
      </c>
      <c r="AA16">
        <v>-1.1576850000000001</v>
      </c>
      <c r="AB16">
        <v>122.96299999999999</v>
      </c>
      <c r="AC16">
        <v>0.61916400000000005</v>
      </c>
      <c r="AD16">
        <v>3835673</v>
      </c>
      <c r="AE16">
        <v>2.027571</v>
      </c>
      <c r="AF16">
        <v>227810</v>
      </c>
      <c r="AG16">
        <v>147.821</v>
      </c>
      <c r="AH16">
        <v>201.62899999999999</v>
      </c>
    </row>
    <row r="17" spans="1:34" x14ac:dyDescent="0.25">
      <c r="A17" s="1" t="s">
        <v>15</v>
      </c>
      <c r="B17">
        <v>625.46</v>
      </c>
      <c r="C17">
        <v>632.59</v>
      </c>
      <c r="D17">
        <v>624.13800000000003</v>
      </c>
      <c r="E17">
        <v>246.46799999999999</v>
      </c>
      <c r="F17">
        <v>118.715</v>
      </c>
      <c r="G17">
        <v>248.649</v>
      </c>
      <c r="H17">
        <v>1632037.25</v>
      </c>
      <c r="I17">
        <v>358.89299999999997</v>
      </c>
      <c r="J17">
        <v>392.31</v>
      </c>
      <c r="K17">
        <v>924332</v>
      </c>
      <c r="L17">
        <v>211.756</v>
      </c>
      <c r="M17">
        <v>118.33</v>
      </c>
      <c r="N17">
        <v>96.97</v>
      </c>
      <c r="O17">
        <v>122.313</v>
      </c>
      <c r="P17">
        <v>99.8</v>
      </c>
      <c r="Q17">
        <v>72.5</v>
      </c>
      <c r="R17">
        <v>9.8000000000000007</v>
      </c>
      <c r="S17">
        <v>241.29499999999999</v>
      </c>
      <c r="T17">
        <v>41063</v>
      </c>
      <c r="U17">
        <v>642.36099999999999</v>
      </c>
      <c r="V17">
        <v>206.66</v>
      </c>
      <c r="W17">
        <v>100.6</v>
      </c>
      <c r="X17">
        <v>-7.1719999999999997</v>
      </c>
      <c r="Y17">
        <v>353.20299999999997</v>
      </c>
      <c r="Z17">
        <v>120.85899999999999</v>
      </c>
      <c r="AA17">
        <v>0.222132</v>
      </c>
      <c r="AB17">
        <v>124.208</v>
      </c>
      <c r="AC17">
        <v>4.0350999999999998E-2</v>
      </c>
      <c r="AD17">
        <v>3763429</v>
      </c>
      <c r="AE17">
        <v>2.0084569999999999</v>
      </c>
      <c r="AF17">
        <v>227454</v>
      </c>
      <c r="AG17">
        <v>153.97399999999999</v>
      </c>
      <c r="AH17">
        <v>202.37700000000001</v>
      </c>
    </row>
    <row r="18" spans="1:34" x14ac:dyDescent="0.25">
      <c r="A18" s="1" t="s">
        <v>16</v>
      </c>
      <c r="B18">
        <v>629.94000000000005</v>
      </c>
      <c r="C18">
        <v>620.07000000000005</v>
      </c>
      <c r="D18">
        <v>628.09100000000001</v>
      </c>
      <c r="E18">
        <v>253.39</v>
      </c>
      <c r="F18">
        <v>118.806</v>
      </c>
      <c r="G18">
        <v>247.624</v>
      </c>
      <c r="H18">
        <v>1653302.63</v>
      </c>
      <c r="I18">
        <v>358.82100000000003</v>
      </c>
      <c r="J18">
        <v>395.9</v>
      </c>
      <c r="K18">
        <v>953769</v>
      </c>
      <c r="L18">
        <v>225.32499999999999</v>
      </c>
      <c r="M18">
        <v>118.20699999999999</v>
      </c>
      <c r="N18">
        <v>97.66</v>
      </c>
      <c r="O18">
        <v>123.553</v>
      </c>
      <c r="P18">
        <v>99.7</v>
      </c>
      <c r="Q18">
        <v>75</v>
      </c>
      <c r="R18">
        <v>10.199999999999999</v>
      </c>
      <c r="S18">
        <v>249.18799999999999</v>
      </c>
      <c r="T18">
        <v>40474</v>
      </c>
      <c r="U18">
        <v>640.39</v>
      </c>
      <c r="V18">
        <v>213.4</v>
      </c>
      <c r="W18">
        <v>101.21</v>
      </c>
      <c r="X18">
        <v>0.53400000000000003</v>
      </c>
      <c r="Y18">
        <v>355.42399999999998</v>
      </c>
      <c r="Z18">
        <v>123.39400000000001</v>
      </c>
      <c r="AA18">
        <v>-2.0149E-2</v>
      </c>
      <c r="AB18">
        <v>105.881</v>
      </c>
      <c r="AC18">
        <v>1.0184530000000001</v>
      </c>
      <c r="AD18">
        <v>3900636</v>
      </c>
      <c r="AE18">
        <v>1.0730150000000001</v>
      </c>
      <c r="AF18">
        <v>225807</v>
      </c>
      <c r="AG18">
        <v>153.589</v>
      </c>
      <c r="AH18">
        <v>218.65600000000001</v>
      </c>
    </row>
    <row r="19" spans="1:34" x14ac:dyDescent="0.25">
      <c r="A19" s="1" t="s">
        <v>17</v>
      </c>
      <c r="B19">
        <v>642.9</v>
      </c>
      <c r="C19">
        <v>634.28</v>
      </c>
      <c r="D19">
        <v>640.58000000000004</v>
      </c>
      <c r="E19">
        <v>271.56700000000001</v>
      </c>
      <c r="F19">
        <v>125.95099999999999</v>
      </c>
      <c r="G19">
        <v>270.75799999999998</v>
      </c>
      <c r="H19">
        <v>1665684.7679999999</v>
      </c>
      <c r="I19">
        <v>360.95400000000001</v>
      </c>
      <c r="J19">
        <v>399.93</v>
      </c>
      <c r="K19">
        <v>999906</v>
      </c>
      <c r="L19">
        <v>241.24199999999999</v>
      </c>
      <c r="M19">
        <v>125.97799999999999</v>
      </c>
      <c r="N19">
        <v>99.67</v>
      </c>
      <c r="O19">
        <v>122.505</v>
      </c>
      <c r="P19">
        <v>99.6</v>
      </c>
      <c r="Q19">
        <v>79.400000000000006</v>
      </c>
      <c r="R19">
        <v>10</v>
      </c>
      <c r="S19">
        <v>270.80500000000001</v>
      </c>
      <c r="T19">
        <v>40936</v>
      </c>
      <c r="U19">
        <v>653.98199999999997</v>
      </c>
      <c r="V19">
        <v>238.69</v>
      </c>
      <c r="W19">
        <v>99.7</v>
      </c>
      <c r="X19">
        <v>1.0549999999999999</v>
      </c>
      <c r="Y19">
        <v>360.69400000000002</v>
      </c>
      <c r="Z19">
        <v>122.401</v>
      </c>
      <c r="AA19">
        <v>0.60459499999999999</v>
      </c>
      <c r="AB19">
        <v>129.57</v>
      </c>
      <c r="AC19">
        <v>-0.84847300000000003</v>
      </c>
      <c r="AD19">
        <v>4110738</v>
      </c>
      <c r="AE19">
        <v>0.62295</v>
      </c>
      <c r="AF19">
        <v>227354</v>
      </c>
      <c r="AG19">
        <v>156.94900000000001</v>
      </c>
      <c r="AH19">
        <v>240.35300000000001</v>
      </c>
    </row>
    <row r="20" spans="1:34" x14ac:dyDescent="0.25">
      <c r="A20" s="1" t="s">
        <v>18</v>
      </c>
      <c r="B20">
        <v>648.26</v>
      </c>
      <c r="C20">
        <v>660.59</v>
      </c>
      <c r="D20">
        <v>649.14099999999996</v>
      </c>
      <c r="E20">
        <v>276.173</v>
      </c>
      <c r="F20">
        <v>127.70699999999999</v>
      </c>
      <c r="G20">
        <v>277.93599999999998</v>
      </c>
      <c r="H20">
        <v>1719583.173</v>
      </c>
      <c r="I20">
        <v>361.42399999999998</v>
      </c>
      <c r="J20">
        <v>403.16</v>
      </c>
      <c r="K20">
        <v>1047141</v>
      </c>
      <c r="L20">
        <v>241.07499999999999</v>
      </c>
      <c r="M20">
        <v>127.898</v>
      </c>
      <c r="N20">
        <v>100.5</v>
      </c>
      <c r="O20">
        <v>123.578</v>
      </c>
      <c r="P20">
        <v>100.1</v>
      </c>
      <c r="Q20">
        <v>81.900000000000006</v>
      </c>
      <c r="R20">
        <v>10</v>
      </c>
      <c r="S20">
        <v>278.387</v>
      </c>
      <c r="T20">
        <v>41222</v>
      </c>
      <c r="U20">
        <v>662.505</v>
      </c>
      <c r="V20">
        <v>249.56</v>
      </c>
      <c r="W20">
        <v>99.64</v>
      </c>
      <c r="X20">
        <v>0.61099999999999999</v>
      </c>
      <c r="Y20">
        <v>362.56299999999999</v>
      </c>
      <c r="Z20">
        <v>123.61</v>
      </c>
      <c r="AA20">
        <v>0.110176</v>
      </c>
      <c r="AB20">
        <v>132.77699999999999</v>
      </c>
      <c r="AC20">
        <v>0.87586799999999998</v>
      </c>
      <c r="AD20">
        <v>4153774</v>
      </c>
      <c r="AE20">
        <v>0.62059500000000001</v>
      </c>
      <c r="AF20">
        <v>227957</v>
      </c>
      <c r="AG20">
        <v>160.48500000000001</v>
      </c>
      <c r="AH20">
        <v>243.928</v>
      </c>
    </row>
    <row r="21" spans="1:34" x14ac:dyDescent="0.25">
      <c r="A21" s="1" t="s">
        <v>19</v>
      </c>
      <c r="B21">
        <v>653.54999999999995</v>
      </c>
      <c r="C21">
        <v>665.12</v>
      </c>
      <c r="D21">
        <v>656.70299999999997</v>
      </c>
      <c r="E21">
        <v>282.82299999999998</v>
      </c>
      <c r="F21">
        <v>126.34</v>
      </c>
      <c r="G21">
        <v>293.767</v>
      </c>
      <c r="H21">
        <v>1923584.419759</v>
      </c>
      <c r="I21">
        <v>363.62900000000002</v>
      </c>
      <c r="J21">
        <v>407.37</v>
      </c>
      <c r="K21">
        <v>1100610</v>
      </c>
      <c r="L21">
        <v>244.56399999999999</v>
      </c>
      <c r="M21">
        <v>126.744</v>
      </c>
      <c r="N21">
        <v>101.32</v>
      </c>
      <c r="O21">
        <v>123.70099999999999</v>
      </c>
      <c r="P21">
        <v>100.5</v>
      </c>
      <c r="Q21">
        <v>83.3</v>
      </c>
      <c r="R21">
        <v>9.6999999999999993</v>
      </c>
      <c r="S21">
        <v>285.52499999999998</v>
      </c>
      <c r="T21">
        <v>41448</v>
      </c>
      <c r="U21">
        <v>674.01300000000003</v>
      </c>
      <c r="V21">
        <v>254.32</v>
      </c>
      <c r="W21">
        <v>99.49</v>
      </c>
      <c r="X21">
        <v>3.59</v>
      </c>
      <c r="Y21">
        <v>366.10399999999998</v>
      </c>
      <c r="Z21">
        <v>123.932</v>
      </c>
      <c r="AA21">
        <v>0.61030499999999999</v>
      </c>
      <c r="AB21">
        <v>133.221</v>
      </c>
      <c r="AC21">
        <v>9.98E-2</v>
      </c>
      <c r="AD21">
        <v>4150300</v>
      </c>
      <c r="AE21">
        <v>0.69508700000000001</v>
      </c>
      <c r="AF21">
        <v>226684</v>
      </c>
      <c r="AG21">
        <v>168.38800000000001</v>
      </c>
      <c r="AH21">
        <v>249.19200000000001</v>
      </c>
    </row>
    <row r="22" spans="1:34" x14ac:dyDescent="0.25">
      <c r="A22" s="1" t="s">
        <v>20</v>
      </c>
      <c r="B22">
        <v>665.03</v>
      </c>
      <c r="C22">
        <v>662.94</v>
      </c>
      <c r="D22">
        <v>668.83600000000001</v>
      </c>
      <c r="E22">
        <v>289.07</v>
      </c>
      <c r="F22">
        <v>132.69300000000001</v>
      </c>
      <c r="G22">
        <v>296.52199999999999</v>
      </c>
      <c r="H22">
        <v>2000035</v>
      </c>
      <c r="I22">
        <v>365.58199999999999</v>
      </c>
      <c r="J22">
        <v>409.09</v>
      </c>
      <c r="K22">
        <v>1087273</v>
      </c>
      <c r="L22">
        <v>250.70599999999999</v>
      </c>
      <c r="M22">
        <v>134.25399999999999</v>
      </c>
      <c r="N22">
        <v>103.1</v>
      </c>
      <c r="O22">
        <v>123.941</v>
      </c>
      <c r="P22">
        <v>100.6</v>
      </c>
      <c r="Q22">
        <v>85</v>
      </c>
      <c r="R22">
        <v>9.6</v>
      </c>
      <c r="S22">
        <v>296.06900000000002</v>
      </c>
      <c r="T22">
        <v>41029</v>
      </c>
      <c r="U22">
        <v>685.48599999999999</v>
      </c>
      <c r="V22">
        <v>259.83999999999997</v>
      </c>
      <c r="W22">
        <v>99.63</v>
      </c>
      <c r="X22">
        <v>5.944</v>
      </c>
      <c r="Y22">
        <v>370.71899999999999</v>
      </c>
      <c r="Z22">
        <v>125.295</v>
      </c>
      <c r="AA22">
        <v>0.55688099999999996</v>
      </c>
      <c r="AB22">
        <v>122.38200000000001</v>
      </c>
      <c r="AC22">
        <v>0.18943199999999999</v>
      </c>
      <c r="AD22">
        <v>4067406</v>
      </c>
      <c r="AE22">
        <v>0.86834900000000004</v>
      </c>
      <c r="AF22">
        <v>225440</v>
      </c>
      <c r="AG22">
        <v>173.37799999999999</v>
      </c>
      <c r="AH22">
        <v>263.44499999999999</v>
      </c>
    </row>
    <row r="23" spans="1:34" x14ac:dyDescent="0.25">
      <c r="A23" s="1" t="s">
        <v>21</v>
      </c>
      <c r="B23">
        <v>666.25</v>
      </c>
      <c r="C23">
        <v>665.88</v>
      </c>
      <c r="D23">
        <v>671.75300000000004</v>
      </c>
      <c r="E23">
        <v>293.37599999999998</v>
      </c>
      <c r="F23">
        <v>133.595</v>
      </c>
      <c r="G23">
        <v>300.71699999999998</v>
      </c>
      <c r="H23">
        <v>2017075.324365</v>
      </c>
      <c r="I23">
        <v>363.34</v>
      </c>
      <c r="J23">
        <v>411.75</v>
      </c>
      <c r="K23">
        <v>1144616</v>
      </c>
      <c r="L23">
        <v>256.94400000000002</v>
      </c>
      <c r="M23">
        <v>136.06299999999999</v>
      </c>
      <c r="N23">
        <v>103.29</v>
      </c>
      <c r="O23">
        <v>124.447</v>
      </c>
      <c r="P23">
        <v>100.8</v>
      </c>
      <c r="Q23">
        <v>85.8</v>
      </c>
      <c r="R23">
        <v>9.6999999999999993</v>
      </c>
      <c r="S23">
        <v>300.53300000000002</v>
      </c>
      <c r="T23">
        <v>41505</v>
      </c>
      <c r="U23">
        <v>689.51700000000005</v>
      </c>
      <c r="V23">
        <v>269.22000000000003</v>
      </c>
      <c r="W23">
        <v>100.55</v>
      </c>
      <c r="X23">
        <v>9.7260000000000009</v>
      </c>
      <c r="Y23">
        <v>370.37799999999999</v>
      </c>
      <c r="Z23">
        <v>126.39</v>
      </c>
      <c r="AA23">
        <v>-0.61313300000000004</v>
      </c>
      <c r="AB23">
        <v>139.72300000000001</v>
      </c>
      <c r="AC23">
        <v>0.408001</v>
      </c>
      <c r="AD23">
        <v>4123827</v>
      </c>
      <c r="AE23">
        <v>1.191298</v>
      </c>
      <c r="AF23">
        <v>226188</v>
      </c>
      <c r="AG23">
        <v>168.19200000000001</v>
      </c>
      <c r="AH23">
        <v>271.33699999999999</v>
      </c>
    </row>
    <row r="24" spans="1:34" x14ac:dyDescent="0.25">
      <c r="A24" s="1" t="s">
        <v>22</v>
      </c>
      <c r="B24">
        <v>669.54</v>
      </c>
      <c r="C24">
        <v>689.12</v>
      </c>
      <c r="D24">
        <v>677.86400000000003</v>
      </c>
      <c r="E24">
        <v>296.53699999999998</v>
      </c>
      <c r="F24">
        <v>134.79900000000001</v>
      </c>
      <c r="G24">
        <v>303.75700000000001</v>
      </c>
      <c r="H24">
        <v>2026769</v>
      </c>
      <c r="I24">
        <v>367.57100000000003</v>
      </c>
      <c r="J24">
        <v>415.43</v>
      </c>
      <c r="K24">
        <v>1247416</v>
      </c>
      <c r="L24">
        <v>257.18299999999999</v>
      </c>
      <c r="M24">
        <v>137.74799999999999</v>
      </c>
      <c r="N24">
        <v>103.8</v>
      </c>
      <c r="O24">
        <v>124.361</v>
      </c>
      <c r="P24">
        <v>101.2</v>
      </c>
      <c r="Q24">
        <v>86</v>
      </c>
      <c r="R24">
        <v>9.6</v>
      </c>
      <c r="S24">
        <v>304.65499999999997</v>
      </c>
      <c r="T24">
        <v>41783</v>
      </c>
      <c r="U24">
        <v>697.7</v>
      </c>
      <c r="V24">
        <v>276.70999999999998</v>
      </c>
      <c r="W24">
        <v>100.48</v>
      </c>
      <c r="X24">
        <v>4.859</v>
      </c>
      <c r="Y24">
        <v>375.37</v>
      </c>
      <c r="Z24">
        <v>126.38500000000001</v>
      </c>
      <c r="AA24">
        <v>1.1243780000000001</v>
      </c>
      <c r="AB24">
        <v>142.47200000000001</v>
      </c>
      <c r="AC24">
        <v>-6.9375999999999993E-2</v>
      </c>
      <c r="AD24">
        <v>4446266</v>
      </c>
      <c r="AE24">
        <v>1.104911</v>
      </c>
      <c r="AF24">
        <v>230321</v>
      </c>
      <c r="AG24">
        <v>173.93299999999999</v>
      </c>
      <c r="AH24">
        <v>271.15300000000002</v>
      </c>
    </row>
    <row r="25" spans="1:34" x14ac:dyDescent="0.25">
      <c r="A25" s="1" t="s">
        <v>23</v>
      </c>
      <c r="B25">
        <v>669.61</v>
      </c>
      <c r="C25">
        <v>685.18</v>
      </c>
      <c r="D25">
        <v>680.70500000000004</v>
      </c>
      <c r="E25">
        <v>296.51</v>
      </c>
      <c r="F25">
        <v>134.398</v>
      </c>
      <c r="G25">
        <v>310.49299999999999</v>
      </c>
      <c r="H25">
        <v>2030012.7200130001</v>
      </c>
      <c r="I25">
        <v>367.82400000000001</v>
      </c>
      <c r="J25">
        <v>417.42</v>
      </c>
      <c r="K25">
        <v>1285581</v>
      </c>
      <c r="L25">
        <v>255.51</v>
      </c>
      <c r="M25">
        <v>137.798</v>
      </c>
      <c r="N25">
        <v>103.81</v>
      </c>
      <c r="O25">
        <v>125.212</v>
      </c>
      <c r="P25">
        <v>101.7</v>
      </c>
      <c r="Q25">
        <v>85.3</v>
      </c>
      <c r="R25">
        <v>9.4</v>
      </c>
      <c r="S25">
        <v>305.18200000000002</v>
      </c>
      <c r="T25">
        <v>41990</v>
      </c>
      <c r="U25">
        <v>698.63</v>
      </c>
      <c r="V25">
        <v>273.57</v>
      </c>
      <c r="W25">
        <v>101.38</v>
      </c>
      <c r="X25">
        <v>2.944</v>
      </c>
      <c r="Y25">
        <v>377.65600000000001</v>
      </c>
      <c r="Z25">
        <v>127.62</v>
      </c>
      <c r="AA25">
        <v>0.108236</v>
      </c>
      <c r="AB25">
        <v>143.244</v>
      </c>
      <c r="AC25">
        <v>0.68432000000000004</v>
      </c>
      <c r="AD25">
        <v>4392532</v>
      </c>
      <c r="AE25">
        <v>1.168839</v>
      </c>
      <c r="AF25">
        <v>228676</v>
      </c>
      <c r="AG25">
        <v>172.85400000000001</v>
      </c>
      <c r="AH25">
        <v>270.495</v>
      </c>
    </row>
    <row r="26" spans="1:34" x14ac:dyDescent="0.25">
      <c r="A26" s="1" t="s">
        <v>24</v>
      </c>
      <c r="B26">
        <v>671.48</v>
      </c>
      <c r="C26">
        <v>682.73</v>
      </c>
      <c r="D26">
        <v>684.94</v>
      </c>
      <c r="E26">
        <v>301.572</v>
      </c>
      <c r="F26">
        <v>134.58600000000001</v>
      </c>
      <c r="G26">
        <v>316.45</v>
      </c>
      <c r="H26">
        <v>2041981.543356</v>
      </c>
      <c r="I26">
        <v>369.81200000000001</v>
      </c>
      <c r="J26">
        <v>425.91</v>
      </c>
      <c r="K26">
        <v>1300780</v>
      </c>
      <c r="L26">
        <v>255.47399999999999</v>
      </c>
      <c r="M26">
        <v>139.15299999999999</v>
      </c>
      <c r="N26">
        <v>104.1</v>
      </c>
      <c r="O26">
        <v>124.839</v>
      </c>
      <c r="P26">
        <v>102</v>
      </c>
      <c r="Q26">
        <v>85</v>
      </c>
      <c r="R26">
        <v>9.6999999999999993</v>
      </c>
      <c r="S26">
        <v>314.101</v>
      </c>
      <c r="T26">
        <v>41574</v>
      </c>
      <c r="U26">
        <v>705.22799999999995</v>
      </c>
      <c r="V26">
        <v>273.01</v>
      </c>
      <c r="W26">
        <v>101.71</v>
      </c>
      <c r="X26">
        <v>-2.7509999999999999</v>
      </c>
      <c r="Y26">
        <v>381.37900000000002</v>
      </c>
      <c r="Z26">
        <v>127.919</v>
      </c>
      <c r="AA26">
        <v>0.54059400000000002</v>
      </c>
      <c r="AB26">
        <v>128.13</v>
      </c>
      <c r="AC26">
        <v>-0.29550799999999999</v>
      </c>
      <c r="AD26">
        <v>4627820</v>
      </c>
      <c r="AE26">
        <v>1.4240679999999999</v>
      </c>
      <c r="AF26">
        <v>227704</v>
      </c>
      <c r="AG26">
        <v>173.59800000000001</v>
      </c>
      <c r="AH26">
        <v>274.86099999999999</v>
      </c>
    </row>
    <row r="27" spans="1:34" x14ac:dyDescent="0.25">
      <c r="A27" s="1" t="s">
        <v>25</v>
      </c>
      <c r="B27">
        <v>672.25</v>
      </c>
      <c r="C27">
        <v>678.15</v>
      </c>
      <c r="D27">
        <v>687.47799999999995</v>
      </c>
      <c r="E27">
        <v>304.29700000000003</v>
      </c>
      <c r="F27">
        <v>133.54499999999999</v>
      </c>
      <c r="G27">
        <v>315.76</v>
      </c>
      <c r="H27">
        <v>2082420.074427</v>
      </c>
      <c r="I27">
        <v>370.75200000000001</v>
      </c>
      <c r="J27">
        <v>422.12</v>
      </c>
      <c r="K27">
        <v>1346766</v>
      </c>
      <c r="L27">
        <v>256.35899999999998</v>
      </c>
      <c r="M27">
        <v>138.62899999999999</v>
      </c>
      <c r="N27">
        <v>104.22</v>
      </c>
      <c r="O27">
        <v>125.616</v>
      </c>
      <c r="P27">
        <v>102.3</v>
      </c>
      <c r="Q27">
        <v>84.5</v>
      </c>
      <c r="R27">
        <v>9.5</v>
      </c>
      <c r="S27">
        <v>317.827</v>
      </c>
      <c r="T27">
        <v>41989</v>
      </c>
      <c r="U27">
        <v>701.93700000000001</v>
      </c>
      <c r="V27">
        <v>272.27999999999997</v>
      </c>
      <c r="W27">
        <v>103.59</v>
      </c>
      <c r="X27">
        <v>-5.37</v>
      </c>
      <c r="Y27">
        <v>382.84699999999998</v>
      </c>
      <c r="Z27">
        <v>129.602</v>
      </c>
      <c r="AA27">
        <v>0.263955</v>
      </c>
      <c r="AB27">
        <v>141.06700000000001</v>
      </c>
      <c r="AC27">
        <v>0.62240700000000004</v>
      </c>
      <c r="AD27">
        <v>4765449</v>
      </c>
      <c r="AE27">
        <v>1.4276260000000001</v>
      </c>
      <c r="AF27">
        <v>226782</v>
      </c>
      <c r="AG27">
        <v>162.732</v>
      </c>
      <c r="AH27">
        <v>276.05700000000002</v>
      </c>
    </row>
    <row r="28" spans="1:34" x14ac:dyDescent="0.25">
      <c r="A28" s="1" t="s">
        <v>26</v>
      </c>
      <c r="B28">
        <v>674.19</v>
      </c>
      <c r="C28">
        <v>701.3</v>
      </c>
      <c r="D28">
        <v>693.39700000000005</v>
      </c>
      <c r="E28">
        <v>307.86700000000002</v>
      </c>
      <c r="F28">
        <v>134.13399999999999</v>
      </c>
      <c r="G28">
        <v>318.73399999999998</v>
      </c>
      <c r="H28">
        <v>2064109.798337</v>
      </c>
      <c r="I28">
        <v>371.83699999999999</v>
      </c>
      <c r="J28">
        <v>423.53</v>
      </c>
      <c r="K28">
        <v>1340829</v>
      </c>
      <c r="L28">
        <v>256.98</v>
      </c>
      <c r="M28">
        <v>139.66200000000001</v>
      </c>
      <c r="N28">
        <v>104.52</v>
      </c>
      <c r="O28">
        <v>126.17100000000001</v>
      </c>
      <c r="P28">
        <v>102.8</v>
      </c>
      <c r="Q28">
        <v>83.5</v>
      </c>
      <c r="R28">
        <v>9.3000000000000007</v>
      </c>
      <c r="S28">
        <v>322.35599999999999</v>
      </c>
      <c r="T28">
        <v>42262</v>
      </c>
      <c r="U28">
        <v>707.01599999999996</v>
      </c>
      <c r="V28">
        <v>280.44</v>
      </c>
      <c r="W28">
        <v>104.07</v>
      </c>
      <c r="X28">
        <v>-8.0500000000000007</v>
      </c>
      <c r="Y28">
        <v>385.53100000000001</v>
      </c>
      <c r="Z28">
        <v>130.376</v>
      </c>
      <c r="AA28">
        <v>0.22425899999999999</v>
      </c>
      <c r="AB28">
        <v>143.29900000000001</v>
      </c>
      <c r="AC28">
        <v>0.441826</v>
      </c>
      <c r="AD28">
        <v>4758553</v>
      </c>
      <c r="AE28">
        <v>1.586848</v>
      </c>
      <c r="AF28">
        <v>227456</v>
      </c>
      <c r="AG28">
        <v>163.95099999999999</v>
      </c>
      <c r="AH28">
        <v>276.47800000000001</v>
      </c>
    </row>
    <row r="29" spans="1:34" x14ac:dyDescent="0.25">
      <c r="A29" s="1" t="s">
        <v>27</v>
      </c>
      <c r="B29">
        <v>670.96</v>
      </c>
      <c r="C29">
        <v>696.08</v>
      </c>
      <c r="D29">
        <v>693.70399999999995</v>
      </c>
      <c r="E29">
        <v>302.68900000000002</v>
      </c>
      <c r="F29">
        <v>132.83099999999999</v>
      </c>
      <c r="G29">
        <v>317.37400000000002</v>
      </c>
      <c r="H29">
        <v>2071769.660167</v>
      </c>
      <c r="I29">
        <v>372.27100000000002</v>
      </c>
      <c r="J29">
        <v>424.06</v>
      </c>
      <c r="K29">
        <v>1370731</v>
      </c>
      <c r="L29">
        <v>255.30699999999999</v>
      </c>
      <c r="M29">
        <v>138.58699999999999</v>
      </c>
      <c r="N29">
        <v>104.02</v>
      </c>
      <c r="O29">
        <v>126.578</v>
      </c>
      <c r="P29">
        <v>103.4</v>
      </c>
      <c r="Q29">
        <v>82.3</v>
      </c>
      <c r="R29">
        <v>8.6999999999999993</v>
      </c>
      <c r="S29">
        <v>316.86799999999999</v>
      </c>
      <c r="T29">
        <v>42420</v>
      </c>
      <c r="U29">
        <v>708.76599999999996</v>
      </c>
      <c r="V29">
        <v>274.60000000000002</v>
      </c>
      <c r="W29">
        <v>104.55</v>
      </c>
      <c r="X29">
        <v>-6.1989999999999998</v>
      </c>
      <c r="Y29">
        <v>387.38900000000001</v>
      </c>
      <c r="Z29">
        <v>131.816</v>
      </c>
      <c r="AA29">
        <v>0.17511399999999999</v>
      </c>
      <c r="AB29">
        <v>142.25</v>
      </c>
      <c r="AC29">
        <v>0.32258100000000001</v>
      </c>
      <c r="AD29">
        <v>4553327</v>
      </c>
      <c r="AE29">
        <v>1.703832</v>
      </c>
      <c r="AF29">
        <v>224581</v>
      </c>
      <c r="AG29">
        <v>163.06200000000001</v>
      </c>
      <c r="AH29">
        <v>274.75700000000001</v>
      </c>
    </row>
    <row r="30" spans="1:34" x14ac:dyDescent="0.25">
      <c r="A30" s="1" t="s">
        <v>28</v>
      </c>
      <c r="B30">
        <v>669.06</v>
      </c>
      <c r="C30">
        <v>685.46</v>
      </c>
      <c r="D30">
        <v>695.74099999999999</v>
      </c>
      <c r="E30">
        <v>304.60399999999998</v>
      </c>
      <c r="F30">
        <v>128.274</v>
      </c>
      <c r="G30">
        <v>312.01600000000002</v>
      </c>
      <c r="H30">
        <v>2057560.1366049999</v>
      </c>
      <c r="I30">
        <v>371.48399999999998</v>
      </c>
      <c r="J30">
        <v>425.03</v>
      </c>
      <c r="K30">
        <v>1369094</v>
      </c>
      <c r="L30">
        <v>258.83800000000002</v>
      </c>
      <c r="M30">
        <v>134.417</v>
      </c>
      <c r="N30">
        <v>103.73</v>
      </c>
      <c r="O30">
        <v>127.136</v>
      </c>
      <c r="P30">
        <v>104</v>
      </c>
      <c r="Q30">
        <v>82.7</v>
      </c>
      <c r="R30">
        <v>9</v>
      </c>
      <c r="S30">
        <v>317.767</v>
      </c>
      <c r="T30">
        <v>41885</v>
      </c>
      <c r="U30">
        <v>705.63900000000001</v>
      </c>
      <c r="V30">
        <v>270.29000000000002</v>
      </c>
      <c r="W30">
        <v>105.64</v>
      </c>
      <c r="X30">
        <v>-1.196</v>
      </c>
      <c r="Y30">
        <v>387.50099999999998</v>
      </c>
      <c r="Z30">
        <v>134.196</v>
      </c>
      <c r="AA30">
        <v>-0.19423099999999999</v>
      </c>
      <c r="AB30">
        <v>120.876</v>
      </c>
      <c r="AC30">
        <v>0.43846800000000002</v>
      </c>
      <c r="AD30">
        <v>4550889</v>
      </c>
      <c r="AE30">
        <v>1.9441809999999999</v>
      </c>
      <c r="AF30">
        <v>222264</v>
      </c>
      <c r="AG30">
        <v>160.79900000000001</v>
      </c>
      <c r="AH30">
        <v>276.94400000000002</v>
      </c>
    </row>
    <row r="31" spans="1:34" x14ac:dyDescent="0.25">
      <c r="A31" s="1" t="s">
        <v>29</v>
      </c>
      <c r="B31">
        <v>675.25</v>
      </c>
      <c r="C31">
        <v>698.33</v>
      </c>
      <c r="D31">
        <v>704.65099999999995</v>
      </c>
      <c r="E31">
        <v>306.51100000000002</v>
      </c>
      <c r="F31">
        <v>132.33600000000001</v>
      </c>
      <c r="G31">
        <v>320.03100000000001</v>
      </c>
      <c r="H31">
        <v>2048359.641476</v>
      </c>
      <c r="I31">
        <v>373.726</v>
      </c>
      <c r="J31">
        <v>428.14</v>
      </c>
      <c r="K31">
        <v>1334214</v>
      </c>
      <c r="L31">
        <v>262.66199999999998</v>
      </c>
      <c r="M31">
        <v>139.13200000000001</v>
      </c>
      <c r="N31">
        <v>104.69</v>
      </c>
      <c r="O31">
        <v>126.938</v>
      </c>
      <c r="P31">
        <v>104.4</v>
      </c>
      <c r="Q31">
        <v>82.4</v>
      </c>
      <c r="R31">
        <v>9</v>
      </c>
      <c r="S31">
        <v>318.875</v>
      </c>
      <c r="T31">
        <v>42251</v>
      </c>
      <c r="U31">
        <v>723.66899999999998</v>
      </c>
      <c r="V31">
        <v>275.74</v>
      </c>
      <c r="W31">
        <v>104.99</v>
      </c>
      <c r="X31">
        <v>8.3000000000000004E-2</v>
      </c>
      <c r="Y31">
        <v>390.07100000000003</v>
      </c>
      <c r="Z31">
        <v>134.65</v>
      </c>
      <c r="AA31">
        <v>0.61301899999999998</v>
      </c>
      <c r="AB31">
        <v>142.67599999999999</v>
      </c>
      <c r="AC31">
        <v>-0.155219</v>
      </c>
      <c r="AD31">
        <v>4480832</v>
      </c>
      <c r="AE31">
        <v>2.042745</v>
      </c>
      <c r="AF31">
        <v>222889</v>
      </c>
      <c r="AG31">
        <v>172.12799999999999</v>
      </c>
      <c r="AH31">
        <v>278.16000000000003</v>
      </c>
    </row>
    <row r="32" spans="1:34" x14ac:dyDescent="0.25">
      <c r="A32" s="1" t="s">
        <v>30</v>
      </c>
      <c r="B32">
        <v>679.06</v>
      </c>
      <c r="C32">
        <v>723.16</v>
      </c>
      <c r="D32">
        <v>712.04100000000005</v>
      </c>
      <c r="E32">
        <v>310.84500000000003</v>
      </c>
      <c r="F32">
        <v>132.91200000000001</v>
      </c>
      <c r="G32">
        <v>321.66000000000003</v>
      </c>
      <c r="H32">
        <v>2024177.7498069999</v>
      </c>
      <c r="I32">
        <v>376.149</v>
      </c>
      <c r="J32">
        <v>432.56</v>
      </c>
      <c r="K32">
        <v>1314101</v>
      </c>
      <c r="L32">
        <v>266.84500000000003</v>
      </c>
      <c r="M32">
        <v>140.85300000000001</v>
      </c>
      <c r="N32">
        <v>105.28</v>
      </c>
      <c r="O32">
        <v>127.80200000000001</v>
      </c>
      <c r="P32">
        <v>104.9</v>
      </c>
      <c r="Q32">
        <v>83</v>
      </c>
      <c r="R32">
        <v>8.9</v>
      </c>
      <c r="S32">
        <v>322.22800000000001</v>
      </c>
      <c r="T32">
        <v>42500</v>
      </c>
      <c r="U32">
        <v>727.91800000000001</v>
      </c>
      <c r="V32">
        <v>287.01</v>
      </c>
      <c r="W32">
        <v>105.03</v>
      </c>
      <c r="X32">
        <v>-0.43099999999999999</v>
      </c>
      <c r="Y32">
        <v>393.911</v>
      </c>
      <c r="Z32">
        <v>136.59</v>
      </c>
      <c r="AA32">
        <v>0.54158600000000001</v>
      </c>
      <c r="AB32">
        <v>145.75</v>
      </c>
      <c r="AC32">
        <v>0.68013999999999997</v>
      </c>
      <c r="AD32">
        <v>4386346</v>
      </c>
      <c r="AE32">
        <v>1.9523360000000001</v>
      </c>
      <c r="AF32">
        <v>223615</v>
      </c>
      <c r="AG32">
        <v>168.92099999999999</v>
      </c>
      <c r="AH32">
        <v>281.11</v>
      </c>
    </row>
    <row r="33" spans="1:34" x14ac:dyDescent="0.25">
      <c r="A33" s="1" t="s">
        <v>31</v>
      </c>
      <c r="B33">
        <v>681.57</v>
      </c>
      <c r="C33">
        <v>719.29</v>
      </c>
      <c r="D33">
        <v>718.26700000000005</v>
      </c>
      <c r="E33">
        <v>317.46699999999998</v>
      </c>
      <c r="F33">
        <v>135.44499999999999</v>
      </c>
      <c r="G33">
        <v>329.346</v>
      </c>
      <c r="H33">
        <v>2043727.602379</v>
      </c>
      <c r="I33">
        <v>374.73899999999998</v>
      </c>
      <c r="J33">
        <v>431.46</v>
      </c>
      <c r="K33">
        <v>1294415</v>
      </c>
      <c r="L33">
        <v>267.49</v>
      </c>
      <c r="M33">
        <v>144.22200000000001</v>
      </c>
      <c r="N33">
        <v>105.67</v>
      </c>
      <c r="O33">
        <v>128.13499999999999</v>
      </c>
      <c r="P33">
        <v>105.4</v>
      </c>
      <c r="Q33">
        <v>83.9</v>
      </c>
      <c r="R33">
        <v>8.9</v>
      </c>
      <c r="S33">
        <v>329.33</v>
      </c>
      <c r="T33">
        <v>42639</v>
      </c>
      <c r="U33">
        <v>732.91</v>
      </c>
      <c r="V33">
        <v>281.58999999999997</v>
      </c>
      <c r="W33">
        <v>105.51</v>
      </c>
      <c r="X33">
        <v>-4.6769999999999996</v>
      </c>
      <c r="Y33">
        <v>393.56700000000001</v>
      </c>
      <c r="Z33">
        <v>137.41800000000001</v>
      </c>
      <c r="AA33">
        <v>-0.307811</v>
      </c>
      <c r="AB33">
        <v>147.44999999999999</v>
      </c>
      <c r="AC33">
        <v>0.26056699999999999</v>
      </c>
      <c r="AD33">
        <v>4237929</v>
      </c>
      <c r="AE33">
        <v>1.9290290000000001</v>
      </c>
      <c r="AF33">
        <v>222774</v>
      </c>
      <c r="AG33">
        <v>172.19399999999999</v>
      </c>
      <c r="AH33">
        <v>281.59300000000002</v>
      </c>
    </row>
    <row r="34" spans="1:34" x14ac:dyDescent="0.25">
      <c r="A34" s="1" t="s">
        <v>32</v>
      </c>
      <c r="B34">
        <v>688.43</v>
      </c>
      <c r="C34">
        <v>719.6</v>
      </c>
      <c r="D34">
        <v>728.68799999999999</v>
      </c>
      <c r="E34">
        <v>317.81400000000002</v>
      </c>
      <c r="F34">
        <v>138.41200000000001</v>
      </c>
      <c r="G34">
        <v>324.57499999999999</v>
      </c>
      <c r="H34">
        <v>2036543.6464800001</v>
      </c>
      <c r="I34">
        <v>375.59699999999998</v>
      </c>
      <c r="J34">
        <v>435.13</v>
      </c>
      <c r="K34">
        <v>1339032</v>
      </c>
      <c r="L34">
        <v>268.822</v>
      </c>
      <c r="M34">
        <v>147.666</v>
      </c>
      <c r="N34">
        <v>106.73</v>
      </c>
      <c r="O34">
        <v>128.41200000000001</v>
      </c>
      <c r="P34">
        <v>105.8</v>
      </c>
      <c r="Q34">
        <v>84.2</v>
      </c>
      <c r="R34">
        <v>9.4</v>
      </c>
      <c r="S34">
        <v>329.34199999999998</v>
      </c>
      <c r="T34">
        <v>42219</v>
      </c>
      <c r="U34">
        <v>739.74199999999996</v>
      </c>
      <c r="V34">
        <v>275.93</v>
      </c>
      <c r="W34">
        <v>105.99</v>
      </c>
      <c r="X34">
        <v>-0.82399999999999995</v>
      </c>
      <c r="Y34">
        <v>395.54300000000001</v>
      </c>
      <c r="Z34">
        <v>139.09</v>
      </c>
      <c r="AA34">
        <v>0.260517</v>
      </c>
      <c r="AB34">
        <v>134.45400000000001</v>
      </c>
      <c r="AC34">
        <v>0.221388</v>
      </c>
      <c r="AD34">
        <v>4319551</v>
      </c>
      <c r="AE34">
        <v>1.789072</v>
      </c>
      <c r="AF34">
        <v>222623</v>
      </c>
      <c r="AG34">
        <v>174.49299999999999</v>
      </c>
      <c r="AH34">
        <v>282.12900000000002</v>
      </c>
    </row>
    <row r="35" spans="1:34" x14ac:dyDescent="0.25">
      <c r="A35" s="1" t="s">
        <v>33</v>
      </c>
      <c r="B35">
        <v>688.04</v>
      </c>
      <c r="C35">
        <v>722.41</v>
      </c>
      <c r="D35">
        <v>731.30499999999995</v>
      </c>
      <c r="E35">
        <v>319.80399999999997</v>
      </c>
      <c r="F35">
        <v>136.75800000000001</v>
      </c>
      <c r="G35">
        <v>329.44200000000001</v>
      </c>
      <c r="H35">
        <v>2044123.7333879999</v>
      </c>
      <c r="I35">
        <v>376.03100000000001</v>
      </c>
      <c r="J35">
        <v>438.02</v>
      </c>
      <c r="K35">
        <v>1375039</v>
      </c>
      <c r="L35">
        <v>272.31099999999998</v>
      </c>
      <c r="M35">
        <v>146.37299999999999</v>
      </c>
      <c r="N35">
        <v>106.67</v>
      </c>
      <c r="O35">
        <v>128.91800000000001</v>
      </c>
      <c r="P35">
        <v>106.3</v>
      </c>
      <c r="Q35">
        <v>84.4</v>
      </c>
      <c r="R35">
        <v>9.5</v>
      </c>
      <c r="S35">
        <v>330.97199999999998</v>
      </c>
      <c r="T35">
        <v>42639</v>
      </c>
      <c r="U35">
        <v>743.755</v>
      </c>
      <c r="V35">
        <v>279.57</v>
      </c>
      <c r="W35">
        <v>106.64</v>
      </c>
      <c r="X35">
        <v>0.63500000000000001</v>
      </c>
      <c r="Y35">
        <v>396.452</v>
      </c>
      <c r="Z35">
        <v>140.19</v>
      </c>
      <c r="AA35">
        <v>0.14435600000000001</v>
      </c>
      <c r="AB35">
        <v>148.673</v>
      </c>
      <c r="AC35">
        <v>0.39377600000000001</v>
      </c>
      <c r="AD35">
        <v>4416032</v>
      </c>
      <c r="AE35">
        <v>1.8538079999999999</v>
      </c>
      <c r="AF35">
        <v>223214</v>
      </c>
      <c r="AG35">
        <v>172.38399999999999</v>
      </c>
      <c r="AH35">
        <v>283.31700000000001</v>
      </c>
    </row>
    <row r="36" spans="1:34" x14ac:dyDescent="0.25">
      <c r="A36" s="1" t="s">
        <v>34</v>
      </c>
      <c r="B36">
        <v>690.42</v>
      </c>
      <c r="C36">
        <v>747.8</v>
      </c>
      <c r="D36">
        <v>736.34799999999996</v>
      </c>
      <c r="E36">
        <v>326.37099999999998</v>
      </c>
      <c r="F36">
        <v>136.11799999999999</v>
      </c>
      <c r="G36">
        <v>338.65899999999999</v>
      </c>
      <c r="H36">
        <v>2044177.244674</v>
      </c>
      <c r="I36">
        <v>379.10500000000002</v>
      </c>
      <c r="J36">
        <v>443.35</v>
      </c>
      <c r="K36">
        <v>1386554</v>
      </c>
      <c r="L36">
        <v>273.57799999999997</v>
      </c>
      <c r="M36">
        <v>146.339</v>
      </c>
      <c r="N36">
        <v>107.04</v>
      </c>
      <c r="O36">
        <v>129.88</v>
      </c>
      <c r="P36">
        <v>106.7</v>
      </c>
      <c r="Q36">
        <v>84.2</v>
      </c>
      <c r="R36">
        <v>9.5</v>
      </c>
      <c r="S36">
        <v>338.60700000000003</v>
      </c>
      <c r="T36">
        <v>42860</v>
      </c>
      <c r="U36">
        <v>752.42100000000005</v>
      </c>
      <c r="V36">
        <v>291</v>
      </c>
      <c r="W36">
        <v>106.74</v>
      </c>
      <c r="X36">
        <v>-6.1929999999999996</v>
      </c>
      <c r="Y36">
        <v>401.10500000000002</v>
      </c>
      <c r="Z36">
        <v>141.79400000000001</v>
      </c>
      <c r="AA36">
        <v>0.70151799999999997</v>
      </c>
      <c r="AB36">
        <v>151.23699999999999</v>
      </c>
      <c r="AC36">
        <v>0.746197</v>
      </c>
      <c r="AD36">
        <v>4499345</v>
      </c>
      <c r="AE36">
        <v>1.7109760000000001</v>
      </c>
      <c r="AF36">
        <v>223458</v>
      </c>
      <c r="AG36">
        <v>175.37200000000001</v>
      </c>
      <c r="AH36">
        <v>285.30399999999997</v>
      </c>
    </row>
    <row r="37" spans="1:34" x14ac:dyDescent="0.25">
      <c r="A37" s="1" t="s">
        <v>35</v>
      </c>
      <c r="B37">
        <v>697</v>
      </c>
      <c r="C37">
        <v>748.78</v>
      </c>
      <c r="D37">
        <v>746.63400000000001</v>
      </c>
      <c r="E37">
        <v>332.69400000000002</v>
      </c>
      <c r="F37">
        <v>138.09899999999999</v>
      </c>
      <c r="G37">
        <v>348.63799999999998</v>
      </c>
      <c r="H37">
        <v>2048276.0583309999</v>
      </c>
      <c r="I37">
        <v>381.166</v>
      </c>
      <c r="J37">
        <v>444.84</v>
      </c>
      <c r="K37">
        <v>1426140</v>
      </c>
      <c r="L37">
        <v>279.12299999999999</v>
      </c>
      <c r="M37">
        <v>148.97800000000001</v>
      </c>
      <c r="N37">
        <v>108.06</v>
      </c>
      <c r="O37">
        <v>130.756</v>
      </c>
      <c r="P37">
        <v>107.1</v>
      </c>
      <c r="Q37">
        <v>84.2</v>
      </c>
      <c r="R37">
        <v>9.5</v>
      </c>
      <c r="S37">
        <v>346.30599999999998</v>
      </c>
      <c r="T37">
        <v>42964</v>
      </c>
      <c r="U37">
        <v>760.15800000000002</v>
      </c>
      <c r="V37">
        <v>291.33999999999997</v>
      </c>
      <c r="W37">
        <v>106.69</v>
      </c>
      <c r="X37">
        <v>-4.7789999999999999</v>
      </c>
      <c r="Y37">
        <v>402.94799999999998</v>
      </c>
      <c r="Z37">
        <v>142.88800000000001</v>
      </c>
      <c r="AA37">
        <v>0.582117</v>
      </c>
      <c r="AB37">
        <v>153.185</v>
      </c>
      <c r="AC37">
        <v>0.67420000000000002</v>
      </c>
      <c r="AD37">
        <v>4494901</v>
      </c>
      <c r="AE37">
        <v>1.647875</v>
      </c>
      <c r="AF37">
        <v>221996</v>
      </c>
      <c r="AG37">
        <v>179.453</v>
      </c>
      <c r="AH37">
        <v>289.70699999999999</v>
      </c>
    </row>
    <row r="38" spans="1:34" x14ac:dyDescent="0.25">
      <c r="A38" s="1" t="s">
        <v>36</v>
      </c>
      <c r="B38">
        <v>696.12</v>
      </c>
      <c r="C38">
        <v>742.83</v>
      </c>
      <c r="D38">
        <v>751.375</v>
      </c>
      <c r="E38">
        <v>335.31700000000001</v>
      </c>
      <c r="F38">
        <v>137.34700000000001</v>
      </c>
      <c r="G38">
        <v>344.87099999999998</v>
      </c>
      <c r="H38">
        <v>2060538.7506659999</v>
      </c>
      <c r="I38">
        <v>380.91199999999998</v>
      </c>
      <c r="J38">
        <v>444.81</v>
      </c>
      <c r="K38">
        <v>1475386</v>
      </c>
      <c r="L38">
        <v>285.30099999999999</v>
      </c>
      <c r="M38">
        <v>148.81200000000001</v>
      </c>
      <c r="N38">
        <v>107.92</v>
      </c>
      <c r="O38">
        <v>131.68700000000001</v>
      </c>
      <c r="P38">
        <v>107.9</v>
      </c>
      <c r="Q38">
        <v>84.1</v>
      </c>
      <c r="R38">
        <v>9.5</v>
      </c>
      <c r="S38">
        <v>350.07299999999998</v>
      </c>
      <c r="T38">
        <v>42513</v>
      </c>
      <c r="U38">
        <v>766.39400000000001</v>
      </c>
      <c r="V38">
        <v>286.27</v>
      </c>
      <c r="W38">
        <v>107.67</v>
      </c>
      <c r="X38">
        <v>-1.2929999999999999</v>
      </c>
      <c r="Y38">
        <v>402.447</v>
      </c>
      <c r="Z38">
        <v>144.21700000000001</v>
      </c>
      <c r="AA38">
        <v>-2.8462999999999999E-2</v>
      </c>
      <c r="AB38">
        <v>135.79900000000001</v>
      </c>
      <c r="AC38">
        <v>0.70741399999999999</v>
      </c>
      <c r="AD38">
        <v>4841300</v>
      </c>
      <c r="AE38">
        <v>1.9741610000000001</v>
      </c>
      <c r="AF38">
        <v>221841</v>
      </c>
      <c r="AG38">
        <v>183.01900000000001</v>
      </c>
      <c r="AH38">
        <v>292.88099999999997</v>
      </c>
    </row>
    <row r="39" spans="1:34" x14ac:dyDescent="0.25">
      <c r="A39" s="1" t="s">
        <v>37</v>
      </c>
      <c r="B39">
        <v>700.18</v>
      </c>
      <c r="C39">
        <v>750.56</v>
      </c>
      <c r="D39">
        <v>759.226</v>
      </c>
      <c r="E39">
        <v>341.28500000000003</v>
      </c>
      <c r="F39">
        <v>137.41</v>
      </c>
      <c r="G39">
        <v>358.54899999999998</v>
      </c>
      <c r="H39">
        <v>2025156.3179019999</v>
      </c>
      <c r="I39">
        <v>382.142</v>
      </c>
      <c r="J39">
        <v>448.51</v>
      </c>
      <c r="K39">
        <v>1344667</v>
      </c>
      <c r="L39">
        <v>285.65899999999999</v>
      </c>
      <c r="M39">
        <v>149.28</v>
      </c>
      <c r="N39">
        <v>108.55</v>
      </c>
      <c r="O39">
        <v>132.26599999999999</v>
      </c>
      <c r="P39">
        <v>108.4</v>
      </c>
      <c r="Q39">
        <v>84.2</v>
      </c>
      <c r="R39">
        <v>9.6999999999999993</v>
      </c>
      <c r="S39">
        <v>359.7</v>
      </c>
      <c r="T39">
        <v>42997</v>
      </c>
      <c r="U39">
        <v>771.03399999999999</v>
      </c>
      <c r="V39">
        <v>292.41000000000003</v>
      </c>
      <c r="W39">
        <v>108.48</v>
      </c>
      <c r="X39">
        <v>-5.6909999999999998</v>
      </c>
      <c r="Y39">
        <v>406.32499999999999</v>
      </c>
      <c r="Z39">
        <v>145.739</v>
      </c>
      <c r="AA39">
        <v>0.37012400000000001</v>
      </c>
      <c r="AB39">
        <v>151.71100000000001</v>
      </c>
      <c r="AC39">
        <v>0.44019900000000001</v>
      </c>
      <c r="AD39">
        <v>4611186</v>
      </c>
      <c r="AE39">
        <v>2.017487</v>
      </c>
      <c r="AF39">
        <v>222791</v>
      </c>
      <c r="AG39">
        <v>179.07599999999999</v>
      </c>
      <c r="AH39">
        <v>296.12700000000001</v>
      </c>
    </row>
    <row r="40" spans="1:34" x14ac:dyDescent="0.25">
      <c r="A40" s="1" t="s">
        <v>38</v>
      </c>
      <c r="B40">
        <v>702.44</v>
      </c>
      <c r="C40">
        <v>775.48</v>
      </c>
      <c r="D40">
        <v>763.53800000000001</v>
      </c>
      <c r="E40">
        <v>341.93900000000002</v>
      </c>
      <c r="F40">
        <v>138.44999999999999</v>
      </c>
      <c r="G40">
        <v>360.15300000000002</v>
      </c>
      <c r="H40">
        <v>2027799.659277</v>
      </c>
      <c r="I40">
        <v>385.14299999999997</v>
      </c>
      <c r="J40">
        <v>454.07</v>
      </c>
      <c r="K40">
        <v>1334934</v>
      </c>
      <c r="L40">
        <v>288.55099999999999</v>
      </c>
      <c r="M40">
        <v>150.88499999999999</v>
      </c>
      <c r="N40">
        <v>108.9</v>
      </c>
      <c r="O40">
        <v>134.005</v>
      </c>
      <c r="P40">
        <v>108.7</v>
      </c>
      <c r="Q40">
        <v>84.2</v>
      </c>
      <c r="R40">
        <v>9.6</v>
      </c>
      <c r="S40">
        <v>359.553</v>
      </c>
      <c r="T40">
        <v>43290</v>
      </c>
      <c r="U40">
        <v>784.702</v>
      </c>
      <c r="V40">
        <v>303.26</v>
      </c>
      <c r="W40">
        <v>108.54</v>
      </c>
      <c r="X40">
        <v>-7.5529999999999999</v>
      </c>
      <c r="Y40">
        <v>409.92599999999999</v>
      </c>
      <c r="Z40">
        <v>147.84</v>
      </c>
      <c r="AA40">
        <v>0.67133100000000001</v>
      </c>
      <c r="AB40">
        <v>155.786</v>
      </c>
      <c r="AC40">
        <v>1.314808</v>
      </c>
      <c r="AD40">
        <v>4636818</v>
      </c>
      <c r="AE40">
        <v>1.9192089999999999</v>
      </c>
      <c r="AF40">
        <v>224644</v>
      </c>
      <c r="AG40">
        <v>185.904</v>
      </c>
      <c r="AH40">
        <v>297.113</v>
      </c>
    </row>
    <row r="41" spans="1:34" x14ac:dyDescent="0.25">
      <c r="A41" s="1" t="s">
        <v>39</v>
      </c>
      <c r="B41">
        <v>706.24</v>
      </c>
      <c r="C41">
        <v>779.99</v>
      </c>
      <c r="D41">
        <v>771.81399999999996</v>
      </c>
      <c r="E41">
        <v>339.62299999999999</v>
      </c>
      <c r="F41">
        <v>141.923</v>
      </c>
      <c r="G41">
        <v>365.11500000000001</v>
      </c>
      <c r="H41">
        <v>2027484.8810330001</v>
      </c>
      <c r="I41">
        <v>387.45699999999999</v>
      </c>
      <c r="J41">
        <v>458.3</v>
      </c>
      <c r="K41">
        <v>1327776</v>
      </c>
      <c r="L41">
        <v>291.20400000000001</v>
      </c>
      <c r="M41">
        <v>155.07499999999999</v>
      </c>
      <c r="N41">
        <v>109.49</v>
      </c>
      <c r="O41">
        <v>135.202</v>
      </c>
      <c r="P41">
        <v>109.3</v>
      </c>
      <c r="Q41">
        <v>84.1</v>
      </c>
      <c r="R41">
        <v>9.8000000000000007</v>
      </c>
      <c r="S41">
        <v>355.94799999999998</v>
      </c>
      <c r="T41">
        <v>43485</v>
      </c>
      <c r="U41">
        <v>792.50300000000004</v>
      </c>
      <c r="V41">
        <v>302.61</v>
      </c>
      <c r="W41">
        <v>108.85</v>
      </c>
      <c r="X41">
        <v>-5.0679999999999996</v>
      </c>
      <c r="Y41">
        <v>412.42200000000003</v>
      </c>
      <c r="Z41">
        <v>149.602</v>
      </c>
      <c r="AA41">
        <v>0.60110799999999998</v>
      </c>
      <c r="AB41">
        <v>162.214</v>
      </c>
      <c r="AC41">
        <v>0.89277499999999999</v>
      </c>
      <c r="AD41">
        <v>4571432</v>
      </c>
      <c r="AE41">
        <v>2.0200140000000002</v>
      </c>
      <c r="AF41">
        <v>224556</v>
      </c>
      <c r="AG41">
        <v>188.88900000000001</v>
      </c>
      <c r="AH41">
        <v>296.16500000000002</v>
      </c>
    </row>
    <row r="42" spans="1:34" x14ac:dyDescent="0.25">
      <c r="A42" s="1" t="s">
        <v>40</v>
      </c>
      <c r="B42">
        <v>712.69</v>
      </c>
      <c r="C42">
        <v>770.4</v>
      </c>
      <c r="D42">
        <v>782.40499999999997</v>
      </c>
      <c r="E42">
        <v>343.13799999999998</v>
      </c>
      <c r="F42">
        <v>144.06899999999999</v>
      </c>
      <c r="G42">
        <v>348.11700000000002</v>
      </c>
      <c r="H42">
        <v>2033813.71217</v>
      </c>
      <c r="I42">
        <v>389.43599999999998</v>
      </c>
      <c r="J42">
        <v>458.04</v>
      </c>
      <c r="K42">
        <v>1349342</v>
      </c>
      <c r="L42">
        <v>297.358</v>
      </c>
      <c r="M42">
        <v>157.69200000000001</v>
      </c>
      <c r="N42">
        <v>110.49</v>
      </c>
      <c r="O42">
        <v>137.58799999999999</v>
      </c>
      <c r="P42">
        <v>109.8</v>
      </c>
      <c r="Q42">
        <v>84.5</v>
      </c>
      <c r="R42">
        <v>9.6999999999999993</v>
      </c>
      <c r="S42">
        <v>356.78100000000001</v>
      </c>
      <c r="T42">
        <v>43087</v>
      </c>
      <c r="U42">
        <v>794.91399999999999</v>
      </c>
      <c r="V42">
        <v>287.99</v>
      </c>
      <c r="W42">
        <v>109.31</v>
      </c>
      <c r="X42">
        <v>-1.99</v>
      </c>
      <c r="Y42">
        <v>413.851</v>
      </c>
      <c r="Z42">
        <v>152.26300000000001</v>
      </c>
      <c r="AA42">
        <v>0.58818000000000004</v>
      </c>
      <c r="AB42">
        <v>143.35400000000001</v>
      </c>
      <c r="AC42">
        <v>1.7697499999999999</v>
      </c>
      <c r="AD42">
        <v>4700127</v>
      </c>
      <c r="AE42">
        <v>1.7077389999999999</v>
      </c>
      <c r="AF42">
        <v>226630</v>
      </c>
      <c r="AG42">
        <v>188.58799999999999</v>
      </c>
      <c r="AH42">
        <v>296.19200000000001</v>
      </c>
    </row>
    <row r="43" spans="1:34" x14ac:dyDescent="0.25">
      <c r="A43" s="1" t="s">
        <v>41</v>
      </c>
      <c r="B43">
        <v>715.85</v>
      </c>
      <c r="C43">
        <v>789.22</v>
      </c>
      <c r="D43">
        <v>786.93799999999999</v>
      </c>
      <c r="E43">
        <v>347.44400000000002</v>
      </c>
      <c r="F43">
        <v>142.50200000000001</v>
      </c>
      <c r="G43">
        <v>368.99299999999999</v>
      </c>
      <c r="H43">
        <v>2037579.7973799999</v>
      </c>
      <c r="I43">
        <v>389.47300000000001</v>
      </c>
      <c r="J43">
        <v>464.14</v>
      </c>
      <c r="K43">
        <v>1356143</v>
      </c>
      <c r="L43">
        <v>296.23500000000001</v>
      </c>
      <c r="M43">
        <v>156.45400000000001</v>
      </c>
      <c r="N43">
        <v>110.98</v>
      </c>
      <c r="O43">
        <v>138.58699999999999</v>
      </c>
      <c r="P43">
        <v>109.9</v>
      </c>
      <c r="Q43">
        <v>84.2</v>
      </c>
      <c r="R43">
        <v>9.9</v>
      </c>
      <c r="S43">
        <v>360.512</v>
      </c>
      <c r="T43">
        <v>43563</v>
      </c>
      <c r="U43">
        <v>808.79300000000001</v>
      </c>
      <c r="V43">
        <v>296.08999999999997</v>
      </c>
      <c r="W43">
        <v>108.36</v>
      </c>
      <c r="X43">
        <v>-4.1029999999999998</v>
      </c>
      <c r="Y43">
        <v>415.68</v>
      </c>
      <c r="Z43">
        <v>153.67400000000001</v>
      </c>
      <c r="AA43">
        <v>6.4971000000000001E-2</v>
      </c>
      <c r="AB43">
        <v>162.977</v>
      </c>
      <c r="AC43">
        <v>0.72606700000000002</v>
      </c>
      <c r="AD43">
        <v>4844288</v>
      </c>
      <c r="AE43">
        <v>1.3805609999999999</v>
      </c>
      <c r="AF43">
        <v>228876</v>
      </c>
      <c r="AG43">
        <v>198.03399999999999</v>
      </c>
      <c r="AH43">
        <v>295.279</v>
      </c>
    </row>
    <row r="44" spans="1:34" x14ac:dyDescent="0.25">
      <c r="A44" s="1" t="s">
        <v>42</v>
      </c>
      <c r="B44">
        <v>717.08</v>
      </c>
      <c r="C44">
        <v>799.88</v>
      </c>
      <c r="D44">
        <v>788.846</v>
      </c>
      <c r="E44">
        <v>346.16300000000001</v>
      </c>
      <c r="F44">
        <v>143.45500000000001</v>
      </c>
      <c r="G44">
        <v>359.43200000000002</v>
      </c>
      <c r="H44">
        <v>2031339.37726</v>
      </c>
      <c r="I44">
        <v>391.28</v>
      </c>
      <c r="J44">
        <v>464.67</v>
      </c>
      <c r="K44">
        <v>1329230</v>
      </c>
      <c r="L44">
        <v>297.47800000000001</v>
      </c>
      <c r="M44">
        <v>158.125</v>
      </c>
      <c r="N44">
        <v>111.17</v>
      </c>
      <c r="O44">
        <v>138.72300000000001</v>
      </c>
      <c r="P44">
        <v>110</v>
      </c>
      <c r="Q44">
        <v>84.5</v>
      </c>
      <c r="R44">
        <v>9.8000000000000007</v>
      </c>
      <c r="S44">
        <v>360.024</v>
      </c>
      <c r="T44">
        <v>43842</v>
      </c>
      <c r="U44">
        <v>804.94399999999996</v>
      </c>
      <c r="V44">
        <v>304.10000000000002</v>
      </c>
      <c r="W44">
        <v>109.93</v>
      </c>
      <c r="X44">
        <v>-4.056</v>
      </c>
      <c r="Y44">
        <v>418.93299999999999</v>
      </c>
      <c r="Z44">
        <v>154.22800000000001</v>
      </c>
      <c r="AA44">
        <v>0.32464500000000002</v>
      </c>
      <c r="AB44">
        <v>162.61600000000001</v>
      </c>
      <c r="AC44">
        <v>9.7891000000000006E-2</v>
      </c>
      <c r="AD44">
        <v>4827499</v>
      </c>
      <c r="AE44">
        <v>1.204995</v>
      </c>
      <c r="AF44">
        <v>231490</v>
      </c>
      <c r="AG44">
        <v>186.55099999999999</v>
      </c>
      <c r="AH44">
        <v>298.40800000000002</v>
      </c>
    </row>
    <row r="45" spans="1:34" x14ac:dyDescent="0.25">
      <c r="A45" s="1" t="s">
        <v>43</v>
      </c>
      <c r="B45">
        <v>719.85</v>
      </c>
      <c r="C45">
        <v>800.25</v>
      </c>
      <c r="D45">
        <v>795.92</v>
      </c>
      <c r="E45">
        <v>350.49599999999998</v>
      </c>
      <c r="F45">
        <v>143.80600000000001</v>
      </c>
      <c r="G45">
        <v>373.69</v>
      </c>
      <c r="H45">
        <v>2006813.1702699999</v>
      </c>
      <c r="I45">
        <v>393.92</v>
      </c>
      <c r="J45">
        <v>470.63</v>
      </c>
      <c r="K45">
        <v>1256765</v>
      </c>
      <c r="L45">
        <v>305.55599999999998</v>
      </c>
      <c r="M45">
        <v>159.167</v>
      </c>
      <c r="N45">
        <v>111.6</v>
      </c>
      <c r="O45">
        <v>139.327</v>
      </c>
      <c r="P45">
        <v>110.6</v>
      </c>
      <c r="Q45">
        <v>85.3</v>
      </c>
      <c r="R45">
        <v>9.8000000000000007</v>
      </c>
      <c r="S45">
        <v>366.83300000000003</v>
      </c>
      <c r="T45">
        <v>44076</v>
      </c>
      <c r="U45">
        <v>813.75300000000004</v>
      </c>
      <c r="V45">
        <v>314.58999999999997</v>
      </c>
      <c r="W45">
        <v>111.07</v>
      </c>
      <c r="X45">
        <v>7.0000000000000001E-3</v>
      </c>
      <c r="Y45">
        <v>423.892</v>
      </c>
      <c r="Z45">
        <v>155.32900000000001</v>
      </c>
      <c r="AA45">
        <v>0.65643499999999999</v>
      </c>
      <c r="AB45">
        <v>165.08199999999999</v>
      </c>
      <c r="AC45">
        <v>0.43563299999999999</v>
      </c>
      <c r="AD45">
        <v>4764609</v>
      </c>
      <c r="AE45">
        <v>1.1735770000000001</v>
      </c>
      <c r="AF45">
        <v>231158</v>
      </c>
      <c r="AG45">
        <v>189.577</v>
      </c>
      <c r="AH45">
        <v>309.30799999999999</v>
      </c>
    </row>
  </sheetData>
  <phoneticPr fontId="2" type="noConversion"/>
  <dataValidations count="1">
    <dataValidation allowBlank="1" showErrorMessage="1" promptTitle="TRAFO" prompt="$A$1:$AH$45" sqref="A1"/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</dc:creator>
  <cp:lastModifiedBy>TEJ</cp:lastModifiedBy>
  <dcterms:created xsi:type="dcterms:W3CDTF">2019-04-09T06:46:42Z</dcterms:created>
  <dcterms:modified xsi:type="dcterms:W3CDTF">2019-04-09T07:16:30Z</dcterms:modified>
</cp:coreProperties>
</file>