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a38d5ad61ba47348a0b8bdae2e0b63c_44_28" hidden="1">工作表1!$A$1</definedName>
    <definedName name="TRNR_3080f6c108aa4d019838f9eb9c37ecf7_80_15" hidden="1">工作表1!#REF!</definedName>
    <definedName name="TRNR_483f82cd39794c1ea5a431bb1f81b7a7_44_37" hidden="1">工作表1!#REF!</definedName>
    <definedName name="TRNR_4f6672458b0a4a669ecd5cc025bcc08d_132_38" hidden="1">工作表1!#REF!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<sst xmlns="http://schemas.openxmlformats.org/spreadsheetml/2006/main" count="103" uniqueCount="73">
  <si>
    <t>NA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</si>
  <si>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</si>
  <si>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</si>
  <si>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</si>
  <si>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</si>
  <si>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</si>
  <si>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</si>
  <si>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</si>
  <si>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</si>
  <si>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</si>
  <si>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</si>
  <si>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</si>
  <si>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</si>
  <si>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</si>
  <si>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</si>
  <si>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</si>
  <si>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</si>
  <si>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</si>
  <si>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</si>
  <si>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</si>
  <si>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</si>
  <si>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</si>
  <si>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</si>
  <si>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</si>
  <si>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</si>
  <si>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</si>
  <si>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</si>
  <si>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</si>
  <si>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</si>
  <si>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</si>
  <si>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</si>
  <si>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</si>
  <si>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</si>
  <si>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</si>
  <si>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</si>
  <si>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</si>
  <si>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</si>
  <si>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</si>
  <si>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</si>
  <si>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</si>
  <si>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</si>
  <si>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</si>
  <si>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</si>
  <si>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</si>
  <si>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</si>
  <si>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PH GDP CONA</t>
  </si>
  <si>
    <t>PH CAPITAL FORMATION: CHANGES IN STOCKS CONN</t>
  </si>
  <si>
    <t>PH EMPLOYMENT VOLN</t>
  </si>
  <si>
    <t>PH EXPORTS OF GOODS AND SERVICES CONN</t>
  </si>
  <si>
    <t>PH FIXED CAPITAL FORMATION CONN</t>
  </si>
  <si>
    <t>PH GNP CONA</t>
  </si>
  <si>
    <t>PH GOVERNMENT FINAL CONSUMPTION CONN</t>
  </si>
  <si>
    <t>PH HOUSEHOLD FINAL CONSUMPTION EXPENDITURE CONA</t>
  </si>
  <si>
    <t>PH IMPORTS OF GOODS AND SERVICES CONN</t>
  </si>
  <si>
    <t>PH IPD OF GDP NADJ</t>
  </si>
  <si>
    <t>PH UNEMPLOYMENT RATE NADJ</t>
  </si>
  <si>
    <t>PH BSP BUSINESS SVY.: OUTLOOK FOR CURRENT QTR. NADJ</t>
  </si>
  <si>
    <t>PH BSP CONSUMER EXPECTATIONS SURVEY: OUTLOOK FOR CURRENT QUARTER</t>
  </si>
  <si>
    <t>PH EXTERNAL DEBT - GENERAL GOVERNMENT CURN</t>
  </si>
  <si>
    <t>PH UNEMPLOYMENT VOLN</t>
  </si>
  <si>
    <t>PH WAGE INDEX - NON AGRICULTURAL INDUSTRY NADJ</t>
  </si>
  <si>
    <t>PH WAGE INDEX - MANUFACTURING INDUSTRY NADJ</t>
  </si>
  <si>
    <t>PH GDP CURN</t>
  </si>
  <si>
    <t>PH GDP CONN</t>
  </si>
  <si>
    <t>PH FIXED CAPITAL FORMATION CURN</t>
  </si>
  <si>
    <t>PH GNP CONN</t>
  </si>
  <si>
    <t>PH HOUSEHOLD FINAL CONSUMPTION EXPENDITURE CONN</t>
  </si>
  <si>
    <t>PH CAPITAL FORMATION: CHANGES IN STOCKS CURN</t>
  </si>
  <si>
    <t>PH EXPORTS OF GOODS AND SERVICES CURN</t>
  </si>
  <si>
    <t>PH GNP CURN</t>
  </si>
  <si>
    <t>PH GOVERNMENT FINAL CONSUMPTION CURN</t>
  </si>
  <si>
    <t>PH HOUSEHOLD FINAL CONSMPTN.EXPEND. (METH BREAK, Q1 2008) CURN</t>
  </si>
  <si>
    <t>PH IMPORTS OF GOODS AND SERVICES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</si>
</sst>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159e7ee5-52b7-4fdf-8b2d-82cbf01a1d76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A2" sqref="A2"/>
    </sheetView>
  </sheetViews>
  <sheetFormatPr defaultRowHeight="16.5" x14ac:dyDescent="0.25"/>
  <sheetData>
    <row r="1" spans="1:29" x14ac:dyDescent="0.25">
      <c r="A1" s="1" t="str">
        <f>_xll.Thomson.Reuters.AFOSpreadsheetFormulas.DSGRID(CONCATENATE("PHGDP...D,PHINVCH.C,PHEMPTOTP,PHEXNGS.C,PHGFCF..C,PHGNP...D,PHCNGOV.C,PHCNPER.D,PHIMNGS.C,PHGDPIPDF,PHUN%TOTR,PHCNFBUSR,PHCNFCONR,PHEXDGOVA,PHUNPTOTP,PHWAGES.F,PHWAGMANF,PHGDP...A,PHGDP...C,PHGFCF..A,PHGNP...C,PHCNPER.C,PHINVCH.A,PHEXNGS.A,PHGNP...A,PHCN","GOV.A,PHCNPER.A,PHIMNGS.A")," ","2006/01/01","2016/12/31","Q","RowHeader=true;ColHeader=true;DispSeriesDescription=false;YearlyTSFormat=false;QuarterlyTSFormat=false")</f>
        <v>Name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</row>
    <row r="2" spans="1:29" x14ac:dyDescent="0.25">
      <c r="A2" s="1" t="s">
        <v>1</v>
      </c>
      <c r="B2" s="1">
        <v>1155787</v>
      </c>
      <c r="C2" s="1">
        <v>-44585.152584900003</v>
      </c>
      <c r="D2" s="1">
        <v>32031</v>
      </c>
      <c r="E2" s="1">
        <v>598785.24241189996</v>
      </c>
      <c r="F2" s="1">
        <v>236961.1673654</v>
      </c>
      <c r="G2" s="1">
        <v>1364283</v>
      </c>
      <c r="H2" s="1">
        <v>111283.04090000001</v>
      </c>
      <c r="I2" s="1">
        <v>846270</v>
      </c>
      <c r="J2" s="1">
        <v>600757.66041659995</v>
      </c>
      <c r="K2" s="1">
        <v>130.57380430000001</v>
      </c>
      <c r="L2" s="1">
        <v>8.1</v>
      </c>
      <c r="M2" s="1">
        <v>23.4</v>
      </c>
      <c r="N2" s="1" t="s">
        <v>0</v>
      </c>
      <c r="O2" s="1" t="s">
        <v>0</v>
      </c>
      <c r="P2" s="1">
        <v>2837</v>
      </c>
      <c r="Q2" s="1">
        <v>1555.47</v>
      </c>
      <c r="R2" s="1">
        <v>813.65</v>
      </c>
      <c r="S2" s="1">
        <v>1438607.8642527</v>
      </c>
      <c r="T2" s="1">
        <v>1101758.4053423</v>
      </c>
      <c r="U2" s="1">
        <v>294262.93665340001</v>
      </c>
      <c r="V2" s="1">
        <v>1399185.2196249999</v>
      </c>
      <c r="W2" s="1">
        <v>790939.40561550006</v>
      </c>
      <c r="X2" s="1">
        <v>-32589.580936599999</v>
      </c>
      <c r="Y2" s="1">
        <v>684122.26615879999</v>
      </c>
      <c r="Z2" s="1">
        <v>1829117.9865220001</v>
      </c>
      <c r="AA2" s="1">
        <v>132448.89096399999</v>
      </c>
      <c r="AB2" s="1">
        <v>1067805.7504000999</v>
      </c>
      <c r="AC2" s="1">
        <v>704808.79879449995</v>
      </c>
    </row>
    <row r="3" spans="1:29" x14ac:dyDescent="0.25">
      <c r="A3" s="1" t="s">
        <v>2</v>
      </c>
      <c r="B3" s="1">
        <v>1173477</v>
      </c>
      <c r="C3" s="1">
        <v>19676.275200100001</v>
      </c>
      <c r="D3" s="1">
        <v>32699</v>
      </c>
      <c r="E3" s="1">
        <v>642284.37774040003</v>
      </c>
      <c r="F3" s="1">
        <v>222314.682596</v>
      </c>
      <c r="G3" s="1">
        <v>1384840</v>
      </c>
      <c r="H3" s="1">
        <v>131400.932956</v>
      </c>
      <c r="I3" s="1">
        <v>859296</v>
      </c>
      <c r="J3" s="1">
        <v>702859.32552189997</v>
      </c>
      <c r="K3" s="1">
        <v>130.70854449999999</v>
      </c>
      <c r="L3" s="1">
        <v>8.1999999999999993</v>
      </c>
      <c r="M3" s="1">
        <v>31.6</v>
      </c>
      <c r="N3" s="1" t="s">
        <v>0</v>
      </c>
      <c r="O3" s="1" t="s">
        <v>0</v>
      </c>
      <c r="P3" s="1">
        <v>2935</v>
      </c>
      <c r="Q3" s="1">
        <v>1611.61</v>
      </c>
      <c r="R3" s="1">
        <v>1048.8499999999999</v>
      </c>
      <c r="S3" s="1">
        <v>1529160.5374057</v>
      </c>
      <c r="T3" s="1">
        <v>1169900.9757542</v>
      </c>
      <c r="U3" s="1">
        <v>327614.85269159998</v>
      </c>
      <c r="V3" s="1">
        <v>1478403.5621239999</v>
      </c>
      <c r="W3" s="1">
        <v>863714.78592389997</v>
      </c>
      <c r="X3" s="1">
        <v>-66356.212994200003</v>
      </c>
      <c r="Y3" s="1">
        <v>744973.78873939998</v>
      </c>
      <c r="Z3" s="1">
        <v>1947300.7035759999</v>
      </c>
      <c r="AA3" s="1">
        <v>155201.66558900001</v>
      </c>
      <c r="AB3" s="1">
        <v>1165971.1321081</v>
      </c>
      <c r="AC3" s="1">
        <v>801059.27511659998</v>
      </c>
    </row>
    <row r="4" spans="1:29" x14ac:dyDescent="0.25">
      <c r="A4" s="1" t="s">
        <v>3</v>
      </c>
      <c r="B4" s="1">
        <v>1180836</v>
      </c>
      <c r="C4" s="1">
        <v>-71049.0914682</v>
      </c>
      <c r="D4" s="1">
        <v>32926</v>
      </c>
      <c r="E4" s="1">
        <v>680453.42230720003</v>
      </c>
      <c r="F4" s="1">
        <v>223132.11042800001</v>
      </c>
      <c r="G4" s="1">
        <v>1378205</v>
      </c>
      <c r="H4" s="1">
        <v>116676.803608</v>
      </c>
      <c r="I4" s="1">
        <v>864270</v>
      </c>
      <c r="J4" s="1">
        <v>622242.64443450002</v>
      </c>
      <c r="K4" s="1">
        <v>133.7496927</v>
      </c>
      <c r="L4" s="1">
        <v>8</v>
      </c>
      <c r="M4" s="1">
        <v>21.7</v>
      </c>
      <c r="N4" s="1" t="s">
        <v>0</v>
      </c>
      <c r="O4" s="1" t="s">
        <v>0</v>
      </c>
      <c r="P4" s="1">
        <v>2918</v>
      </c>
      <c r="Q4" s="1">
        <v>1776.61</v>
      </c>
      <c r="R4" s="1">
        <v>1039.3499999999999</v>
      </c>
      <c r="S4" s="1">
        <v>1529278.9137881999</v>
      </c>
      <c r="T4" s="1">
        <v>1143388.7307306</v>
      </c>
      <c r="U4" s="1">
        <v>307654.67327269999</v>
      </c>
      <c r="V4" s="1">
        <v>1428997.386187</v>
      </c>
      <c r="W4" s="1">
        <v>826002.35908239998</v>
      </c>
      <c r="X4" s="1">
        <v>-42789.5887841</v>
      </c>
      <c r="Y4" s="1">
        <v>760183.45910940005</v>
      </c>
      <c r="Z4" s="1">
        <v>1918742.2015190001</v>
      </c>
      <c r="AA4" s="1">
        <v>136758.06658300001</v>
      </c>
      <c r="AB4" s="1">
        <v>1144075.7817792001</v>
      </c>
      <c r="AC4" s="1">
        <v>762779.12066709995</v>
      </c>
    </row>
    <row r="5" spans="1:29" x14ac:dyDescent="0.25">
      <c r="A5" s="1" t="s">
        <v>4</v>
      </c>
      <c r="B5" s="1">
        <v>1206130</v>
      </c>
      <c r="C5" s="1">
        <v>-32894.480472700001</v>
      </c>
      <c r="D5" s="1">
        <v>32886</v>
      </c>
      <c r="E5" s="1">
        <v>570061.92834360001</v>
      </c>
      <c r="F5" s="1">
        <v>248557.8115751</v>
      </c>
      <c r="G5" s="1">
        <v>1416282</v>
      </c>
      <c r="H5" s="1">
        <v>101747.622537</v>
      </c>
      <c r="I5" s="1">
        <v>870039</v>
      </c>
      <c r="J5" s="1">
        <v>552592.58858800004</v>
      </c>
      <c r="K5" s="1">
        <v>136.3459546</v>
      </c>
      <c r="L5" s="1">
        <v>7.3</v>
      </c>
      <c r="M5" s="1">
        <v>49.4</v>
      </c>
      <c r="N5" s="1" t="s">
        <v>0</v>
      </c>
      <c r="O5" s="1">
        <v>27222.25</v>
      </c>
      <c r="P5" s="1">
        <v>2625</v>
      </c>
      <c r="Q5" s="1">
        <v>1831.62</v>
      </c>
      <c r="R5" s="1">
        <v>1008.03</v>
      </c>
      <c r="S5" s="1">
        <v>1774110.0445182</v>
      </c>
      <c r="T5" s="1">
        <v>1301182.7519431</v>
      </c>
      <c r="U5" s="1">
        <v>332401.54145999998</v>
      </c>
      <c r="V5" s="1">
        <v>1604726.96111</v>
      </c>
      <c r="W5" s="1">
        <v>959219.49461229995</v>
      </c>
      <c r="X5" s="1">
        <v>9177.4139417000006</v>
      </c>
      <c r="Y5" s="1">
        <v>731703.75934670004</v>
      </c>
      <c r="Z5" s="1">
        <v>2187927.510212</v>
      </c>
      <c r="AA5" s="1">
        <v>151308.476864</v>
      </c>
      <c r="AB5" s="1">
        <v>1300133.8223399001</v>
      </c>
      <c r="AC5" s="1">
        <v>764258.22608479997</v>
      </c>
    </row>
    <row r="6" spans="1:29" x14ac:dyDescent="0.25">
      <c r="A6" s="1" t="s">
        <v>5</v>
      </c>
      <c r="B6" s="1">
        <v>1233597</v>
      </c>
      <c r="C6" s="1">
        <v>-63571.815020599999</v>
      </c>
      <c r="D6" s="1">
        <v>33545</v>
      </c>
      <c r="E6" s="1">
        <v>663818.07417289994</v>
      </c>
      <c r="F6" s="1">
        <v>249284.8828245</v>
      </c>
      <c r="G6" s="1">
        <v>1441547</v>
      </c>
      <c r="H6" s="1">
        <v>125197.879136</v>
      </c>
      <c r="I6" s="1">
        <v>878964</v>
      </c>
      <c r="J6" s="1">
        <v>625955.17142779997</v>
      </c>
      <c r="K6" s="1">
        <v>134.35648749999999</v>
      </c>
      <c r="L6" s="1">
        <v>7.8</v>
      </c>
      <c r="M6" s="1">
        <v>44.9</v>
      </c>
      <c r="N6" s="1">
        <v>-33.33</v>
      </c>
      <c r="O6" s="1" t="s">
        <v>0</v>
      </c>
      <c r="P6" s="1">
        <v>2850</v>
      </c>
      <c r="Q6" s="1">
        <v>1637.84</v>
      </c>
      <c r="R6" s="1">
        <v>842.6</v>
      </c>
      <c r="S6" s="1">
        <v>1573656.9903981001</v>
      </c>
      <c r="T6" s="1">
        <v>1171254.9351275</v>
      </c>
      <c r="U6" s="1">
        <v>319631.49077580002</v>
      </c>
      <c r="V6" s="1">
        <v>1485297.318802</v>
      </c>
      <c r="W6" s="1">
        <v>831284.00451620005</v>
      </c>
      <c r="X6" s="1">
        <v>-61474.027814200002</v>
      </c>
      <c r="Y6" s="1">
        <v>747351.48680660001</v>
      </c>
      <c r="Z6" s="1">
        <v>1996387.046143</v>
      </c>
      <c r="AA6" s="1">
        <v>146069.29115080001</v>
      </c>
      <c r="AB6" s="1">
        <v>1156024.3532541001</v>
      </c>
      <c r="AC6" s="1">
        <v>719505.31249619997</v>
      </c>
    </row>
    <row r="7" spans="1:29" x14ac:dyDescent="0.25">
      <c r="A7" s="1" t="s">
        <v>6</v>
      </c>
      <c r="B7" s="1">
        <v>1248624</v>
      </c>
      <c r="C7" s="1">
        <v>-46283.802045900004</v>
      </c>
      <c r="D7" s="1">
        <v>33704</v>
      </c>
      <c r="E7" s="1">
        <v>678885.27862520004</v>
      </c>
      <c r="F7" s="1">
        <v>250986.95189980001</v>
      </c>
      <c r="G7" s="1">
        <v>1460627</v>
      </c>
      <c r="H7" s="1">
        <v>143697.063383</v>
      </c>
      <c r="I7" s="1">
        <v>897584</v>
      </c>
      <c r="J7" s="1">
        <v>675435.00103309995</v>
      </c>
      <c r="K7" s="1">
        <v>134.39447369999999</v>
      </c>
      <c r="L7" s="1">
        <v>7.4</v>
      </c>
      <c r="M7" s="1">
        <v>46.4</v>
      </c>
      <c r="N7" s="1">
        <v>-26.03</v>
      </c>
      <c r="O7" s="1" t="s">
        <v>0</v>
      </c>
      <c r="P7" s="1">
        <v>2692</v>
      </c>
      <c r="Q7" s="1">
        <v>1664.1</v>
      </c>
      <c r="R7" s="1">
        <v>1066.76</v>
      </c>
      <c r="S7" s="1">
        <v>1691199.5979442999</v>
      </c>
      <c r="T7" s="1">
        <v>1258384.7770072001</v>
      </c>
      <c r="U7" s="1">
        <v>380321.71221999999</v>
      </c>
      <c r="V7" s="1">
        <v>1574304.418421</v>
      </c>
      <c r="W7" s="1">
        <v>896896.52566100005</v>
      </c>
      <c r="X7" s="1">
        <v>-101732.75988290001</v>
      </c>
      <c r="Y7" s="1">
        <v>734963.42104229995</v>
      </c>
      <c r="Z7" s="1">
        <v>2135228.8321819999</v>
      </c>
      <c r="AA7" s="1">
        <v>176929.89877150001</v>
      </c>
      <c r="AB7" s="1">
        <v>1256555.8457810001</v>
      </c>
      <c r="AC7" s="1">
        <v>739066.22826430004</v>
      </c>
    </row>
    <row r="8" spans="1:29" x14ac:dyDescent="0.25">
      <c r="A8" s="1" t="s">
        <v>7</v>
      </c>
      <c r="B8" s="1">
        <v>1261346</v>
      </c>
      <c r="C8" s="1">
        <v>-65518.348684099998</v>
      </c>
      <c r="D8" s="1">
        <v>33318</v>
      </c>
      <c r="E8" s="1">
        <v>714362.55754359998</v>
      </c>
      <c r="F8" s="1">
        <v>224743.88673550001</v>
      </c>
      <c r="G8" s="1">
        <v>1476380</v>
      </c>
      <c r="H8" s="1">
        <v>113987.53380200001</v>
      </c>
      <c r="I8" s="1">
        <v>906204</v>
      </c>
      <c r="J8" s="1">
        <v>629950.7080779</v>
      </c>
      <c r="K8" s="1">
        <v>137.07700869999999</v>
      </c>
      <c r="L8" s="1">
        <v>7.8</v>
      </c>
      <c r="M8" s="1">
        <v>40.9</v>
      </c>
      <c r="N8" s="1">
        <v>-23.63</v>
      </c>
      <c r="O8" s="1" t="s">
        <v>0</v>
      </c>
      <c r="P8" s="1">
        <v>2824</v>
      </c>
      <c r="Q8" s="1">
        <v>1882.6</v>
      </c>
      <c r="R8" s="1">
        <v>1069.0899999999999</v>
      </c>
      <c r="S8" s="1">
        <v>1666597.3629071999</v>
      </c>
      <c r="T8" s="1">
        <v>1215811.009629</v>
      </c>
      <c r="U8" s="1">
        <v>319536.94808519998</v>
      </c>
      <c r="V8" s="1">
        <v>1527118.555736</v>
      </c>
      <c r="W8" s="1">
        <v>864484.85213200003</v>
      </c>
      <c r="X8" s="1">
        <v>-56375.168769099997</v>
      </c>
      <c r="Y8" s="1">
        <v>759871.71322689997</v>
      </c>
      <c r="Z8" s="1">
        <v>2108164.847447</v>
      </c>
      <c r="AA8" s="1">
        <v>151301.45390709999</v>
      </c>
      <c r="AB8" s="1">
        <v>1234422.612917</v>
      </c>
      <c r="AC8" s="1">
        <v>758635.39428999997</v>
      </c>
    </row>
    <row r="9" spans="1:29" x14ac:dyDescent="0.25">
      <c r="A9" s="1" t="s">
        <v>8</v>
      </c>
      <c r="B9" s="1">
        <v>1284721</v>
      </c>
      <c r="C9" s="1">
        <v>-6046.7246163999998</v>
      </c>
      <c r="D9" s="1">
        <v>33672</v>
      </c>
      <c r="E9" s="1">
        <v>602644.63749530003</v>
      </c>
      <c r="F9" s="1">
        <v>254733.27138290001</v>
      </c>
      <c r="G9" s="1">
        <v>1492313</v>
      </c>
      <c r="H9" s="1">
        <v>110064.623676</v>
      </c>
      <c r="I9" s="1">
        <v>915692</v>
      </c>
      <c r="J9" s="1">
        <v>589800.17105110001</v>
      </c>
      <c r="K9" s="1">
        <v>141.82922439999999</v>
      </c>
      <c r="L9" s="1">
        <v>6.3</v>
      </c>
      <c r="M9" s="1">
        <v>48</v>
      </c>
      <c r="N9" s="1">
        <v>-33.61</v>
      </c>
      <c r="O9" s="1">
        <v>28429.58</v>
      </c>
      <c r="P9" s="1">
        <v>2246</v>
      </c>
      <c r="Q9" s="1">
        <v>2005.44</v>
      </c>
      <c r="R9" s="1">
        <v>1088.5999999999999</v>
      </c>
      <c r="S9" s="1">
        <v>1961267.2913549</v>
      </c>
      <c r="T9" s="1">
        <v>1382837.2108225999</v>
      </c>
      <c r="U9" s="1">
        <v>352127.45292369998</v>
      </c>
      <c r="V9" s="1">
        <v>1689293.077214</v>
      </c>
      <c r="W9" s="1">
        <v>1005777.611387</v>
      </c>
      <c r="X9" s="1">
        <v>42979.202960199997</v>
      </c>
      <c r="Y9" s="1">
        <v>739659.63008439995</v>
      </c>
      <c r="Z9" s="1">
        <v>2394350.8842870002</v>
      </c>
      <c r="AA9" s="1">
        <v>165684.7561696</v>
      </c>
      <c r="AB9" s="1">
        <v>1417460.177801</v>
      </c>
      <c r="AC9" s="1">
        <v>771381.26997609995</v>
      </c>
    </row>
    <row r="10" spans="1:29" x14ac:dyDescent="0.25">
      <c r="A10" s="1" t="s">
        <v>9</v>
      </c>
      <c r="B10" s="1">
        <v>1284433</v>
      </c>
      <c r="C10" s="1">
        <v>-43669.0803361</v>
      </c>
      <c r="D10" s="1">
        <v>33693</v>
      </c>
      <c r="E10" s="1">
        <v>606671.89312829997</v>
      </c>
      <c r="F10" s="1">
        <v>260074.8055364</v>
      </c>
      <c r="G10" s="1">
        <v>1486086</v>
      </c>
      <c r="H10" s="1">
        <v>122357.41142</v>
      </c>
      <c r="I10" s="1">
        <v>922516</v>
      </c>
      <c r="J10" s="1">
        <v>602789.26085970004</v>
      </c>
      <c r="K10" s="1">
        <v>140.74024739999999</v>
      </c>
      <c r="L10" s="1">
        <v>7.4</v>
      </c>
      <c r="M10" s="1">
        <v>29.9</v>
      </c>
      <c r="N10" s="1">
        <v>-32.06</v>
      </c>
      <c r="O10" s="1" t="s">
        <v>0</v>
      </c>
      <c r="P10" s="1">
        <v>2675</v>
      </c>
      <c r="Q10" s="1">
        <v>1794.91</v>
      </c>
      <c r="R10" s="1">
        <v>929.05</v>
      </c>
      <c r="S10" s="1">
        <v>1714032.3390291999</v>
      </c>
      <c r="T10" s="1">
        <v>1217869.3516764001</v>
      </c>
      <c r="U10" s="1">
        <v>327754.99820869998</v>
      </c>
      <c r="V10" s="1">
        <v>1417552.278931</v>
      </c>
      <c r="W10" s="1">
        <v>871347.33155959996</v>
      </c>
      <c r="X10" s="1">
        <v>-3356.5842653999998</v>
      </c>
      <c r="Y10" s="1">
        <v>675587.30869970005</v>
      </c>
      <c r="Z10" s="1">
        <v>1994085.1374049999</v>
      </c>
      <c r="AA10" s="1">
        <v>148849.112616</v>
      </c>
      <c r="AB10" s="1">
        <v>1281805.9642707999</v>
      </c>
      <c r="AC10" s="1">
        <v>725894.96993140003</v>
      </c>
    </row>
    <row r="11" spans="1:29" x14ac:dyDescent="0.25">
      <c r="A11" s="1" t="s">
        <v>10</v>
      </c>
      <c r="B11">
        <v>1298865</v>
      </c>
      <c r="C11">
        <v>-23655.125179899998</v>
      </c>
      <c r="D11">
        <v>33535</v>
      </c>
      <c r="E11">
        <v>712068.09888119996</v>
      </c>
      <c r="F11">
        <v>250072.36422809999</v>
      </c>
      <c r="G11">
        <v>1510941</v>
      </c>
      <c r="H11">
        <v>139479.817843</v>
      </c>
      <c r="I11">
        <v>921479</v>
      </c>
      <c r="J11">
        <v>675906.54417929996</v>
      </c>
      <c r="K11">
        <v>145.93283869999999</v>
      </c>
      <c r="L11">
        <v>8</v>
      </c>
      <c r="M11">
        <v>12.6</v>
      </c>
      <c r="N11">
        <v>-43.81</v>
      </c>
      <c r="O11" t="s">
        <v>0</v>
      </c>
      <c r="P11">
        <v>2914</v>
      </c>
      <c r="Q11">
        <v>1802.04</v>
      </c>
      <c r="R11">
        <v>1166.83</v>
      </c>
      <c r="S11">
        <v>1916133.3512868001</v>
      </c>
      <c r="T11">
        <v>1313024.106658</v>
      </c>
      <c r="U11">
        <v>398101.50189150003</v>
      </c>
      <c r="V11">
        <v>1531111.1767740001</v>
      </c>
      <c r="W11">
        <v>921751.89679859998</v>
      </c>
      <c r="X11">
        <v>-46674.666667799997</v>
      </c>
      <c r="Y11">
        <v>724706.26340709999</v>
      </c>
      <c r="Z11">
        <v>2248987.691203</v>
      </c>
      <c r="AA11">
        <v>182611.51342</v>
      </c>
      <c r="AB11">
        <v>1420658.5165643999</v>
      </c>
      <c r="AC11">
        <v>773512.43392870005</v>
      </c>
    </row>
    <row r="12" spans="1:29" x14ac:dyDescent="0.25">
      <c r="A12" s="1" t="s">
        <v>11</v>
      </c>
      <c r="B12">
        <v>1326828</v>
      </c>
      <c r="C12">
        <v>-38483.6757306</v>
      </c>
      <c r="D12">
        <v>34597</v>
      </c>
      <c r="E12">
        <v>731958.42302430002</v>
      </c>
      <c r="F12">
        <v>243555.5476621</v>
      </c>
      <c r="G12">
        <v>1546194</v>
      </c>
      <c r="H12">
        <v>122567.37394600001</v>
      </c>
      <c r="I12">
        <v>943953</v>
      </c>
      <c r="J12">
        <v>674034.67996590002</v>
      </c>
      <c r="K12">
        <v>150.39167190000001</v>
      </c>
      <c r="L12">
        <v>7.4</v>
      </c>
      <c r="M12">
        <v>-12.9</v>
      </c>
      <c r="N12">
        <v>-52.83</v>
      </c>
      <c r="O12" t="s">
        <v>0</v>
      </c>
      <c r="P12">
        <v>2749</v>
      </c>
      <c r="Q12">
        <v>2076.29</v>
      </c>
      <c r="R12">
        <v>1201.72</v>
      </c>
      <c r="S12">
        <v>1925077.2442739999</v>
      </c>
      <c r="T12">
        <v>1280042.4514230001</v>
      </c>
      <c r="U12">
        <v>395092.35772189999</v>
      </c>
      <c r="V12">
        <v>1494834.379163</v>
      </c>
      <c r="W12">
        <v>895037.21379349998</v>
      </c>
      <c r="X12">
        <v>265.07058080000002</v>
      </c>
      <c r="Y12">
        <v>785435.00267069996</v>
      </c>
      <c r="Z12">
        <v>2264469.0540959998</v>
      </c>
      <c r="AA12">
        <v>171811.61573699999</v>
      </c>
      <c r="AB12">
        <v>1425849.7828557999</v>
      </c>
      <c r="AC12">
        <v>843510.13813800004</v>
      </c>
    </row>
    <row r="13" spans="1:29" x14ac:dyDescent="0.25">
      <c r="A13" s="1" t="s">
        <v>12</v>
      </c>
      <c r="B13">
        <v>1326974</v>
      </c>
      <c r="C13">
        <v>80001.111281000005</v>
      </c>
      <c r="D13">
        <v>34533</v>
      </c>
      <c r="E13">
        <v>537849.72332059999</v>
      </c>
      <c r="F13">
        <v>256913.56563339999</v>
      </c>
      <c r="G13">
        <v>1577743</v>
      </c>
      <c r="H13">
        <v>109965.396796</v>
      </c>
      <c r="I13">
        <v>942912</v>
      </c>
      <c r="J13">
        <v>608757.65969759994</v>
      </c>
      <c r="K13">
        <v>151.8520623</v>
      </c>
      <c r="L13">
        <v>6.8</v>
      </c>
      <c r="M13">
        <v>-6.8</v>
      </c>
      <c r="N13">
        <v>-40.25</v>
      </c>
      <c r="O13">
        <v>29629.96</v>
      </c>
      <c r="P13">
        <v>2525</v>
      </c>
      <c r="Q13">
        <v>2134.19</v>
      </c>
      <c r="R13">
        <v>1095.47</v>
      </c>
      <c r="S13">
        <v>2165660.3480896</v>
      </c>
      <c r="T13">
        <v>1426164.5940580999</v>
      </c>
      <c r="U13">
        <v>397218.72713910002</v>
      </c>
      <c r="V13">
        <v>1677466.600204</v>
      </c>
      <c r="W13">
        <v>1042724.4868086</v>
      </c>
      <c r="X13">
        <v>20810.913968000001</v>
      </c>
      <c r="Y13">
        <v>664214.65380830003</v>
      </c>
      <c r="Z13">
        <v>2555576.3583200001</v>
      </c>
      <c r="AA13">
        <v>178620.65822700001</v>
      </c>
      <c r="AB13">
        <v>1611277.8659570999</v>
      </c>
      <c r="AC13">
        <v>696819.51181649999</v>
      </c>
    </row>
    <row r="14" spans="1:29" x14ac:dyDescent="0.25">
      <c r="A14" s="1" t="s">
        <v>13</v>
      </c>
      <c r="B14">
        <v>1296093</v>
      </c>
      <c r="C14">
        <v>-53183.155347899999</v>
      </c>
      <c r="D14">
        <v>34262</v>
      </c>
      <c r="E14">
        <v>560147.41907870001</v>
      </c>
      <c r="F14">
        <v>239143.33689529999</v>
      </c>
      <c r="G14">
        <v>1546752</v>
      </c>
      <c r="H14">
        <v>129415.69356099999</v>
      </c>
      <c r="I14">
        <v>938413</v>
      </c>
      <c r="J14">
        <v>525059.48585659999</v>
      </c>
      <c r="K14">
        <v>147.08284760000001</v>
      </c>
      <c r="L14">
        <v>7.7</v>
      </c>
      <c r="M14">
        <v>-23.9</v>
      </c>
      <c r="N14">
        <v>-25.73</v>
      </c>
      <c r="O14" t="s">
        <v>0</v>
      </c>
      <c r="P14">
        <v>2854</v>
      </c>
      <c r="Q14">
        <v>1939.38</v>
      </c>
      <c r="R14">
        <v>936.5</v>
      </c>
      <c r="S14">
        <v>1808557.0972462001</v>
      </c>
      <c r="T14">
        <v>1229617.9513003</v>
      </c>
      <c r="U14">
        <v>352369.18691729999</v>
      </c>
      <c r="V14">
        <v>1480041.4211579999</v>
      </c>
      <c r="W14">
        <v>887468.0854787</v>
      </c>
      <c r="X14">
        <v>-69457</v>
      </c>
      <c r="Y14">
        <v>610382.7395879</v>
      </c>
      <c r="Z14">
        <v>2187108.5532539999</v>
      </c>
      <c r="AA14">
        <v>163293.96577099999</v>
      </c>
      <c r="AB14">
        <v>1383004.3076424999</v>
      </c>
      <c r="AC14">
        <v>631043.10589060001</v>
      </c>
    </row>
    <row r="15" spans="1:29" x14ac:dyDescent="0.25">
      <c r="A15" s="1" t="s">
        <v>14</v>
      </c>
      <c r="B15">
        <v>1313603</v>
      </c>
      <c r="C15">
        <v>-28748.2785405</v>
      </c>
      <c r="D15">
        <v>34997</v>
      </c>
      <c r="E15">
        <v>629440.33935180004</v>
      </c>
      <c r="F15">
        <v>240006.6146916</v>
      </c>
      <c r="G15">
        <v>1592897</v>
      </c>
      <c r="H15">
        <v>155724.60477199999</v>
      </c>
      <c r="I15">
        <v>958631</v>
      </c>
      <c r="J15">
        <v>621544.69022999995</v>
      </c>
      <c r="K15">
        <v>147.54312479999999</v>
      </c>
      <c r="L15">
        <v>7.5</v>
      </c>
      <c r="M15">
        <v>-2.6</v>
      </c>
      <c r="N15">
        <v>-34.19</v>
      </c>
      <c r="O15" t="s">
        <v>0</v>
      </c>
      <c r="P15">
        <v>2827</v>
      </c>
      <c r="Q15">
        <v>1947.61</v>
      </c>
      <c r="R15">
        <v>1203.51</v>
      </c>
      <c r="S15">
        <v>1968887.8033846</v>
      </c>
      <c r="T15">
        <v>1334449.0334882</v>
      </c>
      <c r="U15">
        <v>397285.491698</v>
      </c>
      <c r="V15">
        <v>1618969.0640519999</v>
      </c>
      <c r="W15">
        <v>959004.33747380006</v>
      </c>
      <c r="X15">
        <v>-102109.98122469999</v>
      </c>
      <c r="Y15">
        <v>634261.84474450001</v>
      </c>
      <c r="Z15">
        <v>2412108.8236290002</v>
      </c>
      <c r="AA15">
        <v>211579.69444699999</v>
      </c>
      <c r="AB15">
        <v>1501521.4692937999</v>
      </c>
      <c r="AC15">
        <v>670613.8768042</v>
      </c>
    </row>
    <row r="16" spans="1:29" x14ac:dyDescent="0.25">
      <c r="A16" s="1" t="s">
        <v>15</v>
      </c>
      <c r="B16">
        <v>1334985</v>
      </c>
      <c r="C16">
        <v>-63392.629398199999</v>
      </c>
      <c r="D16">
        <v>35508</v>
      </c>
      <c r="E16">
        <v>678235.7457498</v>
      </c>
      <c r="F16">
        <v>242101.1717869</v>
      </c>
      <c r="G16">
        <v>1618430</v>
      </c>
      <c r="H16">
        <v>137504.33906599999</v>
      </c>
      <c r="I16">
        <v>956100</v>
      </c>
      <c r="J16">
        <v>606540.65078689996</v>
      </c>
      <c r="K16">
        <v>151.77659940000001</v>
      </c>
      <c r="L16">
        <v>7.6</v>
      </c>
      <c r="M16">
        <v>18.399999999999999</v>
      </c>
      <c r="N16">
        <v>-31.88</v>
      </c>
      <c r="O16" t="s">
        <v>0</v>
      </c>
      <c r="P16">
        <v>2922</v>
      </c>
      <c r="Q16">
        <v>2153.56</v>
      </c>
      <c r="R16">
        <v>1215.29</v>
      </c>
      <c r="S16">
        <v>1952870.170833</v>
      </c>
      <c r="T16">
        <v>1286674.0848276</v>
      </c>
      <c r="U16">
        <v>388288.39912979997</v>
      </c>
      <c r="V16">
        <v>1563113.427688</v>
      </c>
      <c r="W16">
        <v>900680.71422159998</v>
      </c>
      <c r="X16">
        <v>-80483.765785299998</v>
      </c>
      <c r="Y16">
        <v>690870.75657670002</v>
      </c>
      <c r="Z16">
        <v>2392046.7102910001</v>
      </c>
      <c r="AA16">
        <v>204863.70807699999</v>
      </c>
      <c r="AB16">
        <v>1440826.3707701999</v>
      </c>
      <c r="AC16">
        <v>685319.62676110002</v>
      </c>
    </row>
    <row r="17" spans="1:29" x14ac:dyDescent="0.25">
      <c r="A17" s="1" t="s">
        <v>16</v>
      </c>
      <c r="B17">
        <v>1352561</v>
      </c>
      <c r="C17">
        <v>51709.815021800001</v>
      </c>
      <c r="D17">
        <v>35478</v>
      </c>
      <c r="E17">
        <v>517988.28844999999</v>
      </c>
      <c r="F17">
        <v>271695.6540098</v>
      </c>
      <c r="G17">
        <v>1642585</v>
      </c>
      <c r="H17">
        <v>125652.06260600001</v>
      </c>
      <c r="I17">
        <v>964764</v>
      </c>
      <c r="J17">
        <v>600964.51773630001</v>
      </c>
      <c r="K17">
        <v>158.71622579999999</v>
      </c>
      <c r="L17">
        <v>7.1</v>
      </c>
      <c r="M17">
        <v>22</v>
      </c>
      <c r="N17">
        <v>-36.020000000000003</v>
      </c>
      <c r="O17">
        <v>32189.79</v>
      </c>
      <c r="P17">
        <v>2719</v>
      </c>
      <c r="Q17">
        <v>2250.4699999999998</v>
      </c>
      <c r="R17">
        <v>1123.08</v>
      </c>
      <c r="S17">
        <v>2295828.2162441998</v>
      </c>
      <c r="T17">
        <v>1446498.7466469</v>
      </c>
      <c r="U17">
        <v>388155.30478559999</v>
      </c>
      <c r="V17">
        <v>1738540.993972</v>
      </c>
      <c r="W17">
        <v>1070754.8385461001</v>
      </c>
      <c r="X17">
        <v>57614.798761899998</v>
      </c>
      <c r="Y17">
        <v>651499.70493410004</v>
      </c>
      <c r="Z17">
        <v>2746969.1759540001</v>
      </c>
      <c r="AA17">
        <v>211665.431706</v>
      </c>
      <c r="AB17">
        <v>1668074.4113998001</v>
      </c>
      <c r="AC17">
        <v>690386.7415917</v>
      </c>
    </row>
    <row r="18" spans="1:29" x14ac:dyDescent="0.25">
      <c r="A18" s="1" t="s">
        <v>17</v>
      </c>
      <c r="B18">
        <v>1398753</v>
      </c>
      <c r="C18">
        <v>-39120.539588799998</v>
      </c>
      <c r="D18">
        <v>36001</v>
      </c>
      <c r="E18">
        <v>665317.34761399997</v>
      </c>
      <c r="F18">
        <v>284445.81797719997</v>
      </c>
      <c r="G18">
        <v>1688978</v>
      </c>
      <c r="H18">
        <v>157086.669085</v>
      </c>
      <c r="I18">
        <v>973788</v>
      </c>
      <c r="J18">
        <v>652376.49751569994</v>
      </c>
      <c r="K18">
        <v>153.82458099999999</v>
      </c>
      <c r="L18">
        <v>7.3</v>
      </c>
      <c r="M18">
        <v>39.1</v>
      </c>
      <c r="N18">
        <v>-27.6</v>
      </c>
      <c r="O18" t="s">
        <v>0</v>
      </c>
      <c r="P18">
        <v>2827</v>
      </c>
      <c r="Q18">
        <v>2036.61</v>
      </c>
      <c r="R18">
        <v>980.74</v>
      </c>
      <c r="S18">
        <v>2050543.6246994</v>
      </c>
      <c r="T18">
        <v>1333040.2798168</v>
      </c>
      <c r="U18">
        <v>420417.5209075</v>
      </c>
      <c r="V18">
        <v>1624507.3016609999</v>
      </c>
      <c r="W18">
        <v>923064.81412939995</v>
      </c>
      <c r="X18">
        <v>-28681.913049700001</v>
      </c>
      <c r="Y18">
        <v>755486.78451739997</v>
      </c>
      <c r="Z18">
        <v>2503641.7431609998</v>
      </c>
      <c r="AA18">
        <v>209174.32900900001</v>
      </c>
      <c r="AB18">
        <v>1491733.8002895999</v>
      </c>
      <c r="AC18">
        <v>792502.63407969999</v>
      </c>
    </row>
    <row r="19" spans="1:29" x14ac:dyDescent="0.25">
      <c r="A19" s="1" t="s">
        <v>18</v>
      </c>
      <c r="B19">
        <v>1425779</v>
      </c>
      <c r="C19">
        <v>-12517.1672287</v>
      </c>
      <c r="D19">
        <v>35413</v>
      </c>
      <c r="E19">
        <v>780445.70205309999</v>
      </c>
      <c r="F19">
        <v>303950.56023200002</v>
      </c>
      <c r="G19">
        <v>1714375</v>
      </c>
      <c r="H19">
        <v>167182.48031300001</v>
      </c>
      <c r="I19">
        <v>979696</v>
      </c>
      <c r="J19">
        <v>758903.66553300002</v>
      </c>
      <c r="K19">
        <v>154.52124040000001</v>
      </c>
      <c r="L19">
        <v>8</v>
      </c>
      <c r="M19">
        <v>43.9</v>
      </c>
      <c r="N19">
        <v>-28.65</v>
      </c>
      <c r="O19" t="s">
        <v>0</v>
      </c>
      <c r="P19">
        <v>3099</v>
      </c>
      <c r="Q19">
        <v>2075.5500000000002</v>
      </c>
      <c r="R19">
        <v>1316.59</v>
      </c>
      <c r="S19">
        <v>2245796.9781873999</v>
      </c>
      <c r="T19">
        <v>1453390.4673231</v>
      </c>
      <c r="U19">
        <v>515539.96400139999</v>
      </c>
      <c r="V19">
        <v>1747290.076594</v>
      </c>
      <c r="W19">
        <v>977453.27391630004</v>
      </c>
      <c r="X19">
        <v>-73036.629906200003</v>
      </c>
      <c r="Y19">
        <v>767104.95653550001</v>
      </c>
      <c r="Z19">
        <v>2725326.3710679999</v>
      </c>
      <c r="AA19">
        <v>248161.293358</v>
      </c>
      <c r="AB19">
        <v>1599825.92674</v>
      </c>
      <c r="AC19">
        <v>813431.41217849997</v>
      </c>
    </row>
    <row r="20" spans="1:29" x14ac:dyDescent="0.25">
      <c r="A20" s="1" t="s">
        <v>19</v>
      </c>
      <c r="B20">
        <v>1433494</v>
      </c>
      <c r="C20">
        <v>-39042.4569367</v>
      </c>
      <c r="D20">
        <v>36237</v>
      </c>
      <c r="E20">
        <v>835161.91660120001</v>
      </c>
      <c r="F20">
        <v>279392.79950080003</v>
      </c>
      <c r="G20">
        <v>1719591</v>
      </c>
      <c r="H20">
        <v>128517.894103</v>
      </c>
      <c r="I20">
        <v>983624</v>
      </c>
      <c r="J20">
        <v>740657.20305160002</v>
      </c>
      <c r="K20">
        <v>157.7659294</v>
      </c>
      <c r="L20">
        <v>7</v>
      </c>
      <c r="M20">
        <v>45</v>
      </c>
      <c r="N20">
        <v>-13.97</v>
      </c>
      <c r="O20" t="s">
        <v>0</v>
      </c>
      <c r="P20">
        <v>2709</v>
      </c>
      <c r="Q20">
        <v>2309.62</v>
      </c>
      <c r="R20">
        <v>1324.84</v>
      </c>
      <c r="S20">
        <v>2177534.1899930998</v>
      </c>
      <c r="T20">
        <v>1380230.9520648001</v>
      </c>
      <c r="U20">
        <v>447559.92767050001</v>
      </c>
      <c r="V20">
        <v>1657086.355428</v>
      </c>
      <c r="W20">
        <v>922575.34444130003</v>
      </c>
      <c r="X20">
        <v>-49198.957976500002</v>
      </c>
      <c r="Y20">
        <v>858822.13758660003</v>
      </c>
      <c r="Z20">
        <v>2635720.60439</v>
      </c>
      <c r="AA20">
        <v>206890.63264600001</v>
      </c>
      <c r="AB20">
        <v>1547459.2444867999</v>
      </c>
      <c r="AC20">
        <v>824858.37052560004</v>
      </c>
    </row>
    <row r="21" spans="1:29" x14ac:dyDescent="0.25">
      <c r="A21" s="1" t="s">
        <v>20</v>
      </c>
      <c r="B21">
        <v>1443513</v>
      </c>
      <c r="C21">
        <v>92123.963955200001</v>
      </c>
      <c r="D21">
        <v>36488</v>
      </c>
      <c r="E21">
        <v>605208.30252619996</v>
      </c>
      <c r="F21">
        <v>314416.77358640003</v>
      </c>
      <c r="G21">
        <v>1728194</v>
      </c>
      <c r="H21">
        <v>117421.256504</v>
      </c>
      <c r="I21">
        <v>1008719</v>
      </c>
      <c r="J21">
        <v>732342.34784029995</v>
      </c>
      <c r="K21">
        <v>164.8082809</v>
      </c>
      <c r="L21">
        <v>7.1</v>
      </c>
      <c r="M21">
        <v>50.6</v>
      </c>
      <c r="N21">
        <v>-8.51</v>
      </c>
      <c r="O21">
        <v>35688.39</v>
      </c>
      <c r="P21">
        <v>2799</v>
      </c>
      <c r="Q21">
        <v>2310.0300000000002</v>
      </c>
      <c r="R21">
        <v>1164.48</v>
      </c>
      <c r="S21">
        <v>2529605.1986770998</v>
      </c>
      <c r="T21">
        <v>1534877.4858931</v>
      </c>
      <c r="U21">
        <v>464230.32259400003</v>
      </c>
      <c r="V21">
        <v>1822254.0955399999</v>
      </c>
      <c r="W21">
        <v>1122733.9299039999</v>
      </c>
      <c r="X21">
        <v>152549.76102609999</v>
      </c>
      <c r="Y21">
        <v>752093.55479049997</v>
      </c>
      <c r="Z21">
        <v>2987743.0314270002</v>
      </c>
      <c r="AA21">
        <v>211065.24498600001</v>
      </c>
      <c r="AB21">
        <v>1803014.0954099</v>
      </c>
      <c r="AC21">
        <v>865939.6656376</v>
      </c>
    </row>
    <row r="22" spans="1:29" x14ac:dyDescent="0.25">
      <c r="A22" s="1" t="s">
        <v>21</v>
      </c>
      <c r="B22">
        <v>1444195.46</v>
      </c>
      <c r="C22">
        <v>7414.1820068999996</v>
      </c>
      <c r="D22">
        <v>36293</v>
      </c>
      <c r="E22">
        <v>716640.40910779999</v>
      </c>
      <c r="F22">
        <v>306051.50361730001</v>
      </c>
      <c r="G22">
        <v>1734853.007</v>
      </c>
      <c r="H22">
        <v>133653.02593870001</v>
      </c>
      <c r="I22">
        <v>1012835.144</v>
      </c>
      <c r="J22">
        <v>724202.24912729999</v>
      </c>
      <c r="K22">
        <v>160.6925281</v>
      </c>
      <c r="L22">
        <v>7.4</v>
      </c>
      <c r="M22">
        <v>47.5</v>
      </c>
      <c r="N22">
        <v>-23.06</v>
      </c>
      <c r="O22" t="s">
        <v>0</v>
      </c>
      <c r="P22">
        <v>2917</v>
      </c>
      <c r="Q22">
        <v>2064.86</v>
      </c>
      <c r="R22">
        <v>973.26</v>
      </c>
      <c r="S22">
        <v>2240294.5328489002</v>
      </c>
      <c r="T22">
        <v>1394149.7837326999</v>
      </c>
      <c r="U22">
        <v>453095.63511640002</v>
      </c>
      <c r="V22">
        <v>1683968.621979</v>
      </c>
      <c r="W22">
        <v>967038.25290640001</v>
      </c>
      <c r="X22">
        <v>55022.837877600003</v>
      </c>
      <c r="Y22">
        <v>815366.04162719997</v>
      </c>
      <c r="Z22">
        <v>2708955.0417129998</v>
      </c>
      <c r="AA22">
        <v>185204.15758319999</v>
      </c>
      <c r="AB22">
        <v>1636517.0972589001</v>
      </c>
      <c r="AC22">
        <v>902722.32460749999</v>
      </c>
    </row>
    <row r="23" spans="1:29" x14ac:dyDescent="0.25">
      <c r="A23" s="1" t="s">
        <v>22</v>
      </c>
      <c r="B23">
        <v>1466975.23</v>
      </c>
      <c r="C23">
        <v>-23122.621800699999</v>
      </c>
      <c r="D23">
        <v>36820</v>
      </c>
      <c r="E23">
        <v>797867.74630170001</v>
      </c>
      <c r="F23">
        <v>272882.74591639999</v>
      </c>
      <c r="G23">
        <v>1745797.094</v>
      </c>
      <c r="H23">
        <v>179168.38294810001</v>
      </c>
      <c r="I23">
        <v>1036094.42</v>
      </c>
      <c r="J23">
        <v>745047.10653019999</v>
      </c>
      <c r="K23">
        <v>161.636751</v>
      </c>
      <c r="L23">
        <v>7.2</v>
      </c>
      <c r="M23">
        <v>31.8</v>
      </c>
      <c r="N23">
        <v>-24.06</v>
      </c>
      <c r="O23" t="s">
        <v>0</v>
      </c>
      <c r="P23">
        <v>2871</v>
      </c>
      <c r="Q23">
        <v>2181.1799999999998</v>
      </c>
      <c r="R23">
        <v>1349.56</v>
      </c>
      <c r="S23">
        <v>2425069.9920905</v>
      </c>
      <c r="T23">
        <v>1500320.9211279</v>
      </c>
      <c r="U23">
        <v>452086.6621136</v>
      </c>
      <c r="V23">
        <v>1782864.206945</v>
      </c>
      <c r="W23">
        <v>1025090.1388783</v>
      </c>
      <c r="X23">
        <v>-22866.061306600001</v>
      </c>
      <c r="Y23">
        <v>807071.74407999997</v>
      </c>
      <c r="Z23">
        <v>2905118.7546640001</v>
      </c>
      <c r="AA23">
        <v>278012.61571659998</v>
      </c>
      <c r="AB23">
        <v>1779604.0962008999</v>
      </c>
      <c r="AC23">
        <v>847021.82603610004</v>
      </c>
    </row>
    <row r="24" spans="1:29" x14ac:dyDescent="0.25">
      <c r="A24" s="1" t="s">
        <v>23</v>
      </c>
      <c r="B24">
        <v>1487089.53</v>
      </c>
      <c r="C24">
        <v>3813.6561842000001</v>
      </c>
      <c r="D24">
        <v>37106</v>
      </c>
      <c r="E24">
        <v>729837.03627499996</v>
      </c>
      <c r="F24">
        <v>277763.5156632</v>
      </c>
      <c r="G24">
        <v>1769001.9410000001</v>
      </c>
      <c r="H24">
        <v>141538.82228160001</v>
      </c>
      <c r="I24">
        <v>1047357.517</v>
      </c>
      <c r="J24">
        <v>720517.23703780002</v>
      </c>
      <c r="K24">
        <v>163.6662489</v>
      </c>
      <c r="L24">
        <v>7.1</v>
      </c>
      <c r="M24">
        <v>34.1</v>
      </c>
      <c r="N24">
        <v>-18.72</v>
      </c>
      <c r="O24" t="s">
        <v>0</v>
      </c>
      <c r="P24">
        <v>2822</v>
      </c>
      <c r="Q24">
        <v>2390.84</v>
      </c>
      <c r="R24">
        <v>1327.48</v>
      </c>
      <c r="S24">
        <v>2328063.5085959998</v>
      </c>
      <c r="T24">
        <v>1422445.6934213</v>
      </c>
      <c r="U24">
        <v>449207.51346270001</v>
      </c>
      <c r="V24">
        <v>1694072.554124</v>
      </c>
      <c r="W24">
        <v>985430.34232369997</v>
      </c>
      <c r="X24">
        <v>22906.8436028</v>
      </c>
      <c r="Y24">
        <v>768538.50327710004</v>
      </c>
      <c r="Z24">
        <v>2791346.068091</v>
      </c>
      <c r="AA24">
        <v>238140.7185053</v>
      </c>
      <c r="AB24">
        <v>1708542.0339617999</v>
      </c>
      <c r="AC24">
        <v>858843.63360970002</v>
      </c>
    </row>
    <row r="25" spans="1:29" x14ac:dyDescent="0.25">
      <c r="A25" s="1" t="s">
        <v>24</v>
      </c>
      <c r="B25">
        <v>1510268.55</v>
      </c>
      <c r="C25">
        <v>68921.460419399999</v>
      </c>
      <c r="D25">
        <v>38550</v>
      </c>
      <c r="E25">
        <v>568622.84099519998</v>
      </c>
      <c r="F25">
        <v>303159.16622010001</v>
      </c>
      <c r="G25">
        <v>1805641.1129999999</v>
      </c>
      <c r="H25">
        <v>127738.8056891</v>
      </c>
      <c r="I25">
        <v>1066509.9169999999</v>
      </c>
      <c r="J25">
        <v>678393.03338289994</v>
      </c>
      <c r="K25">
        <v>170.3966231</v>
      </c>
      <c r="L25">
        <v>6.4</v>
      </c>
      <c r="M25">
        <v>38.700000000000003</v>
      </c>
      <c r="N25">
        <v>-20.59</v>
      </c>
      <c r="O25">
        <v>36116.839999999997</v>
      </c>
      <c r="P25">
        <v>2643</v>
      </c>
      <c r="Q25">
        <v>2418.9699999999998</v>
      </c>
      <c r="R25">
        <v>1220.08</v>
      </c>
      <c r="S25">
        <v>2714903.7653917</v>
      </c>
      <c r="T25">
        <v>1593284.9584375001</v>
      </c>
      <c r="U25">
        <v>464884.79452270002</v>
      </c>
      <c r="V25">
        <v>1897131.303908</v>
      </c>
      <c r="W25">
        <v>1188851.5711119</v>
      </c>
      <c r="X25">
        <v>112592.80121029999</v>
      </c>
      <c r="Y25">
        <v>718684.45480369998</v>
      </c>
      <c r="Z25">
        <v>3223884.144084</v>
      </c>
      <c r="AA25">
        <v>240478.74983039999</v>
      </c>
      <c r="AB25">
        <v>2007918.1787392001</v>
      </c>
      <c r="AC25">
        <v>854089.83209329995</v>
      </c>
    </row>
    <row r="26" spans="1:29" x14ac:dyDescent="0.25">
      <c r="A26" s="1" t="s">
        <v>25</v>
      </c>
      <c r="B26">
        <v>1535645.08</v>
      </c>
      <c r="C26">
        <v>-83619.509026999993</v>
      </c>
      <c r="D26">
        <v>37334</v>
      </c>
      <c r="E26">
        <v>774617.36369200004</v>
      </c>
      <c r="F26">
        <v>314349.16142840002</v>
      </c>
      <c r="G26">
        <v>1833597.9750000001</v>
      </c>
      <c r="H26">
        <v>166854.6358091</v>
      </c>
      <c r="I26">
        <v>1084590.986</v>
      </c>
      <c r="J26">
        <v>717083.96606540005</v>
      </c>
      <c r="K26">
        <v>163.04508519999999</v>
      </c>
      <c r="L26">
        <v>7.2</v>
      </c>
      <c r="M26">
        <v>40.5</v>
      </c>
      <c r="N26">
        <v>-14.69</v>
      </c>
      <c r="O26" t="s">
        <v>0</v>
      </c>
      <c r="P26">
        <v>2892</v>
      </c>
      <c r="Q26">
        <v>2182.59</v>
      </c>
      <c r="R26">
        <v>999.82</v>
      </c>
      <c r="S26">
        <v>2414012.8126709</v>
      </c>
      <c r="T26">
        <v>1480579.9327304999</v>
      </c>
      <c r="U26">
        <v>476297.14518599998</v>
      </c>
      <c r="V26">
        <v>1779017.9855170001</v>
      </c>
      <c r="W26">
        <v>1035983.1822821</v>
      </c>
      <c r="X26">
        <v>-91945.887254100002</v>
      </c>
      <c r="Y26">
        <v>850270.2379373</v>
      </c>
      <c r="Z26">
        <v>2914250.678504</v>
      </c>
      <c r="AA26">
        <v>244622.2075822</v>
      </c>
      <c r="AB26">
        <v>1822169.1361783</v>
      </c>
      <c r="AC26">
        <v>908457.04083710001</v>
      </c>
    </row>
    <row r="27" spans="1:29" x14ac:dyDescent="0.25">
      <c r="A27" s="1" t="s">
        <v>26</v>
      </c>
      <c r="B27">
        <v>1554576.61</v>
      </c>
      <c r="C27">
        <v>-67513.083060300007</v>
      </c>
      <c r="D27">
        <v>37840</v>
      </c>
      <c r="E27">
        <v>876859.01542289997</v>
      </c>
      <c r="F27">
        <v>297916.85011449998</v>
      </c>
      <c r="G27">
        <v>1866947.861</v>
      </c>
      <c r="H27">
        <v>197699.00314670001</v>
      </c>
      <c r="I27">
        <v>1104535.1029999999</v>
      </c>
      <c r="J27">
        <v>803657.14435720001</v>
      </c>
      <c r="K27">
        <v>164.46975029999999</v>
      </c>
      <c r="L27">
        <v>6.9</v>
      </c>
      <c r="M27">
        <v>44.5</v>
      </c>
      <c r="N27">
        <v>-19.48</v>
      </c>
      <c r="O27" t="s">
        <v>0</v>
      </c>
      <c r="P27">
        <v>2803</v>
      </c>
      <c r="Q27">
        <v>2310.3000000000002</v>
      </c>
      <c r="R27">
        <v>1391.41</v>
      </c>
      <c r="S27">
        <v>2618850.9608204002</v>
      </c>
      <c r="T27">
        <v>1592299.4686836</v>
      </c>
      <c r="U27">
        <v>521787.47685390001</v>
      </c>
      <c r="V27">
        <v>1907279.1178359999</v>
      </c>
      <c r="W27">
        <v>1092698.6031694</v>
      </c>
      <c r="X27">
        <v>-78545.2991588</v>
      </c>
      <c r="Y27">
        <v>827769.68056580005</v>
      </c>
      <c r="Z27">
        <v>3168552.916152</v>
      </c>
      <c r="AA27">
        <v>322994.2083302</v>
      </c>
      <c r="AB27">
        <v>1927142.0398247</v>
      </c>
      <c r="AC27">
        <v>893300.67120430002</v>
      </c>
    </row>
    <row r="28" spans="1:29" x14ac:dyDescent="0.25">
      <c r="A28" s="1" t="s">
        <v>27</v>
      </c>
      <c r="B28">
        <v>1592103.42</v>
      </c>
      <c r="C28">
        <v>-7898.6898023000003</v>
      </c>
      <c r="D28">
        <v>37555</v>
      </c>
      <c r="E28">
        <v>774933.44326760003</v>
      </c>
      <c r="F28">
        <v>311558.74014870002</v>
      </c>
      <c r="G28">
        <v>1912991.2220000001</v>
      </c>
      <c r="H28">
        <v>163665.5163633</v>
      </c>
      <c r="I28">
        <v>1117138.2239999999</v>
      </c>
      <c r="J28">
        <v>772120.8375269</v>
      </c>
      <c r="K28">
        <v>167.89427449999999</v>
      </c>
      <c r="L28">
        <v>7</v>
      </c>
      <c r="M28">
        <v>42.5</v>
      </c>
      <c r="N28">
        <v>-13.31</v>
      </c>
      <c r="O28" t="s">
        <v>0</v>
      </c>
      <c r="P28">
        <v>2847</v>
      </c>
      <c r="Q28">
        <v>2509</v>
      </c>
      <c r="R28">
        <v>1297.98</v>
      </c>
      <c r="S28">
        <v>2555834.0184098999</v>
      </c>
      <c r="T28">
        <v>1522287.7765593</v>
      </c>
      <c r="U28">
        <v>498315.02158180001</v>
      </c>
      <c r="V28">
        <v>1831500.9167569999</v>
      </c>
      <c r="W28">
        <v>1051036.9563815999</v>
      </c>
      <c r="X28">
        <v>-25427.6926804</v>
      </c>
      <c r="Y28">
        <v>817759.6819805</v>
      </c>
      <c r="Z28">
        <v>3096925.7911040001</v>
      </c>
      <c r="AA28">
        <v>291227.64797300001</v>
      </c>
      <c r="AB28">
        <v>1881260.3395014</v>
      </c>
      <c r="AC28">
        <v>900809.47716380004</v>
      </c>
    </row>
    <row r="29" spans="1:29" x14ac:dyDescent="0.25">
      <c r="A29" s="1" t="s">
        <v>28</v>
      </c>
      <c r="B29">
        <v>1620203.74</v>
      </c>
      <c r="C29">
        <v>38569.430209500002</v>
      </c>
      <c r="D29">
        <v>37670</v>
      </c>
      <c r="E29">
        <v>627880.88621579995</v>
      </c>
      <c r="F29">
        <v>361354.75178400002</v>
      </c>
      <c r="G29">
        <v>1942437.922</v>
      </c>
      <c r="H29">
        <v>143957.2506843</v>
      </c>
      <c r="I29">
        <v>1133296.821</v>
      </c>
      <c r="J29">
        <v>735617.1655149</v>
      </c>
      <c r="K29">
        <v>173.8178115</v>
      </c>
      <c r="L29">
        <v>6.8</v>
      </c>
      <c r="M29">
        <v>49.5</v>
      </c>
      <c r="N29">
        <v>-10.37</v>
      </c>
      <c r="O29">
        <v>35337.22</v>
      </c>
      <c r="P29">
        <v>2763</v>
      </c>
      <c r="Q29">
        <v>2613.3200000000002</v>
      </c>
      <c r="R29">
        <v>1240.19</v>
      </c>
      <c r="S29">
        <v>2972391.1848843</v>
      </c>
      <c r="T29">
        <v>1710061.33296</v>
      </c>
      <c r="U29">
        <v>572493.89668070001</v>
      </c>
      <c r="V29">
        <v>2041713.145612</v>
      </c>
      <c r="W29">
        <v>1262804.1161676999</v>
      </c>
      <c r="X29">
        <v>49528.601200700003</v>
      </c>
      <c r="Y29">
        <v>759026.80275749997</v>
      </c>
      <c r="Z29">
        <v>3547510.3061870001</v>
      </c>
      <c r="AA29">
        <v>286296.33635519998</v>
      </c>
      <c r="AB29">
        <v>2207309.0606176001</v>
      </c>
      <c r="AC29">
        <v>896694.47602279996</v>
      </c>
    </row>
    <row r="30" spans="1:29" x14ac:dyDescent="0.25">
      <c r="A30" s="1" t="s">
        <v>29</v>
      </c>
      <c r="B30">
        <v>1655285.86</v>
      </c>
      <c r="C30">
        <v>-31234.696700799999</v>
      </c>
      <c r="D30">
        <v>36137</v>
      </c>
      <c r="E30">
        <v>716429.81689949997</v>
      </c>
      <c r="F30">
        <v>372182.57913159998</v>
      </c>
      <c r="G30">
        <v>1988112.027</v>
      </c>
      <c r="H30">
        <v>178983.9570922</v>
      </c>
      <c r="I30">
        <v>1143114.2949999999</v>
      </c>
      <c r="J30">
        <v>728639.61701679998</v>
      </c>
      <c r="K30">
        <v>165.66099840000001</v>
      </c>
      <c r="L30">
        <v>7.1</v>
      </c>
      <c r="M30">
        <v>41.5</v>
      </c>
      <c r="N30">
        <v>-11.2</v>
      </c>
      <c r="O30" t="s">
        <v>0</v>
      </c>
      <c r="P30">
        <v>2776</v>
      </c>
      <c r="Q30">
        <v>2327.46</v>
      </c>
      <c r="R30">
        <v>1057.47</v>
      </c>
      <c r="S30">
        <v>2639554.6175202001</v>
      </c>
      <c r="T30">
        <v>1593347.0414503999</v>
      </c>
      <c r="U30">
        <v>569062.27175139997</v>
      </c>
      <c r="V30">
        <v>1927248.994035</v>
      </c>
      <c r="W30">
        <v>1092750.2061099999</v>
      </c>
      <c r="X30">
        <v>-84728.890237600004</v>
      </c>
      <c r="Y30">
        <v>785511.85604590003</v>
      </c>
      <c r="Z30">
        <v>3213409.8994069998</v>
      </c>
      <c r="AA30">
        <v>286245.7420188</v>
      </c>
      <c r="AB30">
        <v>1969983.3577457999</v>
      </c>
      <c r="AC30">
        <v>862949.49786989996</v>
      </c>
    </row>
    <row r="31" spans="1:29" x14ac:dyDescent="0.25">
      <c r="A31" s="1" t="s">
        <v>30</v>
      </c>
      <c r="B31">
        <v>1672890.31</v>
      </c>
      <c r="C31">
        <v>-32271.293599000001</v>
      </c>
      <c r="D31">
        <v>37011</v>
      </c>
      <c r="E31">
        <v>822053.34540480003</v>
      </c>
      <c r="F31">
        <v>339668.85804269998</v>
      </c>
      <c r="G31">
        <v>2005886.736</v>
      </c>
      <c r="H31">
        <v>216214.6754407</v>
      </c>
      <c r="I31">
        <v>1160053.078</v>
      </c>
      <c r="J31">
        <v>764863.46715000004</v>
      </c>
      <c r="K31">
        <v>165.99841960000001</v>
      </c>
      <c r="L31">
        <v>7.5</v>
      </c>
      <c r="M31">
        <v>54.9</v>
      </c>
      <c r="N31">
        <v>-5.68</v>
      </c>
      <c r="O31" t="s">
        <v>0</v>
      </c>
      <c r="P31">
        <v>3046</v>
      </c>
      <c r="Q31">
        <v>2386.96</v>
      </c>
      <c r="R31">
        <v>1412.89</v>
      </c>
      <c r="S31">
        <v>2851212.7646932998</v>
      </c>
      <c r="T31">
        <v>1717614.4035232</v>
      </c>
      <c r="U31">
        <v>595793.30383890006</v>
      </c>
      <c r="V31">
        <v>2050587.4050700001</v>
      </c>
      <c r="W31">
        <v>1147354.1402075</v>
      </c>
      <c r="X31">
        <v>-105096.65321970001</v>
      </c>
      <c r="Y31">
        <v>823460.98469049996</v>
      </c>
      <c r="Z31">
        <v>3443741.9299269998</v>
      </c>
      <c r="AA31">
        <v>365624.1118053</v>
      </c>
      <c r="AB31">
        <v>2069512.9970271999</v>
      </c>
      <c r="AC31">
        <v>885249.91643149999</v>
      </c>
    </row>
    <row r="32" spans="1:29" x14ac:dyDescent="0.25">
      <c r="A32" s="1" t="s">
        <v>31</v>
      </c>
      <c r="B32">
        <v>1699942.69</v>
      </c>
      <c r="C32">
        <v>45647.2681189</v>
      </c>
      <c r="D32">
        <v>37390</v>
      </c>
      <c r="E32">
        <v>841812.89808379998</v>
      </c>
      <c r="F32">
        <v>338359.87180780002</v>
      </c>
      <c r="G32">
        <v>2079247.0209999999</v>
      </c>
      <c r="H32">
        <v>170751.4198459</v>
      </c>
      <c r="I32">
        <v>1186964.5149999999</v>
      </c>
      <c r="J32">
        <v>895109.98568389995</v>
      </c>
      <c r="K32">
        <v>171.95510899999999</v>
      </c>
      <c r="L32">
        <v>7.3</v>
      </c>
      <c r="M32">
        <v>42.8</v>
      </c>
      <c r="N32">
        <v>-7.86</v>
      </c>
      <c r="O32" t="s">
        <v>0</v>
      </c>
      <c r="P32">
        <v>2961</v>
      </c>
      <c r="Q32">
        <v>2590.66</v>
      </c>
      <c r="R32">
        <v>1367.41</v>
      </c>
      <c r="S32">
        <v>2793989.4462338001</v>
      </c>
      <c r="T32">
        <v>1624836.5418552</v>
      </c>
      <c r="U32">
        <v>569588.12865299999</v>
      </c>
      <c r="V32">
        <v>1990265.523853</v>
      </c>
      <c r="W32">
        <v>1116742.2104622</v>
      </c>
      <c r="X32">
        <v>39394.774073100001</v>
      </c>
      <c r="Y32">
        <v>845868.14206570003</v>
      </c>
      <c r="Z32">
        <v>3449184.7995119998</v>
      </c>
      <c r="AA32">
        <v>311050.78522259998</v>
      </c>
      <c r="AB32">
        <v>2034432.7202212999</v>
      </c>
      <c r="AC32">
        <v>1022195.5055217</v>
      </c>
    </row>
    <row r="33" spans="1:29" x14ac:dyDescent="0.25">
      <c r="A33" s="1" t="s">
        <v>32</v>
      </c>
      <c r="B33">
        <v>1718670.73</v>
      </c>
      <c r="C33">
        <v>70858.4410355</v>
      </c>
      <c r="D33">
        <v>37793</v>
      </c>
      <c r="E33">
        <v>644349.537319</v>
      </c>
      <c r="F33">
        <v>386984.8317101</v>
      </c>
      <c r="G33">
        <v>2077014.551</v>
      </c>
      <c r="H33">
        <v>139861.36661890001</v>
      </c>
      <c r="I33">
        <v>1199380.4709999999</v>
      </c>
      <c r="J33">
        <v>773846.09927130002</v>
      </c>
      <c r="K33">
        <v>179.28112039999999</v>
      </c>
      <c r="L33">
        <v>6.5</v>
      </c>
      <c r="M33">
        <v>52.3</v>
      </c>
      <c r="N33">
        <v>-21.32</v>
      </c>
      <c r="O33">
        <v>31755.16</v>
      </c>
      <c r="P33">
        <v>2603</v>
      </c>
      <c r="Q33">
        <v>2693.75</v>
      </c>
      <c r="R33">
        <v>1316.09</v>
      </c>
      <c r="S33">
        <v>3253653.6463898998</v>
      </c>
      <c r="T33">
        <v>1814833.396006</v>
      </c>
      <c r="U33">
        <v>645879.51735430001</v>
      </c>
      <c r="V33">
        <v>2184107.7893659999</v>
      </c>
      <c r="W33">
        <v>1335591.1189254001</v>
      </c>
      <c r="X33">
        <v>79637.680101100006</v>
      </c>
      <c r="Y33">
        <v>777953.57550060004</v>
      </c>
      <c r="Z33">
        <v>3912653.6240679999</v>
      </c>
      <c r="AA33">
        <v>287892.93934829999</v>
      </c>
      <c r="AB33">
        <v>2389897.3470214</v>
      </c>
      <c r="AC33">
        <v>948159.29636749998</v>
      </c>
    </row>
    <row r="34" spans="1:29" x14ac:dyDescent="0.25">
      <c r="A34" s="1" t="s">
        <v>33</v>
      </c>
      <c r="B34">
        <v>1752504.07</v>
      </c>
      <c r="C34">
        <v>-3776.8461011999998</v>
      </c>
      <c r="D34">
        <v>36418</v>
      </c>
      <c r="E34">
        <v>811639.62267209997</v>
      </c>
      <c r="F34">
        <v>373777.19210480002</v>
      </c>
      <c r="G34">
        <v>2121139.267</v>
      </c>
      <c r="H34">
        <v>185150.3346529</v>
      </c>
      <c r="I34">
        <v>1213870.2930000001</v>
      </c>
      <c r="J34">
        <v>859124.2671538</v>
      </c>
      <c r="K34">
        <v>171.42200020000001</v>
      </c>
      <c r="L34">
        <v>7.5</v>
      </c>
      <c r="M34">
        <v>37.799999999999997</v>
      </c>
      <c r="N34">
        <v>-18.8</v>
      </c>
      <c r="O34" t="s">
        <v>0</v>
      </c>
      <c r="P34">
        <v>2969</v>
      </c>
      <c r="Q34">
        <v>2413.8200000000002</v>
      </c>
      <c r="R34">
        <v>1026.3499999999999</v>
      </c>
      <c r="S34">
        <v>2883296.4185231999</v>
      </c>
      <c r="T34">
        <v>1681987.3853384999</v>
      </c>
      <c r="U34">
        <v>636213.26331439998</v>
      </c>
      <c r="V34">
        <v>2053955.9739399999</v>
      </c>
      <c r="W34">
        <v>1161413.4887057</v>
      </c>
      <c r="X34">
        <v>-34767.008362100001</v>
      </c>
      <c r="Y34">
        <v>906009.57141109998</v>
      </c>
      <c r="Z34">
        <v>3547875.9277019999</v>
      </c>
      <c r="AA34">
        <v>304886.17500500003</v>
      </c>
      <c r="AB34">
        <v>2132556.3022805001</v>
      </c>
      <c r="AC34">
        <v>1058113.4751609</v>
      </c>
    </row>
    <row r="35" spans="1:29" x14ac:dyDescent="0.25">
      <c r="A35" s="1" t="s">
        <v>34</v>
      </c>
      <c r="B35">
        <v>1782274.9</v>
      </c>
      <c r="C35">
        <v>-43544.933467700001</v>
      </c>
      <c r="D35">
        <v>38664</v>
      </c>
      <c r="E35">
        <v>906773.06419469998</v>
      </c>
      <c r="F35">
        <v>358928.11638209998</v>
      </c>
      <c r="G35">
        <v>2149398.19</v>
      </c>
      <c r="H35">
        <v>219519.85431520001</v>
      </c>
      <c r="I35">
        <v>1225451.1810000001</v>
      </c>
      <c r="J35">
        <v>802425.33810699999</v>
      </c>
      <c r="K35">
        <v>171.1633678</v>
      </c>
      <c r="L35">
        <v>7</v>
      </c>
      <c r="M35">
        <v>50.7</v>
      </c>
      <c r="N35">
        <v>-17.309999999999999</v>
      </c>
      <c r="O35" t="s">
        <v>0</v>
      </c>
      <c r="P35">
        <v>2924</v>
      </c>
      <c r="Q35">
        <v>2422.2600000000002</v>
      </c>
      <c r="R35">
        <v>1425.87</v>
      </c>
      <c r="S35">
        <v>3138872.0752424002</v>
      </c>
      <c r="T35">
        <v>1833845.7083333</v>
      </c>
      <c r="U35">
        <v>649731.75409860001</v>
      </c>
      <c r="V35">
        <v>2198820.4603960002</v>
      </c>
      <c r="W35">
        <v>1212128.5398538001</v>
      </c>
      <c r="X35">
        <v>-70641.117778900007</v>
      </c>
      <c r="Y35">
        <v>906495.54125470005</v>
      </c>
      <c r="Z35">
        <v>3806419.7800380001</v>
      </c>
      <c r="AA35">
        <v>382995.7257907</v>
      </c>
      <c r="AB35">
        <v>2242280.5394955999</v>
      </c>
      <c r="AC35">
        <v>955072.1492327</v>
      </c>
    </row>
    <row r="36" spans="1:29" x14ac:dyDescent="0.25">
      <c r="A36" s="1" t="s">
        <v>35</v>
      </c>
      <c r="B36">
        <v>1795576.05</v>
      </c>
      <c r="C36">
        <v>6768.6209257</v>
      </c>
      <c r="D36">
        <v>38453</v>
      </c>
      <c r="E36">
        <v>964799.26005779998</v>
      </c>
      <c r="F36">
        <v>379781.63267610001</v>
      </c>
      <c r="G36">
        <v>2166412.9029999999</v>
      </c>
      <c r="H36">
        <v>168902.16943159999</v>
      </c>
      <c r="I36">
        <v>1246952.169</v>
      </c>
      <c r="J36">
        <v>966806.89637530001</v>
      </c>
      <c r="K36">
        <v>177.2333155</v>
      </c>
      <c r="L36">
        <v>6.7</v>
      </c>
      <c r="M36">
        <v>34.4</v>
      </c>
      <c r="N36">
        <v>-26.27</v>
      </c>
      <c r="O36" t="s">
        <v>0</v>
      </c>
      <c r="P36">
        <v>2778</v>
      </c>
      <c r="Q36">
        <v>2673.08</v>
      </c>
      <c r="R36">
        <v>1455.97</v>
      </c>
      <c r="S36">
        <v>3040202.9734124001</v>
      </c>
      <c r="T36">
        <v>1715367.6581794999</v>
      </c>
      <c r="U36">
        <v>644224.3437495</v>
      </c>
      <c r="V36">
        <v>2073895.9576950001</v>
      </c>
      <c r="W36">
        <v>1172823.3881146</v>
      </c>
      <c r="X36">
        <v>16413.652099999999</v>
      </c>
      <c r="Y36">
        <v>983902.68932879996</v>
      </c>
      <c r="Z36">
        <v>3700350.377872</v>
      </c>
      <c r="AA36">
        <v>317860.60096339998</v>
      </c>
      <c r="AB36">
        <v>2207674.6110012</v>
      </c>
      <c r="AC36">
        <v>1120654.8154577999</v>
      </c>
    </row>
    <row r="37" spans="1:29" x14ac:dyDescent="0.25">
      <c r="A37" s="1" t="s">
        <v>36</v>
      </c>
      <c r="B37">
        <v>1828809.08</v>
      </c>
      <c r="C37">
        <v>53310.399624199999</v>
      </c>
      <c r="D37">
        <v>38837</v>
      </c>
      <c r="E37">
        <v>723348.50552120002</v>
      </c>
      <c r="F37">
        <v>427784.34391509998</v>
      </c>
      <c r="G37">
        <v>2199653.392</v>
      </c>
      <c r="H37">
        <v>155332.143003</v>
      </c>
      <c r="I37">
        <v>1263889.612</v>
      </c>
      <c r="J37">
        <v>847625.70961739996</v>
      </c>
      <c r="K37">
        <v>184.65892740000001</v>
      </c>
      <c r="L37">
        <v>6</v>
      </c>
      <c r="M37">
        <v>48.3</v>
      </c>
      <c r="N37">
        <v>-21.82</v>
      </c>
      <c r="O37">
        <v>31448.33</v>
      </c>
      <c r="P37">
        <v>2482</v>
      </c>
      <c r="Q37">
        <v>2783.94</v>
      </c>
      <c r="R37">
        <v>1367.08</v>
      </c>
      <c r="S37">
        <v>3571815.3438247</v>
      </c>
      <c r="T37">
        <v>1934277.0993913</v>
      </c>
      <c r="U37">
        <v>681351.44368519995</v>
      </c>
      <c r="V37">
        <v>2313530.4363859999</v>
      </c>
      <c r="W37">
        <v>1406601.4816171001</v>
      </c>
      <c r="X37">
        <v>74234.936591100006</v>
      </c>
      <c r="Y37">
        <v>856479.87553309998</v>
      </c>
      <c r="Z37">
        <v>4256319.4673830001</v>
      </c>
      <c r="AA37">
        <v>328524.97804939997</v>
      </c>
      <c r="AB37">
        <v>2581311.8983800998</v>
      </c>
      <c r="AC37">
        <v>979712.72135160002</v>
      </c>
    </row>
    <row r="38" spans="1:29" x14ac:dyDescent="0.25">
      <c r="A38" s="1" t="s">
        <v>37</v>
      </c>
      <c r="B38">
        <v>1847346.91</v>
      </c>
      <c r="C38">
        <v>2959.8290231000001</v>
      </c>
      <c r="D38">
        <v>38461</v>
      </c>
      <c r="E38">
        <v>899497.45064689999</v>
      </c>
      <c r="F38">
        <v>425257.8293553</v>
      </c>
      <c r="G38">
        <v>2221339.7280000001</v>
      </c>
      <c r="H38">
        <v>185190.33246219999</v>
      </c>
      <c r="I38">
        <v>1286285.827</v>
      </c>
      <c r="J38">
        <v>968422.29599180003</v>
      </c>
      <c r="K38">
        <v>171.9155495</v>
      </c>
      <c r="L38">
        <v>6.6</v>
      </c>
      <c r="M38">
        <v>45.2</v>
      </c>
      <c r="N38">
        <v>-10.050000000000001</v>
      </c>
      <c r="O38">
        <v>31594.54</v>
      </c>
      <c r="P38">
        <v>2703</v>
      </c>
      <c r="Q38">
        <v>2464.5700000000002</v>
      </c>
      <c r="R38">
        <v>1100.55</v>
      </c>
      <c r="S38">
        <v>3038416.4094809</v>
      </c>
      <c r="T38">
        <v>1767388.9406329</v>
      </c>
      <c r="U38">
        <v>662359.52653050004</v>
      </c>
      <c r="V38">
        <v>2148732.144053</v>
      </c>
      <c r="W38">
        <v>1231569.4076751999</v>
      </c>
      <c r="X38">
        <v>-57543.2297244</v>
      </c>
      <c r="Y38">
        <v>967710.12984860002</v>
      </c>
      <c r="Z38">
        <v>3714111.1304230001</v>
      </c>
      <c r="AA38">
        <v>310290.73175219999</v>
      </c>
      <c r="AB38">
        <v>2291185.4058246999</v>
      </c>
      <c r="AC38">
        <v>1125995.5728704999</v>
      </c>
    </row>
    <row r="39" spans="1:29" x14ac:dyDescent="0.25">
      <c r="A39" s="1" t="s">
        <v>38</v>
      </c>
      <c r="B39">
        <v>1886186.43</v>
      </c>
      <c r="C39">
        <v>-671.42109540000001</v>
      </c>
      <c r="D39">
        <v>39158</v>
      </c>
      <c r="E39">
        <v>937008.50468120002</v>
      </c>
      <c r="F39">
        <v>406410.16107610002</v>
      </c>
      <c r="G39">
        <v>2264073.7689999999</v>
      </c>
      <c r="H39">
        <v>224306.27801750001</v>
      </c>
      <c r="I39">
        <v>1303243.2819999999</v>
      </c>
      <c r="J39">
        <v>909532.12662560004</v>
      </c>
      <c r="K39">
        <v>170.75696139999999</v>
      </c>
      <c r="L39">
        <v>6.4</v>
      </c>
      <c r="M39">
        <v>49.2</v>
      </c>
      <c r="N39">
        <v>-16.239999999999998</v>
      </c>
      <c r="O39">
        <v>31287.83</v>
      </c>
      <c r="P39">
        <v>2681</v>
      </c>
      <c r="Q39">
        <v>2494.96</v>
      </c>
      <c r="R39">
        <v>1468.76</v>
      </c>
      <c r="S39">
        <v>3320649.0136004998</v>
      </c>
      <c r="T39">
        <v>1944663.9162943</v>
      </c>
      <c r="U39">
        <v>725457.56695969997</v>
      </c>
      <c r="V39">
        <v>2317400.8121819999</v>
      </c>
      <c r="W39">
        <v>1289816.4778805</v>
      </c>
      <c r="X39">
        <v>-94499.3801274</v>
      </c>
      <c r="Y39">
        <v>920091.02763769997</v>
      </c>
      <c r="Z39">
        <v>4007154.3674639999</v>
      </c>
      <c r="AA39">
        <v>395947.14174940001</v>
      </c>
      <c r="AB39">
        <v>2415825.2900343998</v>
      </c>
      <c r="AC39">
        <v>1028956.2801212</v>
      </c>
    </row>
    <row r="40" spans="1:29" x14ac:dyDescent="0.25">
      <c r="A40" s="1" t="s">
        <v>39</v>
      </c>
      <c r="B40">
        <v>1909127.4</v>
      </c>
      <c r="C40">
        <v>2873.5740396000001</v>
      </c>
      <c r="D40">
        <v>39177</v>
      </c>
      <c r="E40">
        <v>1054057.6085923</v>
      </c>
      <c r="F40">
        <v>442631.84613580001</v>
      </c>
      <c r="G40">
        <v>2298969.693</v>
      </c>
      <c r="H40">
        <v>195006.08780830001</v>
      </c>
      <c r="I40">
        <v>1324958.0549999999</v>
      </c>
      <c r="J40">
        <v>1106140.6339734001</v>
      </c>
      <c r="K40">
        <v>174.6529821</v>
      </c>
      <c r="L40">
        <v>6.5</v>
      </c>
      <c r="M40">
        <v>41.4</v>
      </c>
      <c r="N40">
        <v>-11.58</v>
      </c>
      <c r="O40">
        <v>30549.66</v>
      </c>
      <c r="P40">
        <v>2723.36</v>
      </c>
      <c r="Q40">
        <v>2752.73</v>
      </c>
      <c r="R40">
        <v>1519.25</v>
      </c>
      <c r="S40">
        <v>3186442.9263833002</v>
      </c>
      <c r="T40">
        <v>1824442.3247</v>
      </c>
      <c r="U40">
        <v>722368.40946720005</v>
      </c>
      <c r="V40">
        <v>2201902.7355869999</v>
      </c>
      <c r="W40">
        <v>1245136.5153544</v>
      </c>
      <c r="X40">
        <v>14008.423973299999</v>
      </c>
      <c r="Y40">
        <v>997511.30416039994</v>
      </c>
      <c r="Z40">
        <v>3877087.5697460002</v>
      </c>
      <c r="AA40">
        <v>368326.0933829</v>
      </c>
      <c r="AB40">
        <v>2354244.4909183001</v>
      </c>
      <c r="AC40">
        <v>1259997.2351462999</v>
      </c>
    </row>
    <row r="41" spans="1:29" x14ac:dyDescent="0.25">
      <c r="A41" s="1" t="s">
        <v>40</v>
      </c>
      <c r="B41">
        <v>1950235.99</v>
      </c>
      <c r="C41">
        <v>32734.6959188</v>
      </c>
      <c r="D41">
        <v>39775</v>
      </c>
      <c r="E41">
        <v>804864.62460079999</v>
      </c>
      <c r="F41">
        <v>526235.05332339997</v>
      </c>
      <c r="G41">
        <v>2353655.7009999999</v>
      </c>
      <c r="H41">
        <v>179452.74710499999</v>
      </c>
      <c r="I41">
        <v>1348201.422</v>
      </c>
      <c r="J41">
        <v>1000176.6405845</v>
      </c>
      <c r="K41">
        <v>182.99993839999999</v>
      </c>
      <c r="L41">
        <v>5.6</v>
      </c>
      <c r="M41">
        <v>51.3</v>
      </c>
      <c r="N41">
        <v>-8.11</v>
      </c>
      <c r="O41">
        <v>30812.34</v>
      </c>
      <c r="P41">
        <v>2370.6</v>
      </c>
      <c r="Q41">
        <v>2860.29</v>
      </c>
      <c r="R41">
        <v>1406.07</v>
      </c>
      <c r="S41">
        <v>3776532.9231582</v>
      </c>
      <c r="T41">
        <v>2063679.8876273001</v>
      </c>
      <c r="U41">
        <v>818846.57528260001</v>
      </c>
      <c r="V41">
        <v>2475119.596039</v>
      </c>
      <c r="W41">
        <v>1500109.5063656999</v>
      </c>
      <c r="X41">
        <v>35187.523544700001</v>
      </c>
      <c r="Y41">
        <v>897577.30115850002</v>
      </c>
      <c r="Z41">
        <v>4516053.3377289996</v>
      </c>
      <c r="AA41">
        <v>381219.10179059999</v>
      </c>
      <c r="AB41">
        <v>2764627.3397419001</v>
      </c>
      <c r="AC41">
        <v>1153749.9914418</v>
      </c>
    </row>
    <row r="42" spans="1:29" x14ac:dyDescent="0.25">
      <c r="A42" s="1" t="s">
        <v>41</v>
      </c>
      <c r="B42">
        <v>1977425.57</v>
      </c>
      <c r="C42">
        <v>15066.0870732</v>
      </c>
      <c r="D42">
        <v>40689.31</v>
      </c>
      <c r="E42">
        <v>1006844.9989614</v>
      </c>
      <c r="F42">
        <v>547481.5739362</v>
      </c>
      <c r="G42">
        <v>2384081.3089999999</v>
      </c>
      <c r="H42">
        <v>208171.260851</v>
      </c>
      <c r="I42">
        <v>1378138.936</v>
      </c>
      <c r="J42">
        <v>1193461.8218123999</v>
      </c>
      <c r="K42">
        <v>173.20537899999999</v>
      </c>
      <c r="L42">
        <v>5.69</v>
      </c>
      <c r="M42">
        <v>41.9</v>
      </c>
      <c r="N42">
        <v>-5.65</v>
      </c>
      <c r="O42">
        <v>31770.91</v>
      </c>
      <c r="P42">
        <v>2454.8000000000002</v>
      </c>
      <c r="Q42">
        <v>2576.2199999999998</v>
      </c>
      <c r="R42">
        <v>1072.6500000000001</v>
      </c>
      <c r="S42">
        <v>3268049.4501609998</v>
      </c>
      <c r="T42">
        <v>1886805.981318</v>
      </c>
      <c r="U42">
        <v>813106.59352909995</v>
      </c>
      <c r="V42">
        <v>2304557.422787</v>
      </c>
      <c r="W42">
        <v>1319718.8028595001</v>
      </c>
      <c r="X42">
        <v>-19879.282945899999</v>
      </c>
      <c r="Y42">
        <v>1019636.3415603</v>
      </c>
      <c r="Z42">
        <v>3997500.0248170001</v>
      </c>
      <c r="AA42">
        <v>351277.97047370003</v>
      </c>
      <c r="AB42">
        <v>2459495.2923576999</v>
      </c>
      <c r="AC42">
        <v>1335734.6595399999</v>
      </c>
    </row>
    <row r="43" spans="1:29" x14ac:dyDescent="0.25">
      <c r="A43" s="1" t="s">
        <v>42</v>
      </c>
      <c r="B43">
        <v>2015939.07</v>
      </c>
      <c r="C43">
        <v>-6305.0694611999998</v>
      </c>
      <c r="D43">
        <v>40664.01</v>
      </c>
      <c r="E43">
        <v>1039645.5309857</v>
      </c>
      <c r="F43">
        <v>536339.13639789994</v>
      </c>
      <c r="G43">
        <v>2419958.8319999999</v>
      </c>
      <c r="H43">
        <v>255802.22720980001</v>
      </c>
      <c r="I43">
        <v>1399850.0719999999</v>
      </c>
      <c r="J43">
        <v>1142180.5327895</v>
      </c>
      <c r="K43">
        <v>173.5896248</v>
      </c>
      <c r="L43">
        <v>6.06</v>
      </c>
      <c r="M43">
        <v>48.7</v>
      </c>
      <c r="N43">
        <v>-6.44</v>
      </c>
      <c r="O43">
        <v>32089.15</v>
      </c>
      <c r="P43">
        <v>2625</v>
      </c>
      <c r="Q43">
        <v>2592.88</v>
      </c>
      <c r="R43">
        <v>1531.43</v>
      </c>
      <c r="S43">
        <v>3613277.7739753998</v>
      </c>
      <c r="T43">
        <v>2081505.6077062001</v>
      </c>
      <c r="U43">
        <v>889134.61285120004</v>
      </c>
      <c r="V43">
        <v>2477890.7695249999</v>
      </c>
      <c r="W43">
        <v>1387081.5836737</v>
      </c>
      <c r="X43">
        <v>-26530.323327499998</v>
      </c>
      <c r="Y43">
        <v>983928.37657670001</v>
      </c>
      <c r="Z43">
        <v>4336280.2284580003</v>
      </c>
      <c r="AA43">
        <v>465088.67295440001</v>
      </c>
      <c r="AB43">
        <v>2620656.9355468</v>
      </c>
      <c r="AC43">
        <v>1283587.2452704001</v>
      </c>
    </row>
    <row r="44" spans="1:29" x14ac:dyDescent="0.25">
      <c r="A44" s="1" t="s">
        <v>43</v>
      </c>
      <c r="B44">
        <v>2042999.86</v>
      </c>
      <c r="C44">
        <v>-14923.460028</v>
      </c>
      <c r="D44">
        <v>40953.78</v>
      </c>
      <c r="E44">
        <v>1164502.5402432999</v>
      </c>
      <c r="F44">
        <v>560763.48312730005</v>
      </c>
      <c r="G44">
        <v>2450908.5639999998</v>
      </c>
      <c r="H44">
        <v>202112.0337805</v>
      </c>
      <c r="I44">
        <v>1423234.6040000001</v>
      </c>
      <c r="J44">
        <v>1279945.4228761999</v>
      </c>
      <c r="K44">
        <v>178.33217239999999</v>
      </c>
      <c r="L44">
        <v>5.39</v>
      </c>
      <c r="M44">
        <v>45.4</v>
      </c>
      <c r="N44">
        <v>2.52</v>
      </c>
      <c r="O44">
        <v>31897.93</v>
      </c>
      <c r="P44">
        <v>2332</v>
      </c>
      <c r="Q44">
        <v>2884.58</v>
      </c>
      <c r="R44">
        <v>1571.87</v>
      </c>
      <c r="S44">
        <v>3483800.7455330999</v>
      </c>
      <c r="T44">
        <v>1953545.8454706999</v>
      </c>
      <c r="U44">
        <v>879555.61494410003</v>
      </c>
      <c r="V44">
        <v>2349451.55112</v>
      </c>
      <c r="W44">
        <v>1335536.7615646999</v>
      </c>
      <c r="X44">
        <v>-19046.577618899999</v>
      </c>
      <c r="Y44">
        <v>1055827.0961174001</v>
      </c>
      <c r="Z44">
        <v>4209103.3978390004</v>
      </c>
      <c r="AA44">
        <v>389634.68814039999</v>
      </c>
      <c r="AB44">
        <v>2575119.0096855001</v>
      </c>
      <c r="AC44">
        <v>1427116.2997792</v>
      </c>
    </row>
    <row r="45" spans="1:29" x14ac:dyDescent="0.25">
      <c r="A45" s="1" t="s">
        <v>44</v>
      </c>
      <c r="B45">
        <v>2080353.91</v>
      </c>
      <c r="C45">
        <v>25883.731720399999</v>
      </c>
      <c r="D45">
        <v>41684.769999999997</v>
      </c>
      <c r="E45">
        <v>913948.88691120001</v>
      </c>
      <c r="F45">
        <v>626002.95481330005</v>
      </c>
      <c r="G45">
        <v>2496164.0630000001</v>
      </c>
      <c r="H45">
        <v>188484.4146926</v>
      </c>
      <c r="I45">
        <v>1437635.696</v>
      </c>
      <c r="J45">
        <v>1173246.5733113999</v>
      </c>
      <c r="K45">
        <v>186.92652419999999</v>
      </c>
      <c r="L45">
        <v>4.66</v>
      </c>
      <c r="M45">
        <v>39.799999999999997</v>
      </c>
      <c r="N45">
        <v>9.16</v>
      </c>
      <c r="O45">
        <v>30546.25</v>
      </c>
      <c r="P45">
        <v>2039.59</v>
      </c>
      <c r="Q45">
        <v>2988.14</v>
      </c>
      <c r="R45">
        <v>1538.92</v>
      </c>
      <c r="S45">
        <v>4115220.8331611999</v>
      </c>
      <c r="T45">
        <v>2201517.8694636002</v>
      </c>
      <c r="U45">
        <v>986436.15581000003</v>
      </c>
      <c r="V45">
        <v>2623820.7291049999</v>
      </c>
      <c r="W45">
        <v>1600052.1233208</v>
      </c>
      <c r="X45">
        <v>32055.312019100002</v>
      </c>
      <c r="Y45">
        <v>1009806.3068888</v>
      </c>
      <c r="Z45">
        <v>4887858.7577029997</v>
      </c>
      <c r="AA45">
        <v>413637.327758</v>
      </c>
      <c r="AB45">
        <v>3017525.7343179998</v>
      </c>
      <c r="AC45">
        <v>1369678.9760118001</v>
      </c>
    </row>
  </sheetData>
  <phoneticPr fontId="2" type="noConversion"/>
  <dataValidations count="1">
    <dataValidation allowBlank="1" showErrorMessage="1" promptTitle="TRAFO" prompt="$A$1:$AC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2019-04-09T06:44:47Z</dcterms:modified>
</cp:coreProperties>
</file>