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工作表1!$A$1</definedName>
    <definedName name="TRNR_4196c54f573747c69db05cd2cd3e778b_57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KGDP...D,UKGDP...B,UKCNPER.D,UKGFCF..D,UKPERDISD,UKCURBALB,UKEMPTOTO,UKEXNGS.B,UKEXDGOVA,UKPERSAVE,UKPRODVTQ,UKCNFBUSR,UKBNKRPTO,UKCNGOV.D,UKHOUSE.O,UKIMNGS.B,UKIMNGS.D,UKLCOST.E,UKCAFBALA,UKEXNGS.D,UKCAPUTLR,UKCFOOVQR,UKCNGOV.B,UKGNP...B,UKGDPIPDE,UKNE","WORDD,UKPROFTSB,UKEXDEBTA,UKINVCH.B,UKINVCH.D")," ","2006/01/01","2016/12/31","Q","RowHeader=true;ColHeader=true;DispSeriesDescription=false;YearlyTSFormat=false;QuarterlyTSFormat=false")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<sst xmlns="http://schemas.openxmlformats.org/spreadsheetml/2006/main" count="80" uniqueCount="75">
  <si>
    <t>NA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</si>
  <si>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</si>
  <si>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</si>
  <si>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</si>
  <si>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</si>
  <si>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</si>
  <si>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</si>
  <si>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</si>
  <si>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</si>
  <si>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</si>
  <si>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</si>
  <si>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</si>
  <si>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</si>
  <si>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</si>
  <si>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</si>
  <si>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</si>
  <si>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</si>
  <si>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</si>
  <si>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</si>
  <si>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</si>
  <si>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</si>
  <si>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</si>
  <si>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</si>
  <si>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</si>
  <si>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</si>
  <si>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</si>
  <si>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</si>
  <si>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</si>
  <si>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</si>
  <si>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</si>
  <si>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</si>
  <si>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</si>
  <si>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</si>
  <si>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</si>
  <si>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</si>
  <si>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</si>
  <si>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</si>
  <si>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</si>
  <si>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</si>
  <si>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</si>
  <si>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</si>
  <si>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</si>
  <si>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</si>
  <si>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</si>
  <si>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</si>
  <si>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UK GDP AT MARKET PRICES (CVM) CONA</t>
    <phoneticPr fontId="2" type="noConversion"/>
  </si>
  <si>
    <t>UK GROSS DOMESTIC PRODUCT (MARKET PRICES) CURA</t>
    <phoneticPr fontId="2" type="noConversion"/>
  </si>
  <si>
    <t>UK CONSUMER SPENDING (CVM) CONA</t>
    <phoneticPr fontId="2" type="noConversion"/>
  </si>
  <si>
    <t>UK GFCF (CVM) CONA</t>
    <phoneticPr fontId="2" type="noConversion"/>
  </si>
  <si>
    <t>UK HOUSEHOLD'S DISPOSABLE INCOME CONA</t>
    <phoneticPr fontId="2" type="noConversion"/>
  </si>
  <si>
    <t>UK BALANCE OF PAYMENTS: CURRENT ACCOUNT BALANCE CURA</t>
    <phoneticPr fontId="2" type="noConversion"/>
  </si>
  <si>
    <t>UK WORKFORCE JOBS - UK VOLA</t>
    <phoneticPr fontId="2" type="noConversion"/>
  </si>
  <si>
    <t>UK EXPORTS OF GOODS AND SERVICES CURA</t>
    <phoneticPr fontId="2" type="noConversion"/>
  </si>
  <si>
    <t>UK EXTERNAL DEBT: GENERAL GOVERNMENT LIABILITIES (LEVEL) CURN</t>
    <phoneticPr fontId="2" type="noConversion"/>
  </si>
  <si>
    <t>UK HOUSEHOLD SAVINGS RATIO SADJ</t>
    <phoneticPr fontId="2" type="noConversion"/>
  </si>
  <si>
    <t>UK PRODUCTIVITY - WHOLE ECONOMY SADJ</t>
    <phoneticPr fontId="2" type="noConversion"/>
  </si>
  <si>
    <t>UK CBI ENQUIRY: BUSINESS OPTIMISM NADJ</t>
    <phoneticPr fontId="2" type="noConversion"/>
  </si>
  <si>
    <t>UK COMPANY INSOLVENCIES VOLA</t>
    <phoneticPr fontId="2" type="noConversion"/>
  </si>
  <si>
    <t>UK GENERAL GOVERNMENT: FINAL CONSUMPTION EXPENDITURE(CVM) CONA</t>
    <phoneticPr fontId="2" type="noConversion"/>
  </si>
  <si>
    <t>UK HOUSEBUILDING STARTED IN ENGLAND - TOTAL VOLA</t>
    <phoneticPr fontId="2" type="noConversion"/>
  </si>
  <si>
    <t>UK IMPORTS OF GOODS &amp; SERVICES CURA</t>
    <phoneticPr fontId="2" type="noConversion"/>
  </si>
  <si>
    <t>UK IMPORTS OF GOODS AND SERVICES (CVM) CONA</t>
    <phoneticPr fontId="2" type="noConversion"/>
  </si>
  <si>
    <t>UK UNIT LABOUR COST INDEX - WHOLE ECONOMY SADJ</t>
    <phoneticPr fontId="2" type="noConversion"/>
  </si>
  <si>
    <t>UK BALANCE OF PAYMENTS: FINANCIAL &amp; CAPITAL ACCOUNT BALANCE CURN</t>
    <phoneticPr fontId="2" type="noConversion"/>
  </si>
  <si>
    <t>UK BALANCE OF PAYMENTS: TRADE IN GOODS &amp; SERVICES: TOTAL EXPORTS</t>
    <phoneticPr fontId="2" type="noConversion"/>
  </si>
  <si>
    <t>UK CBI ENQUIRY: % WORKING BELOW CAPACITY NADJ</t>
    <phoneticPr fontId="2" type="noConversion"/>
  </si>
  <si>
    <t>UK DELOITTE UK CFO SVY: PROSPECTS VS 3M AGO-NET % MORE OPTIMISTI</t>
    <phoneticPr fontId="2" type="noConversion"/>
  </si>
  <si>
    <t>UK GENERAL GOVERNMENT: FINAL CONSUMPTION EXPENDITURE CURA</t>
    <phoneticPr fontId="2" type="noConversion"/>
  </si>
  <si>
    <t>UK GROSS NATIONAL INCOME CURA</t>
    <phoneticPr fontId="2" type="noConversion"/>
  </si>
  <si>
    <t>UK IPD OF GDP MARKET PRICES SADJ</t>
    <phoneticPr fontId="2" type="noConversion"/>
  </si>
  <si>
    <t>UK NEW ORDERS OBTAINED - NEW WORK (TOTAL) CONA</t>
    <phoneticPr fontId="2" type="noConversion"/>
  </si>
  <si>
    <t>UK TOTAL GROSS OPERATING SURPLUS OF CORPORATIONS CURA</t>
    <phoneticPr fontId="2" type="noConversion"/>
  </si>
  <si>
    <t>UK UK GROSS EXTERNAL DEBT CURN</t>
    <phoneticPr fontId="2" type="noConversion"/>
  </si>
  <si>
    <t>UK CHANGES IN INVENTORIES INCLUDING ALIGNMENT ADJUSTMENT CURA</t>
    <phoneticPr fontId="2" type="noConversion"/>
  </si>
  <si>
    <t>UK CHANGES IN INVENTORIES INCLUDING ALIGNMENT ADJUSTMENT(CVM)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</si>
</sst>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8664d211-97bf-4deb-9df8-b5aac5d3f380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5"/>
  <sheetViews>
    <sheetView tabSelected="1" workbookViewId="0"/>
  </sheetViews>
  <sheetFormatPr defaultRowHeight="16.5" x14ac:dyDescent="0.25"/>
  <cols>
    <col min="1" max="1" width="10.5" bestFit="1" customWidth="1"/>
  </cols>
  <sheetData>
    <row r="1" spans="1:31" x14ac:dyDescent="0.25">
      <c r="A1" s="1" t="str">
        <f>_xll.Thomson.Reuters.AFOSpreadsheetFormulas.DSGRID(CONCATENATE("UKGDP...D,UKGDP...B,UKCNPER.D,UKGFCF..D,UKPERDISD,UKCURBALB,UKEMPTOTO,UKEXNGS.B,UKEXDGOVA,UKPERSAVE,UKPRODVTQ,UKCNFBUSR,UKBNKRPTO,UKCNGOV.D,UKHOUSE.O,UKIMNGS.B,UKIMNGS.D,UKLCOST.E,UKCAFBALA,UKEXNGS.D,UKCAPUTLR,UKCFOOVQR,UKCNGOV.B,UKGNP...B,UKGDPIPDE,UKNE","WORDD,UKPROFTSB,UKEXDEBTA,UKINVCH.B,UKINVCH.D")," ","2006/01/01","2016/12/31","Q","RowHeader=true;ColHeader=true;DispSeriesDescription=false;YearlyTSFormat=false;QuarterlyTSFormat=false")</f>
        <v>Name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</row>
    <row r="2" spans="1:31" x14ac:dyDescent="0.25">
      <c r="A2" s="1" t="s">
        <v>1</v>
      </c>
      <c r="B2" s="1">
        <v>437114</v>
      </c>
      <c r="C2" s="1">
        <v>360867</v>
      </c>
      <c r="D2" s="1">
        <v>290319</v>
      </c>
      <c r="E2" s="1">
        <v>73277</v>
      </c>
      <c r="F2" s="1">
        <v>291079</v>
      </c>
      <c r="G2" s="1">
        <v>-10503</v>
      </c>
      <c r="H2" s="1">
        <v>31709</v>
      </c>
      <c r="I2" s="1">
        <v>101852</v>
      </c>
      <c r="J2" s="1">
        <v>134826</v>
      </c>
      <c r="K2" s="1">
        <v>6.6</v>
      </c>
      <c r="L2" s="1">
        <v>97.3</v>
      </c>
      <c r="M2" s="1">
        <v>-14</v>
      </c>
      <c r="N2" s="1">
        <v>4403</v>
      </c>
      <c r="O2" s="1">
        <v>83236</v>
      </c>
      <c r="P2" s="1">
        <v>47820</v>
      </c>
      <c r="Q2" s="1">
        <v>110998</v>
      </c>
      <c r="R2" s="1">
        <v>133290</v>
      </c>
      <c r="S2" s="1">
        <v>83</v>
      </c>
      <c r="T2" s="1">
        <v>7190</v>
      </c>
      <c r="U2" s="1">
        <v>127464</v>
      </c>
      <c r="V2" s="1">
        <v>62</v>
      </c>
      <c r="W2" s="1" t="s">
        <v>0</v>
      </c>
      <c r="X2" s="1">
        <v>70662</v>
      </c>
      <c r="Y2" s="1">
        <v>362639</v>
      </c>
      <c r="Z2" s="1">
        <v>82.56</v>
      </c>
      <c r="AA2" s="1">
        <v>17411</v>
      </c>
      <c r="AB2" s="1">
        <v>81055</v>
      </c>
      <c r="AC2" s="1">
        <v>4523175</v>
      </c>
      <c r="AD2" s="1">
        <v>3540</v>
      </c>
      <c r="AE2" s="1">
        <v>2090</v>
      </c>
    </row>
    <row r="3" spans="1:31" x14ac:dyDescent="0.25">
      <c r="A3" s="1" t="s">
        <v>2</v>
      </c>
      <c r="B3" s="1">
        <v>438088</v>
      </c>
      <c r="C3" s="1">
        <v>364503</v>
      </c>
      <c r="D3" s="1">
        <v>292322</v>
      </c>
      <c r="E3" s="1">
        <v>73618</v>
      </c>
      <c r="F3" s="1">
        <v>295786</v>
      </c>
      <c r="G3" s="1">
        <v>-10215</v>
      </c>
      <c r="H3" s="1">
        <v>31810</v>
      </c>
      <c r="I3" s="1">
        <v>105024</v>
      </c>
      <c r="J3" s="1">
        <v>135643</v>
      </c>
      <c r="K3" s="1">
        <v>7</v>
      </c>
      <c r="L3" s="1">
        <v>97.1</v>
      </c>
      <c r="M3" s="1">
        <v>-2</v>
      </c>
      <c r="N3" s="1">
        <v>4027</v>
      </c>
      <c r="O3" s="1">
        <v>83194</v>
      </c>
      <c r="P3" s="1">
        <v>41870</v>
      </c>
      <c r="Q3" s="1">
        <v>114051</v>
      </c>
      <c r="R3" s="1">
        <v>136724</v>
      </c>
      <c r="S3" s="1">
        <v>84.8</v>
      </c>
      <c r="T3" s="1">
        <v>7607</v>
      </c>
      <c r="U3" s="1">
        <v>130630</v>
      </c>
      <c r="V3" s="1">
        <v>56</v>
      </c>
      <c r="W3" s="1" t="s">
        <v>0</v>
      </c>
      <c r="X3" s="1">
        <v>70789</v>
      </c>
      <c r="Y3" s="1">
        <v>365955</v>
      </c>
      <c r="Z3" s="1">
        <v>83.2</v>
      </c>
      <c r="AA3" s="1">
        <v>18286</v>
      </c>
      <c r="AB3" s="1">
        <v>79727</v>
      </c>
      <c r="AC3" s="1">
        <v>4514696</v>
      </c>
      <c r="AD3" s="1">
        <v>2410</v>
      </c>
      <c r="AE3" s="1">
        <v>1227</v>
      </c>
    </row>
    <row r="4" spans="1:31" x14ac:dyDescent="0.25">
      <c r="A4" s="1" t="s">
        <v>3</v>
      </c>
      <c r="B4" s="1">
        <v>438369</v>
      </c>
      <c r="C4" s="1">
        <v>368529</v>
      </c>
      <c r="D4" s="1">
        <v>294143</v>
      </c>
      <c r="E4" s="1">
        <v>75978</v>
      </c>
      <c r="F4" s="1">
        <v>298334</v>
      </c>
      <c r="G4" s="1">
        <v>-12907</v>
      </c>
      <c r="H4" s="1">
        <v>31949</v>
      </c>
      <c r="I4" s="1">
        <v>92758</v>
      </c>
      <c r="J4" s="1">
        <v>146963</v>
      </c>
      <c r="K4" s="1">
        <v>7.5</v>
      </c>
      <c r="L4" s="1">
        <v>96.8</v>
      </c>
      <c r="M4" s="1">
        <v>-6</v>
      </c>
      <c r="N4" s="1">
        <v>4075</v>
      </c>
      <c r="O4" s="1">
        <v>83645</v>
      </c>
      <c r="P4" s="1">
        <v>40350</v>
      </c>
      <c r="Q4" s="1">
        <v>101314</v>
      </c>
      <c r="R4" s="1">
        <v>121552</v>
      </c>
      <c r="S4" s="1">
        <v>86.1</v>
      </c>
      <c r="T4" s="1">
        <v>10197</v>
      </c>
      <c r="U4" s="1">
        <v>115160</v>
      </c>
      <c r="V4" s="1">
        <v>50</v>
      </c>
      <c r="W4" s="1" t="s">
        <v>0</v>
      </c>
      <c r="X4" s="1">
        <v>71549</v>
      </c>
      <c r="Y4" s="1">
        <v>366864</v>
      </c>
      <c r="Z4" s="1">
        <v>84.07</v>
      </c>
      <c r="AA4" s="1">
        <v>17906</v>
      </c>
      <c r="AB4" s="1">
        <v>79394</v>
      </c>
      <c r="AC4" s="1">
        <v>4594873</v>
      </c>
      <c r="AD4" s="1">
        <v>-232</v>
      </c>
      <c r="AE4" s="1">
        <v>-277</v>
      </c>
    </row>
    <row r="5" spans="1:31" x14ac:dyDescent="0.25">
      <c r="A5" s="1" t="s">
        <v>4</v>
      </c>
      <c r="B5" s="1">
        <v>439915</v>
      </c>
      <c r="C5" s="1">
        <v>372003</v>
      </c>
      <c r="D5" s="1">
        <v>293403</v>
      </c>
      <c r="E5" s="1">
        <v>76908</v>
      </c>
      <c r="F5" s="1">
        <v>297015</v>
      </c>
      <c r="G5" s="1">
        <v>-11082</v>
      </c>
      <c r="H5" s="1">
        <v>32064</v>
      </c>
      <c r="I5" s="1">
        <v>92078</v>
      </c>
      <c r="J5" s="1">
        <v>157347</v>
      </c>
      <c r="K5" s="1">
        <v>8.3000000000000007</v>
      </c>
      <c r="L5" s="1">
        <v>96.9</v>
      </c>
      <c r="M5" s="1">
        <v>-10</v>
      </c>
      <c r="N5" s="1">
        <v>5000</v>
      </c>
      <c r="O5" s="1">
        <v>83625</v>
      </c>
      <c r="P5" s="1">
        <v>40100</v>
      </c>
      <c r="Q5" s="1">
        <v>99708</v>
      </c>
      <c r="R5" s="1">
        <v>121058</v>
      </c>
      <c r="S5" s="1">
        <v>87.9</v>
      </c>
      <c r="T5" s="1">
        <v>13770</v>
      </c>
      <c r="U5" s="1">
        <v>116005</v>
      </c>
      <c r="V5" s="1">
        <v>59</v>
      </c>
      <c r="W5" s="1" t="s">
        <v>0</v>
      </c>
      <c r="X5" s="1">
        <v>72491</v>
      </c>
      <c r="Y5" s="1">
        <v>372035</v>
      </c>
      <c r="Z5" s="1">
        <v>84.56</v>
      </c>
      <c r="AA5" s="1">
        <v>16515</v>
      </c>
      <c r="AB5" s="1">
        <v>76753</v>
      </c>
      <c r="AC5" s="1">
        <v>4609435</v>
      </c>
      <c r="AD5" s="1">
        <v>-410</v>
      </c>
      <c r="AE5" s="1">
        <v>-1299</v>
      </c>
    </row>
    <row r="6" spans="1:31" x14ac:dyDescent="0.25">
      <c r="A6" s="1" t="s">
        <v>5</v>
      </c>
      <c r="B6" s="1">
        <v>444292</v>
      </c>
      <c r="C6" s="1">
        <v>377827</v>
      </c>
      <c r="D6" s="1">
        <v>296508</v>
      </c>
      <c r="E6" s="1">
        <v>77594</v>
      </c>
      <c r="F6" s="1">
        <v>301200</v>
      </c>
      <c r="G6" s="1">
        <v>-13428</v>
      </c>
      <c r="H6" s="1">
        <v>32007</v>
      </c>
      <c r="I6" s="1">
        <v>92355</v>
      </c>
      <c r="J6" s="1">
        <v>154089</v>
      </c>
      <c r="K6" s="1">
        <v>8.3000000000000007</v>
      </c>
      <c r="L6" s="1">
        <v>98.1</v>
      </c>
      <c r="M6" s="1">
        <v>-7</v>
      </c>
      <c r="N6" s="1">
        <v>3940</v>
      </c>
      <c r="O6" s="1">
        <v>84327</v>
      </c>
      <c r="P6" s="1">
        <v>48920</v>
      </c>
      <c r="Q6" s="1">
        <v>101333</v>
      </c>
      <c r="R6" s="1">
        <v>124439</v>
      </c>
      <c r="S6" s="1">
        <v>87.2</v>
      </c>
      <c r="T6" s="1">
        <v>16724</v>
      </c>
      <c r="U6" s="1">
        <v>118175</v>
      </c>
      <c r="V6" s="1">
        <v>56</v>
      </c>
      <c r="W6" s="1" t="s">
        <v>0</v>
      </c>
      <c r="X6" s="1">
        <v>72925</v>
      </c>
      <c r="Y6" s="1">
        <v>376321</v>
      </c>
      <c r="Z6" s="1">
        <v>85.04</v>
      </c>
      <c r="AA6" s="1">
        <v>17744</v>
      </c>
      <c r="AB6" s="1">
        <v>81296</v>
      </c>
      <c r="AC6" s="1">
        <v>4986672</v>
      </c>
      <c r="AD6" s="1">
        <v>2379</v>
      </c>
      <c r="AE6" s="1">
        <v>1760</v>
      </c>
    </row>
    <row r="7" spans="1:31" x14ac:dyDescent="0.25">
      <c r="A7" s="1" t="s">
        <v>6</v>
      </c>
      <c r="B7" s="1">
        <v>447498</v>
      </c>
      <c r="C7" s="1">
        <v>381615</v>
      </c>
      <c r="D7" s="1">
        <v>298436</v>
      </c>
      <c r="E7" s="1">
        <v>79972</v>
      </c>
      <c r="F7" s="1">
        <v>302037</v>
      </c>
      <c r="G7" s="1">
        <v>-11670</v>
      </c>
      <c r="H7" s="1">
        <v>32087</v>
      </c>
      <c r="I7" s="1">
        <v>94435</v>
      </c>
      <c r="J7" s="1">
        <v>167702</v>
      </c>
      <c r="K7" s="1">
        <v>8.6999999999999993</v>
      </c>
      <c r="L7" s="1">
        <v>98.3</v>
      </c>
      <c r="M7" s="1">
        <v>16</v>
      </c>
      <c r="N7" s="1">
        <v>3934</v>
      </c>
      <c r="O7" s="1">
        <v>84266</v>
      </c>
      <c r="P7" s="1">
        <v>44410</v>
      </c>
      <c r="Q7" s="1">
        <v>102681</v>
      </c>
      <c r="R7" s="1">
        <v>123407</v>
      </c>
      <c r="S7" s="1">
        <v>87.9</v>
      </c>
      <c r="T7" s="1">
        <v>-7191</v>
      </c>
      <c r="U7" s="1">
        <v>119393</v>
      </c>
      <c r="V7" s="1">
        <v>55</v>
      </c>
      <c r="W7" s="1" t="s">
        <v>0</v>
      </c>
      <c r="X7" s="1">
        <v>74042</v>
      </c>
      <c r="Y7" s="1">
        <v>381139</v>
      </c>
      <c r="Z7" s="1">
        <v>85.28</v>
      </c>
      <c r="AA7" s="1">
        <v>18273</v>
      </c>
      <c r="AB7" s="1">
        <v>81204</v>
      </c>
      <c r="AC7" s="1">
        <v>5154441</v>
      </c>
      <c r="AD7" s="1">
        <v>-986</v>
      </c>
      <c r="AE7" s="1">
        <v>-3054</v>
      </c>
    </row>
    <row r="8" spans="1:31" x14ac:dyDescent="0.25">
      <c r="A8" s="1" t="s">
        <v>7</v>
      </c>
      <c r="B8" s="1">
        <v>451288</v>
      </c>
      <c r="C8" s="1">
        <v>388524</v>
      </c>
      <c r="D8" s="1">
        <v>302380</v>
      </c>
      <c r="E8" s="1">
        <v>77610</v>
      </c>
      <c r="F8" s="1">
        <v>307120</v>
      </c>
      <c r="G8" s="1">
        <v>-16571</v>
      </c>
      <c r="H8" s="1">
        <v>32218</v>
      </c>
      <c r="I8" s="1">
        <v>96448</v>
      </c>
      <c r="J8" s="1">
        <v>172435</v>
      </c>
      <c r="K8" s="1">
        <v>9.1</v>
      </c>
      <c r="L8" s="1">
        <v>98.7</v>
      </c>
      <c r="M8" s="1">
        <v>-2</v>
      </c>
      <c r="N8" s="1">
        <v>4015</v>
      </c>
      <c r="O8" s="1">
        <v>84711</v>
      </c>
      <c r="P8" s="1">
        <v>44960</v>
      </c>
      <c r="Q8" s="1">
        <v>106053</v>
      </c>
      <c r="R8" s="1">
        <v>126728</v>
      </c>
      <c r="S8" s="1">
        <v>88.6</v>
      </c>
      <c r="T8" s="1">
        <v>25967</v>
      </c>
      <c r="U8" s="1">
        <v>121087</v>
      </c>
      <c r="V8" s="1">
        <v>50</v>
      </c>
      <c r="W8" s="1">
        <v>-4</v>
      </c>
      <c r="X8" s="1">
        <v>75062</v>
      </c>
      <c r="Y8" s="1">
        <v>384592</v>
      </c>
      <c r="Z8" s="1">
        <v>86.09</v>
      </c>
      <c r="AA8" s="1">
        <v>16648</v>
      </c>
      <c r="AB8" s="1">
        <v>84976</v>
      </c>
      <c r="AC8" s="1">
        <v>5423291</v>
      </c>
      <c r="AD8" s="1">
        <v>3926</v>
      </c>
      <c r="AE8" s="1">
        <v>3057</v>
      </c>
    </row>
    <row r="9" spans="1:31" x14ac:dyDescent="0.25">
      <c r="A9" s="1" t="s">
        <v>8</v>
      </c>
      <c r="B9" s="1">
        <v>455043</v>
      </c>
      <c r="C9" s="1">
        <v>393476</v>
      </c>
      <c r="D9" s="1">
        <v>302234</v>
      </c>
      <c r="E9" s="1">
        <v>81701</v>
      </c>
      <c r="F9" s="1">
        <v>306690</v>
      </c>
      <c r="G9" s="1">
        <v>-13589</v>
      </c>
      <c r="H9" s="1">
        <v>32248</v>
      </c>
      <c r="I9" s="1">
        <v>100097</v>
      </c>
      <c r="J9" s="1">
        <v>185813</v>
      </c>
      <c r="K9" s="1">
        <v>7.9</v>
      </c>
      <c r="L9" s="1">
        <v>98.9</v>
      </c>
      <c r="M9" s="1">
        <v>-13</v>
      </c>
      <c r="N9" s="1">
        <v>3790</v>
      </c>
      <c r="O9" s="1">
        <v>83896</v>
      </c>
      <c r="P9" s="1">
        <v>45410</v>
      </c>
      <c r="Q9" s="1">
        <v>108288</v>
      </c>
      <c r="R9" s="1">
        <v>126029</v>
      </c>
      <c r="S9" s="1">
        <v>87.9</v>
      </c>
      <c r="T9" s="1">
        <v>28402</v>
      </c>
      <c r="U9" s="1">
        <v>125622</v>
      </c>
      <c r="V9" s="1">
        <v>60</v>
      </c>
      <c r="W9" s="1">
        <v>-24</v>
      </c>
      <c r="X9" s="1">
        <v>74641</v>
      </c>
      <c r="Y9" s="1">
        <v>392238</v>
      </c>
      <c r="Z9" s="1">
        <v>86.47</v>
      </c>
      <c r="AA9" s="1">
        <v>17140</v>
      </c>
      <c r="AB9" s="1">
        <v>87895</v>
      </c>
      <c r="AC9" s="1">
        <v>5679078</v>
      </c>
      <c r="AD9" s="1">
        <v>2211</v>
      </c>
      <c r="AE9" s="1">
        <v>-1899</v>
      </c>
    </row>
    <row r="10" spans="1:31" x14ac:dyDescent="0.25">
      <c r="A10" s="1" t="s">
        <v>9</v>
      </c>
      <c r="B10" s="1">
        <v>456663</v>
      </c>
      <c r="C10" s="1">
        <v>399035</v>
      </c>
      <c r="D10" s="1">
        <v>302320</v>
      </c>
      <c r="E10" s="1">
        <v>77146</v>
      </c>
      <c r="F10" s="1">
        <v>301799</v>
      </c>
      <c r="G10" s="1">
        <v>-14750</v>
      </c>
      <c r="H10" s="1">
        <v>32293</v>
      </c>
      <c r="I10" s="1">
        <v>100792</v>
      </c>
      <c r="J10" s="1">
        <v>187561</v>
      </c>
      <c r="K10" s="1">
        <v>6.8</v>
      </c>
      <c r="L10" s="1">
        <v>99.1</v>
      </c>
      <c r="M10" s="1">
        <v>-18</v>
      </c>
      <c r="N10" s="1">
        <v>4203</v>
      </c>
      <c r="O10" s="1">
        <v>84847</v>
      </c>
      <c r="P10" s="1">
        <v>36640</v>
      </c>
      <c r="Q10" s="1">
        <v>112546</v>
      </c>
      <c r="R10" s="1">
        <v>125952</v>
      </c>
      <c r="S10" s="1">
        <v>89</v>
      </c>
      <c r="T10" s="1">
        <v>7936</v>
      </c>
      <c r="U10" s="1">
        <v>122576</v>
      </c>
      <c r="V10" s="1">
        <v>52</v>
      </c>
      <c r="W10" s="1">
        <v>-9</v>
      </c>
      <c r="X10" s="1">
        <v>78003</v>
      </c>
      <c r="Y10" s="1">
        <v>399968</v>
      </c>
      <c r="Z10" s="1">
        <v>87.38</v>
      </c>
      <c r="AA10" s="1">
        <v>16595</v>
      </c>
      <c r="AB10" s="1">
        <v>88869</v>
      </c>
      <c r="AC10" s="1">
        <v>6100958</v>
      </c>
      <c r="AD10" s="1">
        <v>6220</v>
      </c>
      <c r="AE10" s="1">
        <v>2363</v>
      </c>
    </row>
    <row r="11" spans="1:31" x14ac:dyDescent="0.25">
      <c r="A11" s="1" t="s">
        <v>10</v>
      </c>
      <c r="B11">
        <v>453283</v>
      </c>
      <c r="C11">
        <v>397075</v>
      </c>
      <c r="D11">
        <v>300609</v>
      </c>
      <c r="E11">
        <v>78498</v>
      </c>
      <c r="F11">
        <v>304739</v>
      </c>
      <c r="G11">
        <v>-18421</v>
      </c>
      <c r="H11">
        <v>32347</v>
      </c>
      <c r="I11">
        <v>106618</v>
      </c>
      <c r="J11">
        <v>199281</v>
      </c>
      <c r="K11">
        <v>7.6</v>
      </c>
      <c r="L11">
        <v>98.2</v>
      </c>
      <c r="M11">
        <v>-23</v>
      </c>
      <c r="N11">
        <v>4644</v>
      </c>
      <c r="O11">
        <v>85228</v>
      </c>
      <c r="P11">
        <v>30270</v>
      </c>
      <c r="Q11">
        <v>118555</v>
      </c>
      <c r="R11">
        <v>125574</v>
      </c>
      <c r="S11">
        <v>88.7</v>
      </c>
      <c r="T11">
        <v>5002</v>
      </c>
      <c r="U11">
        <v>122614</v>
      </c>
      <c r="V11">
        <v>57</v>
      </c>
      <c r="W11">
        <v>-19</v>
      </c>
      <c r="X11">
        <v>78035</v>
      </c>
      <c r="Y11">
        <v>394143</v>
      </c>
      <c r="Z11">
        <v>87.6</v>
      </c>
      <c r="AA11">
        <v>14599</v>
      </c>
      <c r="AB11">
        <v>86592</v>
      </c>
      <c r="AC11">
        <v>5721239</v>
      </c>
      <c r="AD11">
        <v>2027</v>
      </c>
      <c r="AE11">
        <v>-1711</v>
      </c>
    </row>
    <row r="12" spans="1:31" x14ac:dyDescent="0.25">
      <c r="A12" s="1" t="s">
        <v>11</v>
      </c>
      <c r="B12">
        <v>445818</v>
      </c>
      <c r="C12">
        <v>394626</v>
      </c>
      <c r="D12">
        <v>297190</v>
      </c>
      <c r="E12">
        <v>73447</v>
      </c>
      <c r="F12">
        <v>302693</v>
      </c>
      <c r="G12">
        <v>-15218</v>
      </c>
      <c r="H12">
        <v>32313</v>
      </c>
      <c r="I12">
        <v>109116</v>
      </c>
      <c r="J12">
        <v>227352</v>
      </c>
      <c r="K12">
        <v>7.3</v>
      </c>
      <c r="L12">
        <v>97.3</v>
      </c>
      <c r="M12">
        <v>-40</v>
      </c>
      <c r="N12">
        <v>5348</v>
      </c>
      <c r="O12">
        <v>86481</v>
      </c>
      <c r="P12">
        <v>20330</v>
      </c>
      <c r="Q12">
        <v>117960</v>
      </c>
      <c r="R12">
        <v>122250</v>
      </c>
      <c r="S12">
        <v>90.2</v>
      </c>
      <c r="T12">
        <v>28378</v>
      </c>
      <c r="U12">
        <v>122680</v>
      </c>
      <c r="V12">
        <v>55</v>
      </c>
      <c r="W12">
        <v>-53</v>
      </c>
      <c r="X12">
        <v>78757</v>
      </c>
      <c r="Y12">
        <v>391706</v>
      </c>
      <c r="Z12">
        <v>88.52</v>
      </c>
      <c r="AA12">
        <v>14188</v>
      </c>
      <c r="AB12">
        <v>86159</v>
      </c>
      <c r="AC12">
        <v>5919890</v>
      </c>
      <c r="AD12">
        <v>139</v>
      </c>
      <c r="AE12">
        <v>-2422</v>
      </c>
    </row>
    <row r="13" spans="1:31" x14ac:dyDescent="0.25">
      <c r="A13" s="1" t="s">
        <v>12</v>
      </c>
      <c r="B13">
        <v>436137</v>
      </c>
      <c r="C13">
        <v>389060</v>
      </c>
      <c r="D13">
        <v>292566</v>
      </c>
      <c r="E13">
        <v>71308</v>
      </c>
      <c r="F13">
        <v>303223</v>
      </c>
      <c r="G13">
        <v>-18412</v>
      </c>
      <c r="H13">
        <v>32118</v>
      </c>
      <c r="I13">
        <v>105891</v>
      </c>
      <c r="J13">
        <v>247898</v>
      </c>
      <c r="K13">
        <v>8.6999999999999993</v>
      </c>
      <c r="L13">
        <v>95.4</v>
      </c>
      <c r="M13">
        <v>-60</v>
      </c>
      <c r="N13">
        <v>6974</v>
      </c>
      <c r="O13">
        <v>86873</v>
      </c>
      <c r="P13">
        <v>18690</v>
      </c>
      <c r="Q13">
        <v>112357</v>
      </c>
      <c r="R13">
        <v>117569</v>
      </c>
      <c r="S13">
        <v>91.2</v>
      </c>
      <c r="T13">
        <v>35018</v>
      </c>
      <c r="U13">
        <v>118442</v>
      </c>
      <c r="V13">
        <v>62</v>
      </c>
      <c r="W13">
        <v>-59</v>
      </c>
      <c r="X13">
        <v>81420</v>
      </c>
      <c r="Y13">
        <v>379388</v>
      </c>
      <c r="Z13">
        <v>89.21</v>
      </c>
      <c r="AA13">
        <v>12227</v>
      </c>
      <c r="AB13">
        <v>83350</v>
      </c>
      <c r="AC13">
        <v>6339400</v>
      </c>
      <c r="AD13">
        <v>-7851</v>
      </c>
      <c r="AE13">
        <v>-7497</v>
      </c>
    </row>
    <row r="14" spans="1:31" x14ac:dyDescent="0.25">
      <c r="A14" s="1" t="s">
        <v>13</v>
      </c>
      <c r="B14">
        <v>428886</v>
      </c>
      <c r="C14">
        <v>382864</v>
      </c>
      <c r="D14">
        <v>290524</v>
      </c>
      <c r="E14">
        <v>67503</v>
      </c>
      <c r="F14">
        <v>300816</v>
      </c>
      <c r="G14">
        <v>-16910</v>
      </c>
      <c r="H14">
        <v>31925</v>
      </c>
      <c r="I14">
        <v>100467</v>
      </c>
      <c r="J14">
        <v>260954</v>
      </c>
      <c r="K14">
        <v>8.1</v>
      </c>
      <c r="L14">
        <v>94.1</v>
      </c>
      <c r="M14">
        <v>-64</v>
      </c>
      <c r="N14">
        <v>6339</v>
      </c>
      <c r="O14">
        <v>86398</v>
      </c>
      <c r="P14">
        <v>17120</v>
      </c>
      <c r="Q14">
        <v>107572</v>
      </c>
      <c r="R14">
        <v>111473</v>
      </c>
      <c r="S14">
        <v>91.5</v>
      </c>
      <c r="T14">
        <v>6591</v>
      </c>
      <c r="U14">
        <v>112443</v>
      </c>
      <c r="V14">
        <v>70</v>
      </c>
      <c r="W14">
        <v>-30</v>
      </c>
      <c r="X14">
        <v>82251</v>
      </c>
      <c r="Y14">
        <v>376690</v>
      </c>
      <c r="Z14">
        <v>89.27</v>
      </c>
      <c r="AA14">
        <v>10245</v>
      </c>
      <c r="AB14">
        <v>88861</v>
      </c>
      <c r="AC14">
        <v>6185547</v>
      </c>
      <c r="AD14">
        <v>-8197</v>
      </c>
      <c r="AE14">
        <v>-11441</v>
      </c>
    </row>
    <row r="15" spans="1:31" x14ac:dyDescent="0.25">
      <c r="A15" s="1" t="s">
        <v>14</v>
      </c>
      <c r="B15">
        <v>428073</v>
      </c>
      <c r="C15">
        <v>382457</v>
      </c>
      <c r="D15">
        <v>287110</v>
      </c>
      <c r="E15">
        <v>63767</v>
      </c>
      <c r="F15">
        <v>310078</v>
      </c>
      <c r="G15">
        <v>-17289</v>
      </c>
      <c r="H15">
        <v>31730</v>
      </c>
      <c r="I15">
        <v>97801</v>
      </c>
      <c r="J15">
        <v>257703</v>
      </c>
      <c r="K15">
        <v>11.6</v>
      </c>
      <c r="L15">
        <v>94.7</v>
      </c>
      <c r="M15">
        <v>-40</v>
      </c>
      <c r="N15">
        <v>6274</v>
      </c>
      <c r="O15">
        <v>86583</v>
      </c>
      <c r="P15">
        <v>19190</v>
      </c>
      <c r="Q15">
        <v>105461</v>
      </c>
      <c r="R15">
        <v>110650</v>
      </c>
      <c r="S15">
        <v>94.3</v>
      </c>
      <c r="T15">
        <v>11693</v>
      </c>
      <c r="U15">
        <v>109688</v>
      </c>
      <c r="V15">
        <v>76</v>
      </c>
      <c r="W15">
        <v>22</v>
      </c>
      <c r="X15">
        <v>81513</v>
      </c>
      <c r="Y15">
        <v>377094</v>
      </c>
      <c r="Z15">
        <v>89.34</v>
      </c>
      <c r="AA15">
        <v>12928</v>
      </c>
      <c r="AB15">
        <v>82431</v>
      </c>
      <c r="AC15">
        <v>5656608</v>
      </c>
      <c r="AD15">
        <v>-1580</v>
      </c>
      <c r="AE15">
        <v>337</v>
      </c>
    </row>
    <row r="16" spans="1:31" x14ac:dyDescent="0.25">
      <c r="A16" s="1" t="s">
        <v>15</v>
      </c>
      <c r="B16">
        <v>428682</v>
      </c>
      <c r="C16">
        <v>385469</v>
      </c>
      <c r="D16">
        <v>288930</v>
      </c>
      <c r="E16">
        <v>64449</v>
      </c>
      <c r="F16">
        <v>310800</v>
      </c>
      <c r="G16">
        <v>-8672</v>
      </c>
      <c r="H16">
        <v>31605</v>
      </c>
      <c r="I16">
        <v>100360</v>
      </c>
      <c r="J16">
        <v>265850</v>
      </c>
      <c r="K16">
        <v>12</v>
      </c>
      <c r="L16">
        <v>94.9</v>
      </c>
      <c r="M16">
        <v>-16</v>
      </c>
      <c r="N16">
        <v>5830</v>
      </c>
      <c r="O16">
        <v>86958</v>
      </c>
      <c r="P16">
        <v>24550</v>
      </c>
      <c r="Q16">
        <v>106277</v>
      </c>
      <c r="R16">
        <v>112361</v>
      </c>
      <c r="S16">
        <v>94.4</v>
      </c>
      <c r="T16">
        <v>18730</v>
      </c>
      <c r="U16">
        <v>110935</v>
      </c>
      <c r="V16">
        <v>71</v>
      </c>
      <c r="W16">
        <v>38</v>
      </c>
      <c r="X16">
        <v>83517</v>
      </c>
      <c r="Y16">
        <v>386397</v>
      </c>
      <c r="Z16">
        <v>89.92</v>
      </c>
      <c r="AA16">
        <v>13457</v>
      </c>
      <c r="AB16">
        <v>84550</v>
      </c>
      <c r="AC16">
        <v>5849283</v>
      </c>
      <c r="AD16">
        <v>-2920</v>
      </c>
      <c r="AE16">
        <v>-3786</v>
      </c>
    </row>
    <row r="17" spans="1:31" x14ac:dyDescent="0.25">
      <c r="A17" s="1" t="s">
        <v>16</v>
      </c>
      <c r="B17">
        <v>430166</v>
      </c>
      <c r="C17">
        <v>386423</v>
      </c>
      <c r="D17">
        <v>291006</v>
      </c>
      <c r="E17">
        <v>63577</v>
      </c>
      <c r="F17">
        <v>311794</v>
      </c>
      <c r="G17">
        <v>-11758</v>
      </c>
      <c r="H17">
        <v>31465</v>
      </c>
      <c r="I17">
        <v>103391</v>
      </c>
      <c r="J17">
        <v>270628</v>
      </c>
      <c r="K17">
        <v>11.5</v>
      </c>
      <c r="L17">
        <v>95</v>
      </c>
      <c r="M17">
        <v>10</v>
      </c>
      <c r="N17">
        <v>5592</v>
      </c>
      <c r="O17">
        <v>87397</v>
      </c>
      <c r="P17">
        <v>25270</v>
      </c>
      <c r="Q17">
        <v>111034</v>
      </c>
      <c r="R17">
        <v>114808</v>
      </c>
      <c r="S17">
        <v>95.1</v>
      </c>
      <c r="T17">
        <v>24203</v>
      </c>
      <c r="U17">
        <v>112773</v>
      </c>
      <c r="V17">
        <v>76</v>
      </c>
      <c r="W17">
        <v>44</v>
      </c>
      <c r="X17">
        <v>83853</v>
      </c>
      <c r="Y17">
        <v>385503</v>
      </c>
      <c r="Z17">
        <v>89.83</v>
      </c>
      <c r="AA17">
        <v>11707</v>
      </c>
      <c r="AB17">
        <v>83004</v>
      </c>
      <c r="AC17">
        <v>5704680</v>
      </c>
      <c r="AD17">
        <v>-1744</v>
      </c>
      <c r="AE17">
        <v>-2768</v>
      </c>
    </row>
    <row r="18" spans="1:31" x14ac:dyDescent="0.25">
      <c r="A18" s="1" t="s">
        <v>17</v>
      </c>
      <c r="B18">
        <v>432106</v>
      </c>
      <c r="C18">
        <v>391142</v>
      </c>
      <c r="D18">
        <v>288346</v>
      </c>
      <c r="E18">
        <v>65929</v>
      </c>
      <c r="F18">
        <v>306586</v>
      </c>
      <c r="G18">
        <v>-11140</v>
      </c>
      <c r="H18">
        <v>31497</v>
      </c>
      <c r="I18">
        <v>106407</v>
      </c>
      <c r="J18">
        <v>303187</v>
      </c>
      <c r="K18">
        <v>11.5</v>
      </c>
      <c r="L18">
        <v>96</v>
      </c>
      <c r="M18">
        <v>12</v>
      </c>
      <c r="N18">
        <v>4973</v>
      </c>
      <c r="O18">
        <v>86918</v>
      </c>
      <c r="P18">
        <v>27780</v>
      </c>
      <c r="Q18">
        <v>113494</v>
      </c>
      <c r="R18">
        <v>116601</v>
      </c>
      <c r="S18">
        <v>94.3</v>
      </c>
      <c r="T18">
        <v>27637</v>
      </c>
      <c r="U18">
        <v>114090</v>
      </c>
      <c r="V18">
        <v>66</v>
      </c>
      <c r="W18">
        <v>40</v>
      </c>
      <c r="X18">
        <v>84795</v>
      </c>
      <c r="Y18">
        <v>391536</v>
      </c>
      <c r="Z18">
        <v>90.52</v>
      </c>
      <c r="AA18">
        <v>12609</v>
      </c>
      <c r="AB18">
        <v>86085</v>
      </c>
      <c r="AC18">
        <v>5925869</v>
      </c>
      <c r="AD18">
        <v>-70</v>
      </c>
      <c r="AE18">
        <v>-2236</v>
      </c>
    </row>
    <row r="19" spans="1:31" x14ac:dyDescent="0.25">
      <c r="A19" s="1" t="s">
        <v>18</v>
      </c>
      <c r="B19">
        <v>435817</v>
      </c>
      <c r="C19">
        <v>397248</v>
      </c>
      <c r="D19">
        <v>293221</v>
      </c>
      <c r="E19">
        <v>66385</v>
      </c>
      <c r="F19">
        <v>306288</v>
      </c>
      <c r="G19">
        <v>-11702</v>
      </c>
      <c r="H19">
        <v>31561</v>
      </c>
      <c r="I19">
        <v>112172</v>
      </c>
      <c r="J19">
        <v>336307</v>
      </c>
      <c r="K19">
        <v>10.7</v>
      </c>
      <c r="L19">
        <v>96.1</v>
      </c>
      <c r="M19">
        <v>24</v>
      </c>
      <c r="N19">
        <v>5061</v>
      </c>
      <c r="O19">
        <v>87097</v>
      </c>
      <c r="P19">
        <v>30690</v>
      </c>
      <c r="Q19">
        <v>120473</v>
      </c>
      <c r="R19">
        <v>121361</v>
      </c>
      <c r="S19">
        <v>94.2</v>
      </c>
      <c r="T19">
        <v>1251</v>
      </c>
      <c r="U19">
        <v>117725</v>
      </c>
      <c r="V19">
        <v>62</v>
      </c>
      <c r="W19">
        <v>23</v>
      </c>
      <c r="X19">
        <v>83627</v>
      </c>
      <c r="Y19">
        <v>398023</v>
      </c>
      <c r="Z19">
        <v>91.15</v>
      </c>
      <c r="AA19">
        <v>12092</v>
      </c>
      <c r="AB19">
        <v>84035</v>
      </c>
      <c r="AC19">
        <v>5913660</v>
      </c>
      <c r="AD19">
        <v>2737</v>
      </c>
      <c r="AE19">
        <v>2055</v>
      </c>
    </row>
    <row r="20" spans="1:31" x14ac:dyDescent="0.25">
      <c r="A20" s="1" t="s">
        <v>19</v>
      </c>
      <c r="B20">
        <v>438337</v>
      </c>
      <c r="C20">
        <v>397897</v>
      </c>
      <c r="D20">
        <v>293236</v>
      </c>
      <c r="E20">
        <v>68465</v>
      </c>
      <c r="F20">
        <v>308997</v>
      </c>
      <c r="G20">
        <v>-15944</v>
      </c>
      <c r="H20">
        <v>31505</v>
      </c>
      <c r="I20">
        <v>111184</v>
      </c>
      <c r="J20">
        <v>367486</v>
      </c>
      <c r="K20">
        <v>11.1</v>
      </c>
      <c r="L20">
        <v>96.3</v>
      </c>
      <c r="M20">
        <v>10</v>
      </c>
      <c r="N20">
        <v>4740</v>
      </c>
      <c r="O20">
        <v>87019</v>
      </c>
      <c r="P20">
        <v>27430</v>
      </c>
      <c r="Q20">
        <v>121760</v>
      </c>
      <c r="R20">
        <v>122963</v>
      </c>
      <c r="S20">
        <v>94.8</v>
      </c>
      <c r="T20">
        <v>11456</v>
      </c>
      <c r="U20">
        <v>117139</v>
      </c>
      <c r="V20">
        <v>60</v>
      </c>
      <c r="W20">
        <v>16</v>
      </c>
      <c r="X20">
        <v>83811</v>
      </c>
      <c r="Y20">
        <v>397348</v>
      </c>
      <c r="Z20">
        <v>90.77</v>
      </c>
      <c r="AA20">
        <v>11471</v>
      </c>
      <c r="AB20">
        <v>84495</v>
      </c>
      <c r="AC20">
        <v>6153940</v>
      </c>
      <c r="AD20">
        <v>1766</v>
      </c>
      <c r="AE20">
        <v>1015</v>
      </c>
    </row>
    <row r="21" spans="1:31" x14ac:dyDescent="0.25">
      <c r="A21" s="1" t="s">
        <v>20</v>
      </c>
      <c r="B21">
        <v>438908</v>
      </c>
      <c r="C21">
        <v>401179</v>
      </c>
      <c r="D21">
        <v>291114</v>
      </c>
      <c r="E21">
        <v>69275</v>
      </c>
      <c r="F21">
        <v>305192</v>
      </c>
      <c r="G21">
        <v>-14834</v>
      </c>
      <c r="H21">
        <v>31553</v>
      </c>
      <c r="I21">
        <v>117324</v>
      </c>
      <c r="J21">
        <v>367684</v>
      </c>
      <c r="K21">
        <v>10.5</v>
      </c>
      <c r="L21">
        <v>96.7</v>
      </c>
      <c r="M21">
        <v>2</v>
      </c>
      <c r="N21">
        <v>4829</v>
      </c>
      <c r="O21">
        <v>87258</v>
      </c>
      <c r="P21">
        <v>23990</v>
      </c>
      <c r="Q21">
        <v>126464</v>
      </c>
      <c r="R21">
        <v>124919</v>
      </c>
      <c r="S21">
        <v>94</v>
      </c>
      <c r="T21">
        <v>28814</v>
      </c>
      <c r="U21">
        <v>122111</v>
      </c>
      <c r="V21">
        <v>64</v>
      </c>
      <c r="W21">
        <v>34</v>
      </c>
      <c r="X21">
        <v>85042</v>
      </c>
      <c r="Y21">
        <v>401641</v>
      </c>
      <c r="Z21">
        <v>91.4</v>
      </c>
      <c r="AA21">
        <v>12318</v>
      </c>
      <c r="AB21">
        <v>87916</v>
      </c>
      <c r="AC21">
        <v>5932958</v>
      </c>
      <c r="AD21">
        <v>1025</v>
      </c>
      <c r="AE21">
        <v>-1635</v>
      </c>
    </row>
    <row r="22" spans="1:31" x14ac:dyDescent="0.25">
      <c r="A22" s="1" t="s">
        <v>21</v>
      </c>
      <c r="B22">
        <v>442198</v>
      </c>
      <c r="C22">
        <v>411146</v>
      </c>
      <c r="D22">
        <v>289848</v>
      </c>
      <c r="E22">
        <v>68291</v>
      </c>
      <c r="F22">
        <v>299104</v>
      </c>
      <c r="G22">
        <v>-7129</v>
      </c>
      <c r="H22">
        <v>31653</v>
      </c>
      <c r="I22">
        <v>122779</v>
      </c>
      <c r="J22">
        <v>360945</v>
      </c>
      <c r="K22">
        <v>8.4</v>
      </c>
      <c r="L22">
        <v>96.8</v>
      </c>
      <c r="M22">
        <v>7</v>
      </c>
      <c r="N22">
        <v>5011</v>
      </c>
      <c r="O22">
        <v>87920</v>
      </c>
      <c r="P22">
        <v>27400</v>
      </c>
      <c r="Q22">
        <v>126516</v>
      </c>
      <c r="R22">
        <v>122602</v>
      </c>
      <c r="S22">
        <v>94.5</v>
      </c>
      <c r="T22">
        <v>586</v>
      </c>
      <c r="U22">
        <v>125552</v>
      </c>
      <c r="V22">
        <v>59</v>
      </c>
      <c r="W22">
        <v>12.4</v>
      </c>
      <c r="X22">
        <v>87334</v>
      </c>
      <c r="Y22">
        <v>412987</v>
      </c>
      <c r="Z22">
        <v>92.98</v>
      </c>
      <c r="AA22">
        <v>11452</v>
      </c>
      <c r="AB22">
        <v>92106</v>
      </c>
      <c r="AC22">
        <v>6032017</v>
      </c>
      <c r="AD22">
        <v>3155</v>
      </c>
      <c r="AE22">
        <v>2310</v>
      </c>
    </row>
    <row r="23" spans="1:31" x14ac:dyDescent="0.25">
      <c r="A23" s="1" t="s">
        <v>22</v>
      </c>
      <c r="B23">
        <v>442851</v>
      </c>
      <c r="C23">
        <v>408787</v>
      </c>
      <c r="D23">
        <v>288873</v>
      </c>
      <c r="E23">
        <v>67784</v>
      </c>
      <c r="F23">
        <v>301591</v>
      </c>
      <c r="G23">
        <v>-2967</v>
      </c>
      <c r="H23">
        <v>31559</v>
      </c>
      <c r="I23">
        <v>124985</v>
      </c>
      <c r="J23">
        <v>381600</v>
      </c>
      <c r="K23">
        <v>9.6</v>
      </c>
      <c r="L23">
        <v>96.9</v>
      </c>
      <c r="M23">
        <v>9</v>
      </c>
      <c r="N23">
        <v>5080</v>
      </c>
      <c r="O23">
        <v>86910</v>
      </c>
      <c r="P23">
        <v>29130</v>
      </c>
      <c r="Q23">
        <v>128433</v>
      </c>
      <c r="R23">
        <v>120501</v>
      </c>
      <c r="S23">
        <v>94.4</v>
      </c>
      <c r="T23">
        <v>-502</v>
      </c>
      <c r="U23">
        <v>124410</v>
      </c>
      <c r="V23">
        <v>55</v>
      </c>
      <c r="W23">
        <v>-11.3</v>
      </c>
      <c r="X23">
        <v>82803</v>
      </c>
      <c r="Y23">
        <v>413558</v>
      </c>
      <c r="Z23">
        <v>92.31</v>
      </c>
      <c r="AA23">
        <v>9774</v>
      </c>
      <c r="AB23">
        <v>88941</v>
      </c>
      <c r="AC23">
        <v>6073998</v>
      </c>
      <c r="AD23">
        <v>1561</v>
      </c>
      <c r="AE23">
        <v>-942</v>
      </c>
    </row>
    <row r="24" spans="1:31" x14ac:dyDescent="0.25">
      <c r="A24" s="1" t="s">
        <v>23</v>
      </c>
      <c r="B24">
        <v>444043</v>
      </c>
      <c r="C24">
        <v>410262</v>
      </c>
      <c r="D24">
        <v>289350</v>
      </c>
      <c r="E24">
        <v>69541</v>
      </c>
      <c r="F24">
        <v>302394</v>
      </c>
      <c r="G24">
        <v>-12269</v>
      </c>
      <c r="H24">
        <v>31775</v>
      </c>
      <c r="I24">
        <v>125526</v>
      </c>
      <c r="J24">
        <v>418543</v>
      </c>
      <c r="K24">
        <v>9.6</v>
      </c>
      <c r="L24">
        <v>97.5</v>
      </c>
      <c r="M24">
        <v>-16</v>
      </c>
      <c r="N24">
        <v>5114</v>
      </c>
      <c r="O24">
        <v>86812</v>
      </c>
      <c r="P24">
        <v>27740</v>
      </c>
      <c r="Q24">
        <v>131621</v>
      </c>
      <c r="R24">
        <v>122161</v>
      </c>
      <c r="S24">
        <v>94.1</v>
      </c>
      <c r="T24">
        <v>2743</v>
      </c>
      <c r="U24">
        <v>124437</v>
      </c>
      <c r="V24">
        <v>50</v>
      </c>
      <c r="W24">
        <v>-32.5</v>
      </c>
      <c r="X24">
        <v>83659</v>
      </c>
      <c r="Y24">
        <v>409568</v>
      </c>
      <c r="Z24">
        <v>92.39</v>
      </c>
      <c r="AA24">
        <v>10989</v>
      </c>
      <c r="AB24">
        <v>88692</v>
      </c>
      <c r="AC24">
        <v>6341697</v>
      </c>
      <c r="AD24">
        <v>-536</v>
      </c>
      <c r="AE24">
        <v>-1596</v>
      </c>
    </row>
    <row r="25" spans="1:31" x14ac:dyDescent="0.25">
      <c r="A25" s="1" t="s">
        <v>24</v>
      </c>
      <c r="B25">
        <v>444780</v>
      </c>
      <c r="C25">
        <v>414351</v>
      </c>
      <c r="D25">
        <v>290187</v>
      </c>
      <c r="E25">
        <v>71328</v>
      </c>
      <c r="F25">
        <v>300186</v>
      </c>
      <c r="G25">
        <v>-9841</v>
      </c>
      <c r="H25">
        <v>31793</v>
      </c>
      <c r="I25">
        <v>127366</v>
      </c>
      <c r="J25">
        <v>455800</v>
      </c>
      <c r="K25">
        <v>9.1999999999999993</v>
      </c>
      <c r="L25">
        <v>97.3</v>
      </c>
      <c r="M25">
        <v>-30</v>
      </c>
      <c r="N25">
        <v>5178</v>
      </c>
      <c r="O25">
        <v>87031</v>
      </c>
      <c r="P25">
        <v>29350</v>
      </c>
      <c r="Q25">
        <v>132559</v>
      </c>
      <c r="R25">
        <v>124150</v>
      </c>
      <c r="S25">
        <v>94.5</v>
      </c>
      <c r="T25">
        <v>23427</v>
      </c>
      <c r="U25">
        <v>127015</v>
      </c>
      <c r="V25">
        <v>58</v>
      </c>
      <c r="W25">
        <v>-44.7</v>
      </c>
      <c r="X25">
        <v>84527</v>
      </c>
      <c r="Y25">
        <v>414956</v>
      </c>
      <c r="Z25">
        <v>93.16</v>
      </c>
      <c r="AA25">
        <v>9826</v>
      </c>
      <c r="AB25">
        <v>91367</v>
      </c>
      <c r="AC25">
        <v>6175751</v>
      </c>
      <c r="AD25">
        <v>-1494</v>
      </c>
      <c r="AE25">
        <v>-4331</v>
      </c>
    </row>
    <row r="26" spans="1:31" x14ac:dyDescent="0.25">
      <c r="A26" s="1" t="s">
        <v>25</v>
      </c>
      <c r="B26">
        <v>447661</v>
      </c>
      <c r="C26">
        <v>417502</v>
      </c>
      <c r="D26">
        <v>292300</v>
      </c>
      <c r="E26">
        <v>71710</v>
      </c>
      <c r="F26">
        <v>304887</v>
      </c>
      <c r="G26">
        <v>-11189</v>
      </c>
      <c r="H26">
        <v>32168</v>
      </c>
      <c r="I26">
        <v>129750</v>
      </c>
      <c r="J26">
        <v>450201</v>
      </c>
      <c r="K26">
        <v>9.1999999999999993</v>
      </c>
      <c r="L26">
        <v>97.7</v>
      </c>
      <c r="M26">
        <v>-25</v>
      </c>
      <c r="N26">
        <v>5238</v>
      </c>
      <c r="O26">
        <v>89778</v>
      </c>
      <c r="P26">
        <v>25280</v>
      </c>
      <c r="Q26">
        <v>133320</v>
      </c>
      <c r="R26">
        <v>125018</v>
      </c>
      <c r="S26">
        <v>94.8</v>
      </c>
      <c r="T26">
        <v>9786</v>
      </c>
      <c r="U26">
        <v>130076</v>
      </c>
      <c r="V26">
        <v>54</v>
      </c>
      <c r="W26">
        <v>25</v>
      </c>
      <c r="X26">
        <v>88391</v>
      </c>
      <c r="Y26">
        <v>414789</v>
      </c>
      <c r="Z26">
        <v>93.26</v>
      </c>
      <c r="AA26">
        <v>10939</v>
      </c>
      <c r="AB26">
        <v>90120</v>
      </c>
      <c r="AC26">
        <v>6254512</v>
      </c>
      <c r="AD26">
        <v>-6290</v>
      </c>
      <c r="AE26">
        <v>-5120</v>
      </c>
    </row>
    <row r="27" spans="1:31" x14ac:dyDescent="0.25">
      <c r="A27" s="1" t="s">
        <v>26</v>
      </c>
      <c r="B27">
        <v>447420</v>
      </c>
      <c r="C27">
        <v>418098</v>
      </c>
      <c r="D27">
        <v>292759</v>
      </c>
      <c r="E27">
        <v>69230</v>
      </c>
      <c r="F27">
        <v>309761</v>
      </c>
      <c r="G27">
        <v>-18305</v>
      </c>
      <c r="H27">
        <v>32091</v>
      </c>
      <c r="I27">
        <v>123774</v>
      </c>
      <c r="J27">
        <v>459109</v>
      </c>
      <c r="K27">
        <v>9.8000000000000007</v>
      </c>
      <c r="L27">
        <v>97</v>
      </c>
      <c r="M27">
        <v>22</v>
      </c>
      <c r="N27">
        <v>5035</v>
      </c>
      <c r="O27">
        <v>87255</v>
      </c>
      <c r="P27">
        <v>23000</v>
      </c>
      <c r="Q27">
        <v>133331</v>
      </c>
      <c r="R27">
        <v>126853</v>
      </c>
      <c r="S27">
        <v>95.8</v>
      </c>
      <c r="T27">
        <v>12451</v>
      </c>
      <c r="U27">
        <v>124567</v>
      </c>
      <c r="V27">
        <v>54</v>
      </c>
      <c r="W27">
        <v>-35</v>
      </c>
      <c r="X27">
        <v>84430</v>
      </c>
      <c r="Y27">
        <v>413978</v>
      </c>
      <c r="Z27">
        <v>93.45</v>
      </c>
      <c r="AA27">
        <v>9591</v>
      </c>
      <c r="AB27">
        <v>87976</v>
      </c>
      <c r="AC27">
        <v>6164989</v>
      </c>
      <c r="AD27">
        <v>1724</v>
      </c>
      <c r="AE27">
        <v>2303</v>
      </c>
    </row>
    <row r="28" spans="1:31" x14ac:dyDescent="0.25">
      <c r="A28" s="1" t="s">
        <v>27</v>
      </c>
      <c r="B28">
        <v>452748</v>
      </c>
      <c r="C28">
        <v>428748</v>
      </c>
      <c r="D28">
        <v>295146</v>
      </c>
      <c r="E28">
        <v>69072</v>
      </c>
      <c r="F28">
        <v>312384</v>
      </c>
      <c r="G28">
        <v>-14801</v>
      </c>
      <c r="H28">
        <v>32027</v>
      </c>
      <c r="I28">
        <v>125855</v>
      </c>
      <c r="J28">
        <v>465643</v>
      </c>
      <c r="K28">
        <v>10.1</v>
      </c>
      <c r="L28">
        <v>97.7</v>
      </c>
      <c r="M28">
        <v>-6</v>
      </c>
      <c r="N28">
        <v>4663</v>
      </c>
      <c r="O28">
        <v>87901</v>
      </c>
      <c r="P28">
        <v>26250</v>
      </c>
      <c r="Q28">
        <v>131758</v>
      </c>
      <c r="R28">
        <v>126422</v>
      </c>
      <c r="S28">
        <v>96.8</v>
      </c>
      <c r="T28">
        <v>16150</v>
      </c>
      <c r="U28">
        <v>127497</v>
      </c>
      <c r="V28">
        <v>52</v>
      </c>
      <c r="W28">
        <v>-9.1999999999999993</v>
      </c>
      <c r="X28">
        <v>85388</v>
      </c>
      <c r="Y28">
        <v>424934</v>
      </c>
      <c r="Z28">
        <v>94.7</v>
      </c>
      <c r="AA28">
        <v>10313</v>
      </c>
      <c r="AB28">
        <v>93497</v>
      </c>
      <c r="AC28">
        <v>6106927</v>
      </c>
      <c r="AD28">
        <v>6412</v>
      </c>
      <c r="AE28">
        <v>3738</v>
      </c>
    </row>
    <row r="29" spans="1:31" x14ac:dyDescent="0.25">
      <c r="A29" s="1" t="s">
        <v>28</v>
      </c>
      <c r="B29">
        <v>451712</v>
      </c>
      <c r="C29">
        <v>430069</v>
      </c>
      <c r="D29">
        <v>295829</v>
      </c>
      <c r="E29">
        <v>72833</v>
      </c>
      <c r="F29">
        <v>310238</v>
      </c>
      <c r="G29">
        <v>-19547</v>
      </c>
      <c r="H29">
        <v>31976</v>
      </c>
      <c r="I29">
        <v>125363</v>
      </c>
      <c r="J29">
        <v>478525</v>
      </c>
      <c r="K29">
        <v>7.8</v>
      </c>
      <c r="L29">
        <v>96.9</v>
      </c>
      <c r="M29">
        <v>-12</v>
      </c>
      <c r="N29">
        <v>4549</v>
      </c>
      <c r="O29">
        <v>88068</v>
      </c>
      <c r="P29">
        <v>26880</v>
      </c>
      <c r="Q29">
        <v>131929</v>
      </c>
      <c r="R29">
        <v>125566</v>
      </c>
      <c r="S29">
        <v>96.1</v>
      </c>
      <c r="T29">
        <v>19605</v>
      </c>
      <c r="U29">
        <v>126197</v>
      </c>
      <c r="V29">
        <v>57</v>
      </c>
      <c r="W29">
        <v>1.8</v>
      </c>
      <c r="X29">
        <v>86819</v>
      </c>
      <c r="Y29">
        <v>422919</v>
      </c>
      <c r="Z29">
        <v>95.21</v>
      </c>
      <c r="AA29">
        <v>11722</v>
      </c>
      <c r="AB29">
        <v>95497</v>
      </c>
      <c r="AC29">
        <v>6083919</v>
      </c>
      <c r="AD29">
        <v>54</v>
      </c>
      <c r="AE29">
        <v>-1406</v>
      </c>
    </row>
    <row r="30" spans="1:31" x14ac:dyDescent="0.25">
      <c r="A30" s="1" t="s">
        <v>29</v>
      </c>
      <c r="B30">
        <v>454633</v>
      </c>
      <c r="C30">
        <v>432989</v>
      </c>
      <c r="D30">
        <v>298152</v>
      </c>
      <c r="E30">
        <v>69465</v>
      </c>
      <c r="F30">
        <v>305865</v>
      </c>
      <c r="G30">
        <v>-21095</v>
      </c>
      <c r="H30">
        <v>32195</v>
      </c>
      <c r="I30">
        <v>131724</v>
      </c>
      <c r="J30">
        <v>495681</v>
      </c>
      <c r="K30">
        <v>6.7</v>
      </c>
      <c r="L30">
        <v>97.7</v>
      </c>
      <c r="M30">
        <v>0</v>
      </c>
      <c r="N30">
        <v>4340</v>
      </c>
      <c r="O30">
        <v>87673</v>
      </c>
      <c r="P30">
        <v>28100</v>
      </c>
      <c r="Q30">
        <v>134192</v>
      </c>
      <c r="R30">
        <v>125142</v>
      </c>
      <c r="S30">
        <v>96.4</v>
      </c>
      <c r="T30">
        <v>15951</v>
      </c>
      <c r="U30">
        <v>129962</v>
      </c>
      <c r="V30">
        <v>53</v>
      </c>
      <c r="W30">
        <v>10.9</v>
      </c>
      <c r="X30">
        <v>86292</v>
      </c>
      <c r="Y30">
        <v>420427</v>
      </c>
      <c r="Z30">
        <v>95.24</v>
      </c>
      <c r="AA30">
        <v>10786</v>
      </c>
      <c r="AB30">
        <v>96392</v>
      </c>
      <c r="AC30">
        <v>6195884</v>
      </c>
      <c r="AD30">
        <v>-2167</v>
      </c>
      <c r="AE30">
        <v>-5933</v>
      </c>
    </row>
    <row r="31" spans="1:31" x14ac:dyDescent="0.25">
      <c r="A31" s="1" t="s">
        <v>30</v>
      </c>
      <c r="B31">
        <v>457126</v>
      </c>
      <c r="C31">
        <v>436307</v>
      </c>
      <c r="D31">
        <v>297114</v>
      </c>
      <c r="E31">
        <v>72049</v>
      </c>
      <c r="F31">
        <v>313730</v>
      </c>
      <c r="G31">
        <v>-17395</v>
      </c>
      <c r="H31">
        <v>32237</v>
      </c>
      <c r="I31">
        <v>133008</v>
      </c>
      <c r="J31">
        <v>472070</v>
      </c>
      <c r="K31">
        <v>9.1999999999999993</v>
      </c>
      <c r="L31">
        <v>97.6</v>
      </c>
      <c r="M31">
        <v>5</v>
      </c>
      <c r="N31">
        <v>4679</v>
      </c>
      <c r="O31">
        <v>87878</v>
      </c>
      <c r="P31">
        <v>31030</v>
      </c>
      <c r="Q31">
        <v>138358</v>
      </c>
      <c r="R31">
        <v>129467</v>
      </c>
      <c r="S31">
        <v>99.3</v>
      </c>
      <c r="T31">
        <v>16029</v>
      </c>
      <c r="U31">
        <v>131006</v>
      </c>
      <c r="V31">
        <v>59</v>
      </c>
      <c r="W31">
        <v>17.899999999999999</v>
      </c>
      <c r="X31">
        <v>86211</v>
      </c>
      <c r="Y31">
        <v>430625</v>
      </c>
      <c r="Z31">
        <v>95.45</v>
      </c>
      <c r="AA31">
        <v>12405</v>
      </c>
      <c r="AB31">
        <v>90575</v>
      </c>
      <c r="AC31">
        <v>6200038</v>
      </c>
      <c r="AD31">
        <v>-613</v>
      </c>
      <c r="AE31">
        <v>1400</v>
      </c>
    </row>
    <row r="32" spans="1:31" x14ac:dyDescent="0.25">
      <c r="A32" s="1" t="s">
        <v>31</v>
      </c>
      <c r="B32">
        <v>461224</v>
      </c>
      <c r="C32">
        <v>444346</v>
      </c>
      <c r="D32">
        <v>300705</v>
      </c>
      <c r="E32">
        <v>75256</v>
      </c>
      <c r="F32">
        <v>319077</v>
      </c>
      <c r="G32">
        <v>-23646</v>
      </c>
      <c r="H32">
        <v>32460</v>
      </c>
      <c r="I32">
        <v>131152</v>
      </c>
      <c r="J32">
        <v>451495</v>
      </c>
      <c r="K32">
        <v>9.4</v>
      </c>
      <c r="L32">
        <v>97.7</v>
      </c>
      <c r="M32">
        <v>7</v>
      </c>
      <c r="N32">
        <v>4553</v>
      </c>
      <c r="O32">
        <v>88045</v>
      </c>
      <c r="P32">
        <v>32930</v>
      </c>
      <c r="Q32">
        <v>139093</v>
      </c>
      <c r="R32">
        <v>130581</v>
      </c>
      <c r="S32">
        <v>98.8</v>
      </c>
      <c r="T32">
        <v>34399</v>
      </c>
      <c r="U32">
        <v>128290</v>
      </c>
      <c r="V32">
        <v>50</v>
      </c>
      <c r="W32">
        <v>26.1</v>
      </c>
      <c r="X32">
        <v>85655</v>
      </c>
      <c r="Y32">
        <v>435320</v>
      </c>
      <c r="Z32">
        <v>96.34</v>
      </c>
      <c r="AA32">
        <v>11932</v>
      </c>
      <c r="AB32">
        <v>96238</v>
      </c>
      <c r="AC32">
        <v>5726146</v>
      </c>
      <c r="AD32">
        <v>5114</v>
      </c>
      <c r="AE32">
        <v>4227</v>
      </c>
    </row>
    <row r="33" spans="1:31" x14ac:dyDescent="0.25">
      <c r="A33" s="1" t="s">
        <v>32</v>
      </c>
      <c r="B33">
        <v>463382</v>
      </c>
      <c r="C33">
        <v>447705</v>
      </c>
      <c r="D33">
        <v>301778</v>
      </c>
      <c r="E33">
        <v>75643</v>
      </c>
      <c r="F33">
        <v>314872</v>
      </c>
      <c r="G33">
        <v>-28556</v>
      </c>
      <c r="H33">
        <v>32821</v>
      </c>
      <c r="I33">
        <v>127642</v>
      </c>
      <c r="J33">
        <v>464105</v>
      </c>
      <c r="K33">
        <v>9.1</v>
      </c>
      <c r="L33">
        <v>97.5</v>
      </c>
      <c r="M33">
        <v>24</v>
      </c>
      <c r="N33">
        <v>4136</v>
      </c>
      <c r="O33">
        <v>88770</v>
      </c>
      <c r="P33">
        <v>32880</v>
      </c>
      <c r="Q33">
        <v>140919</v>
      </c>
      <c r="R33">
        <v>134568</v>
      </c>
      <c r="S33">
        <v>99</v>
      </c>
      <c r="T33">
        <v>17113</v>
      </c>
      <c r="U33">
        <v>126761</v>
      </c>
      <c r="V33">
        <v>46</v>
      </c>
      <c r="W33">
        <v>35.200000000000003</v>
      </c>
      <c r="X33">
        <v>88429</v>
      </c>
      <c r="Y33">
        <v>438599</v>
      </c>
      <c r="Z33">
        <v>96.62</v>
      </c>
      <c r="AA33">
        <v>12355</v>
      </c>
      <c r="AB33">
        <v>97799</v>
      </c>
      <c r="AC33">
        <v>5607292</v>
      </c>
      <c r="AD33">
        <v>2378</v>
      </c>
      <c r="AE33">
        <v>2744</v>
      </c>
    </row>
    <row r="34" spans="1:31" x14ac:dyDescent="0.25">
      <c r="A34" s="1" t="s">
        <v>33</v>
      </c>
      <c r="B34">
        <v>467266</v>
      </c>
      <c r="C34">
        <v>453883</v>
      </c>
      <c r="D34">
        <v>302972</v>
      </c>
      <c r="E34">
        <v>77413</v>
      </c>
      <c r="F34">
        <v>312240</v>
      </c>
      <c r="G34">
        <v>-20543</v>
      </c>
      <c r="H34">
        <v>33152</v>
      </c>
      <c r="I34">
        <v>128701</v>
      </c>
      <c r="J34">
        <v>468952</v>
      </c>
      <c r="K34">
        <v>8.6</v>
      </c>
      <c r="L34">
        <v>97.8</v>
      </c>
      <c r="M34">
        <v>21</v>
      </c>
      <c r="N34">
        <v>4406</v>
      </c>
      <c r="O34">
        <v>89531</v>
      </c>
      <c r="P34">
        <v>36890</v>
      </c>
      <c r="Q34">
        <v>136415</v>
      </c>
      <c r="R34">
        <v>132319</v>
      </c>
      <c r="S34">
        <v>98.3</v>
      </c>
      <c r="T34">
        <v>40569</v>
      </c>
      <c r="U34">
        <v>129575</v>
      </c>
      <c r="V34">
        <v>46</v>
      </c>
      <c r="W34">
        <v>31</v>
      </c>
      <c r="X34">
        <v>89578</v>
      </c>
      <c r="Y34">
        <v>446413</v>
      </c>
      <c r="Z34">
        <v>97.14</v>
      </c>
      <c r="AA34">
        <v>11514</v>
      </c>
      <c r="AB34">
        <v>100827</v>
      </c>
      <c r="AC34">
        <v>5678232</v>
      </c>
      <c r="AD34">
        <v>914</v>
      </c>
      <c r="AE34">
        <v>1562</v>
      </c>
    </row>
    <row r="35" spans="1:31" x14ac:dyDescent="0.25">
      <c r="A35" s="1" t="s">
        <v>34</v>
      </c>
      <c r="B35">
        <v>471155</v>
      </c>
      <c r="C35">
        <v>460696</v>
      </c>
      <c r="D35">
        <v>304198</v>
      </c>
      <c r="E35">
        <v>77645</v>
      </c>
      <c r="F35">
        <v>316399</v>
      </c>
      <c r="G35">
        <v>-19089</v>
      </c>
      <c r="H35">
        <v>33446</v>
      </c>
      <c r="I35">
        <v>131212</v>
      </c>
      <c r="J35">
        <v>471760</v>
      </c>
      <c r="K35">
        <v>8.9</v>
      </c>
      <c r="L35">
        <v>98.1</v>
      </c>
      <c r="M35">
        <v>33</v>
      </c>
      <c r="N35">
        <v>3973</v>
      </c>
      <c r="O35">
        <v>90230</v>
      </c>
      <c r="P35">
        <v>37240</v>
      </c>
      <c r="Q35">
        <v>136164</v>
      </c>
      <c r="R35">
        <v>132601</v>
      </c>
      <c r="S35">
        <v>97.2</v>
      </c>
      <c r="T35">
        <v>9383</v>
      </c>
      <c r="U35">
        <v>132436</v>
      </c>
      <c r="V35">
        <v>48</v>
      </c>
      <c r="W35">
        <v>23.2</v>
      </c>
      <c r="X35">
        <v>87650</v>
      </c>
      <c r="Y35">
        <v>452785</v>
      </c>
      <c r="Z35">
        <v>97.78</v>
      </c>
      <c r="AA35">
        <v>12025</v>
      </c>
      <c r="AB35">
        <v>104567</v>
      </c>
      <c r="AC35">
        <v>5625481</v>
      </c>
      <c r="AD35">
        <v>5595</v>
      </c>
      <c r="AE35">
        <v>5429</v>
      </c>
    </row>
    <row r="36" spans="1:31" x14ac:dyDescent="0.25">
      <c r="A36" s="1" t="s">
        <v>35</v>
      </c>
      <c r="B36">
        <v>474457</v>
      </c>
      <c r="C36">
        <v>464730</v>
      </c>
      <c r="D36">
        <v>307172</v>
      </c>
      <c r="E36">
        <v>78981</v>
      </c>
      <c r="F36">
        <v>316986</v>
      </c>
      <c r="G36">
        <v>-23117</v>
      </c>
      <c r="H36">
        <v>33573</v>
      </c>
      <c r="I36">
        <v>128603</v>
      </c>
      <c r="J36">
        <v>483125</v>
      </c>
      <c r="K36">
        <v>8.3000000000000007</v>
      </c>
      <c r="L36">
        <v>98.7</v>
      </c>
      <c r="M36">
        <v>19</v>
      </c>
      <c r="N36">
        <v>3948</v>
      </c>
      <c r="O36">
        <v>90365</v>
      </c>
      <c r="P36">
        <v>34910</v>
      </c>
      <c r="Q36">
        <v>136418</v>
      </c>
      <c r="R36">
        <v>134225</v>
      </c>
      <c r="S36">
        <v>97.3</v>
      </c>
      <c r="T36">
        <v>20575</v>
      </c>
      <c r="U36">
        <v>130442</v>
      </c>
      <c r="V36">
        <v>45</v>
      </c>
      <c r="W36">
        <v>14.5</v>
      </c>
      <c r="X36">
        <v>90059</v>
      </c>
      <c r="Y36">
        <v>453870</v>
      </c>
      <c r="Z36">
        <v>97.95</v>
      </c>
      <c r="AA36">
        <v>12200</v>
      </c>
      <c r="AB36">
        <v>105730</v>
      </c>
      <c r="AC36">
        <v>5699460</v>
      </c>
      <c r="AD36">
        <v>4763</v>
      </c>
      <c r="AE36">
        <v>4880</v>
      </c>
    </row>
    <row r="37" spans="1:31" x14ac:dyDescent="0.25">
      <c r="A37" s="1" t="s">
        <v>36</v>
      </c>
      <c r="B37">
        <v>477615</v>
      </c>
      <c r="C37">
        <v>464986</v>
      </c>
      <c r="D37">
        <v>307752</v>
      </c>
      <c r="E37">
        <v>79433</v>
      </c>
      <c r="F37">
        <v>321498</v>
      </c>
      <c r="G37">
        <v>-28148</v>
      </c>
      <c r="H37">
        <v>33675</v>
      </c>
      <c r="I37">
        <v>131776</v>
      </c>
      <c r="J37">
        <v>467306</v>
      </c>
      <c r="K37">
        <v>8.6</v>
      </c>
      <c r="L37">
        <v>99.3</v>
      </c>
      <c r="M37">
        <v>8</v>
      </c>
      <c r="N37">
        <v>3965</v>
      </c>
      <c r="O37">
        <v>90023</v>
      </c>
      <c r="P37">
        <v>31080</v>
      </c>
      <c r="Q37">
        <v>140970</v>
      </c>
      <c r="R37">
        <v>140330</v>
      </c>
      <c r="S37">
        <v>97.2</v>
      </c>
      <c r="T37">
        <v>21214</v>
      </c>
      <c r="U37">
        <v>135344</v>
      </c>
      <c r="V37">
        <v>51</v>
      </c>
      <c r="W37">
        <v>8.4</v>
      </c>
      <c r="X37">
        <v>89814</v>
      </c>
      <c r="Y37">
        <v>453400</v>
      </c>
      <c r="Z37">
        <v>97.36</v>
      </c>
      <c r="AA37">
        <v>11889</v>
      </c>
      <c r="AB37">
        <v>102962</v>
      </c>
      <c r="AC37">
        <v>5727960</v>
      </c>
      <c r="AD37">
        <v>1293</v>
      </c>
      <c r="AE37">
        <v>2606</v>
      </c>
    </row>
    <row r="38" spans="1:31" x14ac:dyDescent="0.25">
      <c r="A38" s="1" t="s">
        <v>37</v>
      </c>
      <c r="B38">
        <v>479734</v>
      </c>
      <c r="C38">
        <v>467295</v>
      </c>
      <c r="D38">
        <v>309507</v>
      </c>
      <c r="E38">
        <v>80808</v>
      </c>
      <c r="F38">
        <v>325247</v>
      </c>
      <c r="G38">
        <v>-24699</v>
      </c>
      <c r="H38">
        <v>33821</v>
      </c>
      <c r="I38">
        <v>130245</v>
      </c>
      <c r="J38">
        <v>488377</v>
      </c>
      <c r="K38">
        <v>8.6999999999999993</v>
      </c>
      <c r="L38">
        <v>98.9</v>
      </c>
      <c r="M38">
        <v>15</v>
      </c>
      <c r="N38">
        <v>3688</v>
      </c>
      <c r="O38">
        <v>90461</v>
      </c>
      <c r="P38">
        <v>39750</v>
      </c>
      <c r="Q38">
        <v>139694</v>
      </c>
      <c r="R38">
        <v>143349</v>
      </c>
      <c r="S38">
        <v>97.2</v>
      </c>
      <c r="T38">
        <v>12040</v>
      </c>
      <c r="U38">
        <v>136932</v>
      </c>
      <c r="V38">
        <v>44</v>
      </c>
      <c r="W38">
        <v>17.600000000000001</v>
      </c>
      <c r="X38">
        <v>90075</v>
      </c>
      <c r="Y38">
        <v>457205</v>
      </c>
      <c r="Z38">
        <v>97.41</v>
      </c>
      <c r="AA38">
        <v>12023</v>
      </c>
      <c r="AB38">
        <v>104464</v>
      </c>
      <c r="AC38">
        <v>5708461</v>
      </c>
      <c r="AD38">
        <v>193</v>
      </c>
      <c r="AE38">
        <v>1011</v>
      </c>
    </row>
    <row r="39" spans="1:31" x14ac:dyDescent="0.25">
      <c r="A39" s="1" t="s">
        <v>38</v>
      </c>
      <c r="B39">
        <v>482464</v>
      </c>
      <c r="C39">
        <v>475229</v>
      </c>
      <c r="D39">
        <v>312091</v>
      </c>
      <c r="E39">
        <v>81764</v>
      </c>
      <c r="F39">
        <v>331400</v>
      </c>
      <c r="G39">
        <v>-16790</v>
      </c>
      <c r="H39">
        <v>33899</v>
      </c>
      <c r="I39">
        <v>131032</v>
      </c>
      <c r="J39">
        <v>485352</v>
      </c>
      <c r="K39">
        <v>9.3000000000000007</v>
      </c>
      <c r="L39">
        <v>99.8</v>
      </c>
      <c r="M39">
        <v>3</v>
      </c>
      <c r="N39">
        <v>3784</v>
      </c>
      <c r="O39">
        <v>91291</v>
      </c>
      <c r="P39">
        <v>35100</v>
      </c>
      <c r="Q39">
        <v>136005</v>
      </c>
      <c r="R39">
        <v>140387</v>
      </c>
      <c r="S39">
        <v>97.7</v>
      </c>
      <c r="T39">
        <v>15702</v>
      </c>
      <c r="U39">
        <v>138061</v>
      </c>
      <c r="V39">
        <v>44</v>
      </c>
      <c r="W39">
        <v>15.5</v>
      </c>
      <c r="X39">
        <v>89420</v>
      </c>
      <c r="Y39">
        <v>469235</v>
      </c>
      <c r="Z39">
        <v>98.5</v>
      </c>
      <c r="AA39">
        <v>12192</v>
      </c>
      <c r="AB39">
        <v>106714</v>
      </c>
      <c r="AC39">
        <v>5314454</v>
      </c>
      <c r="AD39">
        <v>3330</v>
      </c>
      <c r="AE39">
        <v>3154</v>
      </c>
    </row>
    <row r="40" spans="1:31" x14ac:dyDescent="0.25">
      <c r="A40" s="1" t="s">
        <v>39</v>
      </c>
      <c r="B40">
        <v>484552</v>
      </c>
      <c r="C40">
        <v>475541</v>
      </c>
      <c r="D40">
        <v>315802</v>
      </c>
      <c r="E40">
        <v>80017</v>
      </c>
      <c r="F40">
        <v>340973</v>
      </c>
      <c r="G40">
        <v>-19513</v>
      </c>
      <c r="H40">
        <v>34079</v>
      </c>
      <c r="I40">
        <v>127895</v>
      </c>
      <c r="J40">
        <v>505566</v>
      </c>
      <c r="K40">
        <v>10.199999999999999</v>
      </c>
      <c r="L40">
        <v>99.5</v>
      </c>
      <c r="M40">
        <v>8</v>
      </c>
      <c r="N40">
        <v>3536</v>
      </c>
      <c r="O40">
        <v>91806</v>
      </c>
      <c r="P40">
        <v>36090</v>
      </c>
      <c r="Q40">
        <v>134164</v>
      </c>
      <c r="R40">
        <v>140793</v>
      </c>
      <c r="S40">
        <v>99.1</v>
      </c>
      <c r="T40">
        <v>29673</v>
      </c>
      <c r="U40">
        <v>136744</v>
      </c>
      <c r="V40">
        <v>48</v>
      </c>
      <c r="W40">
        <v>-10.5</v>
      </c>
      <c r="X40">
        <v>91090</v>
      </c>
      <c r="Y40">
        <v>466800</v>
      </c>
      <c r="Z40">
        <v>98.14</v>
      </c>
      <c r="AA40">
        <v>11999</v>
      </c>
      <c r="AB40">
        <v>101016</v>
      </c>
      <c r="AC40">
        <v>5465762</v>
      </c>
      <c r="AD40">
        <v>2164</v>
      </c>
      <c r="AE40">
        <v>4199</v>
      </c>
    </row>
    <row r="41" spans="1:31" x14ac:dyDescent="0.25">
      <c r="A41" s="1" t="s">
        <v>40</v>
      </c>
      <c r="B41">
        <v>488153</v>
      </c>
      <c r="C41">
        <v>477774</v>
      </c>
      <c r="D41">
        <v>315999</v>
      </c>
      <c r="E41">
        <v>81427</v>
      </c>
      <c r="F41">
        <v>335446</v>
      </c>
      <c r="G41">
        <v>-32163</v>
      </c>
      <c r="H41">
        <v>34140</v>
      </c>
      <c r="I41">
        <v>130438</v>
      </c>
      <c r="J41">
        <v>532081</v>
      </c>
      <c r="K41">
        <v>9.4</v>
      </c>
      <c r="L41">
        <v>99.4</v>
      </c>
      <c r="M41">
        <v>-12</v>
      </c>
      <c r="N41">
        <v>3580</v>
      </c>
      <c r="O41">
        <v>91665</v>
      </c>
      <c r="P41">
        <v>36960</v>
      </c>
      <c r="Q41">
        <v>136731</v>
      </c>
      <c r="R41">
        <v>144591</v>
      </c>
      <c r="S41">
        <v>99.1</v>
      </c>
      <c r="T41">
        <v>33937</v>
      </c>
      <c r="U41">
        <v>139491</v>
      </c>
      <c r="V41">
        <v>54</v>
      </c>
      <c r="W41">
        <v>-17.5</v>
      </c>
      <c r="X41">
        <v>90443</v>
      </c>
      <c r="Y41">
        <v>459605</v>
      </c>
      <c r="Z41">
        <v>97.87</v>
      </c>
      <c r="AA41">
        <v>12184</v>
      </c>
      <c r="AB41">
        <v>101675</v>
      </c>
      <c r="AC41">
        <v>5473245</v>
      </c>
      <c r="AD41">
        <v>1359</v>
      </c>
      <c r="AE41">
        <v>2782</v>
      </c>
    </row>
    <row r="42" spans="1:31" x14ac:dyDescent="0.25">
      <c r="A42" s="1" t="s">
        <v>41</v>
      </c>
      <c r="B42">
        <v>489736</v>
      </c>
      <c r="C42">
        <v>485326</v>
      </c>
      <c r="D42">
        <v>319352</v>
      </c>
      <c r="E42">
        <v>81415</v>
      </c>
      <c r="F42">
        <v>330730</v>
      </c>
      <c r="G42">
        <v>-26569</v>
      </c>
      <c r="H42">
        <v>34389</v>
      </c>
      <c r="I42">
        <v>131401</v>
      </c>
      <c r="J42">
        <v>543154</v>
      </c>
      <c r="K42">
        <v>7.8</v>
      </c>
      <c r="L42">
        <v>99.7</v>
      </c>
      <c r="M42">
        <v>-4</v>
      </c>
      <c r="N42">
        <v>3672</v>
      </c>
      <c r="O42">
        <v>92044</v>
      </c>
      <c r="P42">
        <v>35900</v>
      </c>
      <c r="Q42">
        <v>138102</v>
      </c>
      <c r="R42">
        <v>143976</v>
      </c>
      <c r="S42">
        <v>97.9</v>
      </c>
      <c r="T42">
        <v>22896</v>
      </c>
      <c r="U42">
        <v>138252</v>
      </c>
      <c r="V42">
        <v>52</v>
      </c>
      <c r="W42">
        <v>-15.1</v>
      </c>
      <c r="X42">
        <v>91626</v>
      </c>
      <c r="Y42">
        <v>470818</v>
      </c>
      <c r="Z42">
        <v>99.1</v>
      </c>
      <c r="AA42">
        <v>11957</v>
      </c>
      <c r="AB42">
        <v>110376</v>
      </c>
      <c r="AC42">
        <v>5560986</v>
      </c>
      <c r="AD42">
        <v>2046</v>
      </c>
      <c r="AE42">
        <v>1881</v>
      </c>
    </row>
    <row r="43" spans="1:31" x14ac:dyDescent="0.25">
      <c r="A43" s="1" t="s">
        <v>42</v>
      </c>
      <c r="B43">
        <v>490502</v>
      </c>
      <c r="C43">
        <v>489494</v>
      </c>
      <c r="D43">
        <v>321940</v>
      </c>
      <c r="E43">
        <v>82695</v>
      </c>
      <c r="F43">
        <v>334496</v>
      </c>
      <c r="G43">
        <v>-25401</v>
      </c>
      <c r="H43">
        <v>34572</v>
      </c>
      <c r="I43">
        <v>136044</v>
      </c>
      <c r="J43">
        <v>589190</v>
      </c>
      <c r="K43">
        <v>7.3</v>
      </c>
      <c r="L43">
        <v>99.6</v>
      </c>
      <c r="M43">
        <v>-5</v>
      </c>
      <c r="N43">
        <v>3615</v>
      </c>
      <c r="O43">
        <v>91959</v>
      </c>
      <c r="P43">
        <v>38150</v>
      </c>
      <c r="Q43">
        <v>142262</v>
      </c>
      <c r="R43">
        <v>144900</v>
      </c>
      <c r="S43">
        <v>100.4</v>
      </c>
      <c r="T43">
        <v>38850</v>
      </c>
      <c r="U43">
        <v>139554</v>
      </c>
      <c r="V43">
        <v>54</v>
      </c>
      <c r="W43">
        <v>-69.900000000000006</v>
      </c>
      <c r="X43">
        <v>91550</v>
      </c>
      <c r="Y43">
        <v>475548</v>
      </c>
      <c r="Z43">
        <v>99.79</v>
      </c>
      <c r="AA43">
        <v>13188</v>
      </c>
      <c r="AB43">
        <v>105406</v>
      </c>
      <c r="AC43">
        <v>5937868</v>
      </c>
      <c r="AD43">
        <v>1712</v>
      </c>
      <c r="AE43">
        <v>347</v>
      </c>
    </row>
    <row r="44" spans="1:31" x14ac:dyDescent="0.25">
      <c r="A44" s="1" t="s">
        <v>43</v>
      </c>
      <c r="B44">
        <v>492816</v>
      </c>
      <c r="C44">
        <v>493730</v>
      </c>
      <c r="D44">
        <v>325606</v>
      </c>
      <c r="E44">
        <v>83909</v>
      </c>
      <c r="F44">
        <v>337186</v>
      </c>
      <c r="G44">
        <v>-30967</v>
      </c>
      <c r="H44">
        <v>34596</v>
      </c>
      <c r="I44">
        <v>138462</v>
      </c>
      <c r="J44">
        <v>620708</v>
      </c>
      <c r="K44">
        <v>7.2</v>
      </c>
      <c r="L44">
        <v>99.9</v>
      </c>
      <c r="M44">
        <v>-47</v>
      </c>
      <c r="N44">
        <v>3591</v>
      </c>
      <c r="O44">
        <v>91968</v>
      </c>
      <c r="P44">
        <v>40650</v>
      </c>
      <c r="Q44">
        <v>152202</v>
      </c>
      <c r="R44">
        <v>149364</v>
      </c>
      <c r="S44">
        <v>101.5</v>
      </c>
      <c r="T44">
        <v>32365</v>
      </c>
      <c r="U44">
        <v>135108</v>
      </c>
      <c r="V44">
        <v>50</v>
      </c>
      <c r="W44">
        <v>-31.2</v>
      </c>
      <c r="X44">
        <v>92032</v>
      </c>
      <c r="Y44">
        <v>482658</v>
      </c>
      <c r="Z44">
        <v>100.19</v>
      </c>
      <c r="AA44">
        <v>12591</v>
      </c>
      <c r="AB44">
        <v>104992</v>
      </c>
      <c r="AC44">
        <v>6180338</v>
      </c>
      <c r="AD44">
        <v>3500</v>
      </c>
      <c r="AE44">
        <v>1173</v>
      </c>
    </row>
    <row r="45" spans="1:31" x14ac:dyDescent="0.25">
      <c r="A45" s="1" t="s">
        <v>44</v>
      </c>
      <c r="B45">
        <v>496470</v>
      </c>
      <c r="C45">
        <v>500974</v>
      </c>
      <c r="D45">
        <v>325692</v>
      </c>
      <c r="E45">
        <v>83423</v>
      </c>
      <c r="F45">
        <v>330115</v>
      </c>
      <c r="G45">
        <v>-19853</v>
      </c>
      <c r="H45">
        <v>34654</v>
      </c>
      <c r="I45">
        <v>151054</v>
      </c>
      <c r="J45">
        <v>613253</v>
      </c>
      <c r="K45">
        <v>4.7</v>
      </c>
      <c r="L45">
        <v>100.8</v>
      </c>
      <c r="M45">
        <v>-8</v>
      </c>
      <c r="N45">
        <v>5541</v>
      </c>
      <c r="O45">
        <v>92003</v>
      </c>
      <c r="P45">
        <v>41730</v>
      </c>
      <c r="Q45">
        <v>155282</v>
      </c>
      <c r="R45">
        <v>149608</v>
      </c>
      <c r="S45">
        <v>100.1</v>
      </c>
      <c r="T45">
        <v>11756</v>
      </c>
      <c r="U45">
        <v>144047</v>
      </c>
      <c r="V45">
        <v>53</v>
      </c>
      <c r="W45">
        <v>5.0999999999999996</v>
      </c>
      <c r="X45">
        <v>92766</v>
      </c>
      <c r="Y45">
        <v>491092</v>
      </c>
      <c r="Z45">
        <v>100.91</v>
      </c>
      <c r="AA45">
        <v>12196</v>
      </c>
      <c r="AB45">
        <v>111533</v>
      </c>
      <c r="AC45">
        <v>6089916</v>
      </c>
      <c r="AD45">
        <v>1298</v>
      </c>
      <c r="AE45">
        <v>5155</v>
      </c>
    </row>
  </sheetData>
  <phoneticPr fontId="2" type="noConversion"/>
  <dataValidations count="1">
    <dataValidation allowBlank="1" showErrorMessage="1" promptTitle="TRAFO" prompt="$A$1:$AE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2019-04-09T07:12:10Z</dcterms:modified>
</cp:coreProperties>
</file>