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2bb1fc3c16a248da93a92068f5ad71bf_44_29" hidden="1">工作表1!$A$1</definedName>
    <definedName name="TRNR_6f0fdeea26114184848538a8b3b1b4ed_132_80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USGDP...D,USGDP...B,USCNPER.D,USGFCF..D,USPDEBT.A,USPROFTSB,USCURBALB,USGDPIPDE,USPRODVTQ,USEXNGS.D,USCNGOV.D,USINVCH.D,USLCCV..E,USEXNGS.B,USIMNGS.D,USCNPER.B,USCAFBALB,USEXDGOVA,USGNP...B,USIMNGS.B,USLCOST.E,USULCNBSE,USBNKRPTP,USGDP..CE,USINVCH.B,USGF","CF..B,USGNP...D,USCNGOV.B,USEXDEBTA")," ","2006/01/01","2016/12/31","Q","RowHeader=true;ColHeader=true;DispSeriesDescription=false;YearlyTSFormat=false;QuarterlyTSFormat=false")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<sst xmlns="http://schemas.openxmlformats.org/spreadsheetml/2006/main" count="141" uniqueCount="74">
  <si>
    <t>US PERSONAL CONSUMPTION EXPENDITURES (AR) CURA</t>
  </si>
  <si>
    <t>NA</t>
  </si>
  <si>
    <t>US GDP (AR) CONA</t>
  </si>
  <si>
    <t>US GDP (AR) CURA</t>
  </si>
  <si>
    <t>US PERSONAL CONSUMPTION EXPENDITURES (AR) CONA</t>
  </si>
  <si>
    <t>US PRIVATE DOMESTIC FIXED INVESTMENT (AR) CONA</t>
  </si>
  <si>
    <t>US PUBLIC DEBT OUTSTANDING CURN</t>
  </si>
  <si>
    <t>US CORPORATE PROFITS WITH IVA &amp; CCADJ - TOTAL (AR) CURA</t>
  </si>
  <si>
    <t>US CURRENT ACCOUNT BALANCE CURA</t>
  </si>
  <si>
    <t>US IPD OF GDP SADJ</t>
  </si>
  <si>
    <t>US OUTPUT PER HOUR OF ALL PERSONS - BUSINESS SECTOR VOLA</t>
  </si>
  <si>
    <t>US EXPORTS OF GOODS &amp; SERVICES (NIA) (AR) CONA</t>
  </si>
  <si>
    <t>US GOVERNMENT CONSUMPTION &amp; INVESTMENT (AR) CONA</t>
  </si>
  <si>
    <t>US CHANGE IN PRIVATE INVENTORIES (NIA) (AR) CONA</t>
  </si>
  <si>
    <t>US ECI: COMP FOR CIVIL WRKRS - ALL INDS &amp; OCCUPS SADJ</t>
  </si>
  <si>
    <t>US EXPORTS OF GOODS &amp; SERVICES (NIA) (AR) CURA</t>
  </si>
  <si>
    <t>US IMPORTS OF GOODS &amp; SERVICES (NIA) (AR) CONA</t>
  </si>
  <si>
    <t>US CAPITAL AND FINANCIAL ACCOUNT BALANCE CURA</t>
  </si>
  <si>
    <t>US GENERAL GOVERNMENT GROSS EXTERNAL DEBT POSITION CURN</t>
  </si>
  <si>
    <t>US GNP (AR) CURA</t>
  </si>
  <si>
    <t>US IMPORTS OF GOODS &amp; SERVICES (NIA) (AR) CURA</t>
  </si>
  <si>
    <t>US UNIT LABOR COSTS - BUSINESS SECTOR SADJ</t>
  </si>
  <si>
    <t>US UNIT LABOR COSTS - NONFARM BUSINESS SECTOR SADJ</t>
  </si>
  <si>
    <t>US BANKRUPTCY FILINGS - TOTAL BUSINESS (12 MO ENDING) VOLN</t>
  </si>
  <si>
    <t>US CHAIN-TYPE PRICE INDEX OF GDP SADJ</t>
  </si>
  <si>
    <t>US CHANGE IN PRIVATE INVENTORIES (AR) CURA</t>
  </si>
  <si>
    <t>US PRIVATE DOMESTIC FIXED INVESTMENT (AR) CURA</t>
  </si>
  <si>
    <t>US GNP (AR) CONA</t>
  </si>
  <si>
    <t>US GOVERNMENT CONSUMPTION &amp; INVESTMENT (AR) CURA</t>
  </si>
  <si>
    <t>US TIC: GROSS EXTERNAL DEBT POSITION CURN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</si>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</sst>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da6da574-0dff-4b6b-ac2a-c9f3cc6cb685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133"/>
  <sheetViews>
    <sheetView tabSelected="1" topLeftCell="A13" workbookViewId="0">
      <selection activeCell="A2" sqref="A2"/>
    </sheetView>
  </sheetViews>
  <sheetFormatPr defaultRowHeight="16.5" x14ac:dyDescent="0.25"/>
  <cols>
    <col min="1" max="1" width="10.5" bestFit="1" customWidth="1"/>
    <col min="2" max="29" width="9.125" bestFit="1" customWidth="1"/>
    <col min="30" max="30" width="9.5" bestFit="1" customWidth="1"/>
  </cols>
  <sheetData>
    <row r="1" spans="1:81" x14ac:dyDescent="0.25">
      <c r="A1" s="2" t="str">
        <f>_xll.Thomson.Reuters.AFOSpreadsheetFormulas.DSGRID(CONCATENATE("USGDP...D,USGDP...B,USCNPER.D,USGFCF..D,USPDEBT.A,USPROFTSB,USCURBALB,USGDPIPDE,USPRODVTQ,USEXNGS.D,USCNGOV.D,USINVCH.D,USLCCV..E,USEXNGS.B,USIMNGS.D,USCNPER.B,USCAFBALB,USEXDGOVA,USGNP...B,USIMNGS.B,USLCOST.E,USULCNBSE,USBNKRPTP,USGDP..CE,USINVCH.B,USGF","CF..B,USGNP...D,USCNGOV.B,USEXDEBTA")," ","2006/01/01","2016/12/31","Q","RowHeader=true;ColHeader=true;DispSeriesDescription=false;YearlyTSFormat=false;QuarterlyTSFormat=false")</f>
        <v>Name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0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81" x14ac:dyDescent="0.25">
      <c r="A2" s="2" t="s">
        <v>30</v>
      </c>
      <c r="B2" s="2">
        <v>15267.026</v>
      </c>
      <c r="C2" s="2">
        <v>13603.933000000001</v>
      </c>
      <c r="D2" s="2">
        <v>10288.892</v>
      </c>
      <c r="E2" s="2">
        <v>2711.2139999999999</v>
      </c>
      <c r="F2" s="2">
        <v>8371.2000000000007</v>
      </c>
      <c r="G2" s="2">
        <v>1629.6130000000001</v>
      </c>
      <c r="H2" s="2">
        <v>-198203</v>
      </c>
      <c r="I2" s="2">
        <v>89.106999999999999</v>
      </c>
      <c r="J2" s="2">
        <v>90.46</v>
      </c>
      <c r="K2" s="2">
        <v>1634.742</v>
      </c>
      <c r="L2" s="2">
        <v>3060.1350000000002</v>
      </c>
      <c r="M2" s="2">
        <v>102.673</v>
      </c>
      <c r="N2" s="2">
        <v>100.7</v>
      </c>
      <c r="O2" s="2">
        <v>1413.011</v>
      </c>
      <c r="P2" s="2">
        <v>2547.7130000000002</v>
      </c>
      <c r="Q2" s="2">
        <v>9090.652</v>
      </c>
      <c r="R2" s="2">
        <v>-164790</v>
      </c>
      <c r="S2" s="2" t="s">
        <v>1</v>
      </c>
      <c r="T2" s="2">
        <v>13662.717000000001</v>
      </c>
      <c r="U2" s="2">
        <v>2190.1689999999999</v>
      </c>
      <c r="V2" s="2">
        <v>95.188999999999993</v>
      </c>
      <c r="W2" s="2">
        <v>95.393000000000001</v>
      </c>
      <c r="X2" s="2">
        <v>35292</v>
      </c>
      <c r="Y2" s="2">
        <v>89.100999999999999</v>
      </c>
      <c r="Z2" s="2">
        <v>78.213999999999999</v>
      </c>
      <c r="AA2" s="2">
        <v>2631.5259999999998</v>
      </c>
      <c r="AB2" s="2">
        <v>15337.163</v>
      </c>
      <c r="AC2" s="2">
        <v>2580.6990000000001</v>
      </c>
      <c r="AD2" s="2" t="s">
        <v>1</v>
      </c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</row>
    <row r="3" spans="1:81" x14ac:dyDescent="0.25">
      <c r="A3" s="2" t="s">
        <v>31</v>
      </c>
      <c r="B3" s="2">
        <v>15302.705</v>
      </c>
      <c r="C3" s="2">
        <v>13749.806</v>
      </c>
      <c r="D3" s="2">
        <v>10341.016</v>
      </c>
      <c r="E3" s="2">
        <v>2696.5880000000002</v>
      </c>
      <c r="F3" s="2">
        <v>8420</v>
      </c>
      <c r="G3" s="2">
        <v>1643.106</v>
      </c>
      <c r="H3" s="2">
        <v>-202347</v>
      </c>
      <c r="I3" s="2">
        <v>89.852000000000004</v>
      </c>
      <c r="J3" s="2">
        <v>90.338999999999999</v>
      </c>
      <c r="K3" s="2">
        <v>1666.6969999999999</v>
      </c>
      <c r="L3" s="2">
        <v>3059.2249999999999</v>
      </c>
      <c r="M3" s="2">
        <v>92.741</v>
      </c>
      <c r="N3" s="2">
        <v>101.6</v>
      </c>
      <c r="O3" s="2">
        <v>1459.973</v>
      </c>
      <c r="P3" s="2">
        <v>2575.4830000000002</v>
      </c>
      <c r="Q3" s="2">
        <v>9210.2450000000008</v>
      </c>
      <c r="R3" s="2">
        <v>-202402</v>
      </c>
      <c r="S3" s="2" t="s">
        <v>1</v>
      </c>
      <c r="T3" s="2">
        <v>13802.956</v>
      </c>
      <c r="U3" s="2">
        <v>2240.558</v>
      </c>
      <c r="V3" s="2">
        <v>95.234999999999999</v>
      </c>
      <c r="W3" s="2">
        <v>95.534000000000006</v>
      </c>
      <c r="X3" s="2">
        <v>31562</v>
      </c>
      <c r="Y3" s="2">
        <v>89.844999999999999</v>
      </c>
      <c r="Z3" s="2">
        <v>75.513000000000005</v>
      </c>
      <c r="AA3" s="2">
        <v>2633.739</v>
      </c>
      <c r="AB3" s="2">
        <v>15366.09</v>
      </c>
      <c r="AC3" s="2">
        <v>2610.8939999999998</v>
      </c>
      <c r="AD3" s="2" t="s">
        <v>1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</row>
    <row r="4" spans="1:81" x14ac:dyDescent="0.25">
      <c r="A4" s="2" t="s">
        <v>32</v>
      </c>
      <c r="B4" s="2">
        <v>15326.368</v>
      </c>
      <c r="C4" s="2">
        <v>13867.468999999999</v>
      </c>
      <c r="D4" s="2">
        <v>10403.798000000001</v>
      </c>
      <c r="E4" s="2">
        <v>2679.2710000000002</v>
      </c>
      <c r="F4" s="2">
        <v>8507</v>
      </c>
      <c r="G4" s="2">
        <v>1688.6949999999999</v>
      </c>
      <c r="H4" s="2">
        <v>-215769</v>
      </c>
      <c r="I4" s="2">
        <v>90.480999999999995</v>
      </c>
      <c r="J4" s="2">
        <v>89.966999999999999</v>
      </c>
      <c r="K4" s="2">
        <v>1667.2449999999999</v>
      </c>
      <c r="L4" s="2">
        <v>3054.837</v>
      </c>
      <c r="M4" s="2">
        <v>97.290999999999997</v>
      </c>
      <c r="N4" s="2">
        <v>102.6</v>
      </c>
      <c r="O4" s="2">
        <v>1477.8489999999999</v>
      </c>
      <c r="P4" s="2">
        <v>2599.7089999999998</v>
      </c>
      <c r="Q4" s="2">
        <v>9333.0290000000005</v>
      </c>
      <c r="R4" s="2">
        <v>-249373</v>
      </c>
      <c r="S4" s="2" t="s">
        <v>1</v>
      </c>
      <c r="T4" s="2">
        <v>13907.106</v>
      </c>
      <c r="U4" s="2">
        <v>2283.4789999999998</v>
      </c>
      <c r="V4" s="2">
        <v>95.792000000000002</v>
      </c>
      <c r="W4" s="2">
        <v>95.984999999999999</v>
      </c>
      <c r="X4" s="2">
        <v>27333</v>
      </c>
      <c r="Y4" s="2">
        <v>90.504999999999995</v>
      </c>
      <c r="Z4" s="2">
        <v>78.754000000000005</v>
      </c>
      <c r="AA4" s="2">
        <v>2630.6660000000002</v>
      </c>
      <c r="AB4" s="2">
        <v>15374.468000000001</v>
      </c>
      <c r="AC4" s="2">
        <v>2630.65</v>
      </c>
      <c r="AD4" s="2" t="s">
        <v>1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</row>
    <row r="5" spans="1:81" x14ac:dyDescent="0.25">
      <c r="A5" s="2" t="s">
        <v>33</v>
      </c>
      <c r="B5" s="2">
        <v>15456.928</v>
      </c>
      <c r="C5" s="2">
        <v>14037.227999999999</v>
      </c>
      <c r="D5" s="2">
        <v>10504.481</v>
      </c>
      <c r="E5" s="2">
        <v>2660.2669999999998</v>
      </c>
      <c r="F5" s="2">
        <v>8680.2000000000007</v>
      </c>
      <c r="G5" s="2">
        <v>1623.644</v>
      </c>
      <c r="H5" s="2">
        <v>-189644</v>
      </c>
      <c r="I5" s="2">
        <v>90.814999999999998</v>
      </c>
      <c r="J5" s="2">
        <v>90.632000000000005</v>
      </c>
      <c r="K5" s="2">
        <v>1737.0820000000001</v>
      </c>
      <c r="L5" s="2">
        <v>3079.9180000000001</v>
      </c>
      <c r="M5" s="2">
        <v>55.728999999999999</v>
      </c>
      <c r="N5" s="2">
        <v>103.4</v>
      </c>
      <c r="O5" s="2">
        <v>1539.6189999999999</v>
      </c>
      <c r="P5" s="2">
        <v>2603.0590000000002</v>
      </c>
      <c r="Q5" s="2">
        <v>9407.4529999999995</v>
      </c>
      <c r="R5" s="2">
        <v>-210805</v>
      </c>
      <c r="S5" s="2" t="s">
        <v>1</v>
      </c>
      <c r="T5" s="2">
        <v>14087.456</v>
      </c>
      <c r="U5" s="2">
        <v>2259.944</v>
      </c>
      <c r="V5" s="2">
        <v>96.707999999999998</v>
      </c>
      <c r="W5" s="2">
        <v>96.867000000000004</v>
      </c>
      <c r="X5" s="2">
        <v>19695</v>
      </c>
      <c r="Y5" s="2">
        <v>90.844999999999999</v>
      </c>
      <c r="Z5" s="2">
        <v>43.475999999999999</v>
      </c>
      <c r="AA5" s="2">
        <v>2631.93</v>
      </c>
      <c r="AB5" s="2">
        <v>15516.768</v>
      </c>
      <c r="AC5" s="2">
        <v>2674.694</v>
      </c>
      <c r="AD5" s="2" t="s">
        <v>1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</row>
    <row r="6" spans="1:81" x14ac:dyDescent="0.25">
      <c r="A6" s="2" t="s">
        <v>34</v>
      </c>
      <c r="B6" s="2">
        <v>15493.328</v>
      </c>
      <c r="C6" s="2">
        <v>14208.569</v>
      </c>
      <c r="D6" s="2">
        <v>10563.261</v>
      </c>
      <c r="E6" s="2">
        <v>2658.09</v>
      </c>
      <c r="F6" s="2">
        <v>8849.7000000000007</v>
      </c>
      <c r="G6" s="2">
        <v>1528.8409999999999</v>
      </c>
      <c r="H6" s="2">
        <v>-197842</v>
      </c>
      <c r="I6" s="2">
        <v>91.707999999999998</v>
      </c>
      <c r="J6" s="2">
        <v>90.861999999999995</v>
      </c>
      <c r="K6" s="2">
        <v>1761.3520000000001</v>
      </c>
      <c r="L6" s="2">
        <v>3084.4549999999999</v>
      </c>
      <c r="M6" s="2">
        <v>27.471</v>
      </c>
      <c r="N6" s="2">
        <v>104.2</v>
      </c>
      <c r="O6" s="2">
        <v>1577.0809999999999</v>
      </c>
      <c r="P6" s="2">
        <v>2634.2249999999999</v>
      </c>
      <c r="Q6" s="2">
        <v>9549.4310000000005</v>
      </c>
      <c r="R6" s="2">
        <v>-258049</v>
      </c>
      <c r="S6" s="2" t="s">
        <v>1</v>
      </c>
      <c r="T6" s="2">
        <v>14260.826999999999</v>
      </c>
      <c r="U6" s="2">
        <v>2301.3939999999998</v>
      </c>
      <c r="V6" s="2">
        <v>98.823999999999998</v>
      </c>
      <c r="W6" s="2">
        <v>98.962000000000003</v>
      </c>
      <c r="X6" s="2">
        <v>21960</v>
      </c>
      <c r="Y6" s="2">
        <v>91.777000000000001</v>
      </c>
      <c r="Z6" s="2">
        <v>21.372</v>
      </c>
      <c r="AA6" s="2">
        <v>2642.9229999999998</v>
      </c>
      <c r="AB6" s="2">
        <v>15554.96</v>
      </c>
      <c r="AC6" s="2">
        <v>2719.1570000000002</v>
      </c>
      <c r="AD6" s="2" t="s">
        <v>1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</row>
    <row r="7" spans="1:81" x14ac:dyDescent="0.25">
      <c r="A7" s="2" t="s">
        <v>35</v>
      </c>
      <c r="B7" s="2">
        <v>15582.084999999999</v>
      </c>
      <c r="C7" s="2">
        <v>14382.362999999999</v>
      </c>
      <c r="D7" s="2">
        <v>10582.839</v>
      </c>
      <c r="E7" s="2">
        <v>2670.6080000000002</v>
      </c>
      <c r="F7" s="2">
        <v>8867.7000000000007</v>
      </c>
      <c r="G7" s="2">
        <v>1592.9670000000001</v>
      </c>
      <c r="H7" s="2">
        <v>-187344</v>
      </c>
      <c r="I7" s="2">
        <v>92.301000000000002</v>
      </c>
      <c r="J7" s="2">
        <v>91.356999999999999</v>
      </c>
      <c r="K7" s="2">
        <v>1788.421</v>
      </c>
      <c r="L7" s="2">
        <v>3112.4639999999999</v>
      </c>
      <c r="M7" s="2">
        <v>56.448</v>
      </c>
      <c r="N7" s="2">
        <v>105.1</v>
      </c>
      <c r="O7" s="2">
        <v>1622.14</v>
      </c>
      <c r="P7" s="2">
        <v>2650.7559999999999</v>
      </c>
      <c r="Q7" s="2">
        <v>9644.74</v>
      </c>
      <c r="R7" s="2">
        <v>-156540</v>
      </c>
      <c r="S7" s="2" t="s">
        <v>1</v>
      </c>
      <c r="T7" s="2">
        <v>14456.794</v>
      </c>
      <c r="U7" s="2">
        <v>2354.0479999999998</v>
      </c>
      <c r="V7" s="2">
        <v>98.525999999999996</v>
      </c>
      <c r="W7" s="2">
        <v>98.5</v>
      </c>
      <c r="X7" s="2">
        <v>23889</v>
      </c>
      <c r="Y7" s="2">
        <v>92.338999999999999</v>
      </c>
      <c r="Z7" s="2">
        <v>42.225000000000001</v>
      </c>
      <c r="AA7" s="2">
        <v>2656.9920000000002</v>
      </c>
      <c r="AB7" s="2">
        <v>15667.522999999999</v>
      </c>
      <c r="AC7" s="2">
        <v>2770.3139999999999</v>
      </c>
      <c r="AD7" s="2" t="s">
        <v>1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</row>
    <row r="8" spans="1:81" x14ac:dyDescent="0.25">
      <c r="A8" s="2" t="s">
        <v>36</v>
      </c>
      <c r="B8" s="2">
        <v>15666.737999999999</v>
      </c>
      <c r="C8" s="2">
        <v>14535.003000000001</v>
      </c>
      <c r="D8" s="2">
        <v>10642.483</v>
      </c>
      <c r="E8" s="2">
        <v>2655.36</v>
      </c>
      <c r="F8" s="2">
        <v>9007.7000000000007</v>
      </c>
      <c r="G8" s="2">
        <v>1525.8889999999999</v>
      </c>
      <c r="H8" s="2">
        <v>-168722</v>
      </c>
      <c r="I8" s="2">
        <v>92.775999999999996</v>
      </c>
      <c r="J8" s="2">
        <v>92.254999999999995</v>
      </c>
      <c r="K8" s="2">
        <v>1842.1289999999999</v>
      </c>
      <c r="L8" s="2">
        <v>3126.5439999999999</v>
      </c>
      <c r="M8" s="2">
        <v>43.433999999999997</v>
      </c>
      <c r="N8" s="2">
        <v>105.9</v>
      </c>
      <c r="O8" s="2">
        <v>1683.704</v>
      </c>
      <c r="P8" s="2">
        <v>2661.5189999999998</v>
      </c>
      <c r="Q8" s="2">
        <v>9753.7990000000009</v>
      </c>
      <c r="R8" s="2">
        <v>-89783</v>
      </c>
      <c r="S8" s="2" t="s">
        <v>1</v>
      </c>
      <c r="T8" s="2">
        <v>14666.605</v>
      </c>
      <c r="U8" s="2">
        <v>2397.5</v>
      </c>
      <c r="V8" s="2">
        <v>98.001999999999995</v>
      </c>
      <c r="W8" s="2">
        <v>97.921000000000006</v>
      </c>
      <c r="X8" s="2">
        <v>25925</v>
      </c>
      <c r="Y8" s="2">
        <v>92.724999999999994</v>
      </c>
      <c r="Z8" s="2">
        <v>44.921999999999997</v>
      </c>
      <c r="AA8" s="2">
        <v>2641.047</v>
      </c>
      <c r="AB8" s="2">
        <v>15813.505999999999</v>
      </c>
      <c r="AC8" s="2">
        <v>2809.03</v>
      </c>
      <c r="AD8" s="2" t="s">
        <v>1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</row>
    <row r="9" spans="1:81" x14ac:dyDescent="0.25">
      <c r="A9" s="2" t="s">
        <v>37</v>
      </c>
      <c r="B9" s="2">
        <v>15761.967000000001</v>
      </c>
      <c r="C9" s="2">
        <v>14681.501</v>
      </c>
      <c r="D9" s="2">
        <v>10672.794</v>
      </c>
      <c r="E9" s="2">
        <v>2629.886</v>
      </c>
      <c r="F9" s="2">
        <v>9229.2000000000007</v>
      </c>
      <c r="G9" s="2">
        <v>1484.999</v>
      </c>
      <c r="H9" s="2">
        <v>-157128</v>
      </c>
      <c r="I9" s="2">
        <v>93.144999999999996</v>
      </c>
      <c r="J9" s="2">
        <v>92.837000000000003</v>
      </c>
      <c r="K9" s="2">
        <v>1897.3910000000001</v>
      </c>
      <c r="L9" s="2">
        <v>3150.7620000000002</v>
      </c>
      <c r="M9" s="2">
        <v>34.962000000000003</v>
      </c>
      <c r="N9" s="2">
        <v>106.8</v>
      </c>
      <c r="O9" s="2">
        <v>1760.49</v>
      </c>
      <c r="P9" s="2">
        <v>2637.3820000000001</v>
      </c>
      <c r="Q9" s="2">
        <v>9877.7520000000004</v>
      </c>
      <c r="R9" s="2">
        <v>-128095</v>
      </c>
      <c r="S9" s="2" t="s">
        <v>1</v>
      </c>
      <c r="T9" s="2">
        <v>14859.307000000001</v>
      </c>
      <c r="U9" s="2">
        <v>2464.1759999999999</v>
      </c>
      <c r="V9" s="2">
        <v>98.265000000000001</v>
      </c>
      <c r="W9" s="2">
        <v>98.233000000000004</v>
      </c>
      <c r="X9" s="2">
        <v>28322</v>
      </c>
      <c r="Y9" s="2">
        <v>93.15</v>
      </c>
      <c r="Z9" s="2">
        <v>27.280999999999999</v>
      </c>
      <c r="AA9" s="2">
        <v>2615.279</v>
      </c>
      <c r="AB9" s="2">
        <v>15957.210999999999</v>
      </c>
      <c r="AC9" s="2">
        <v>2864.8760000000002</v>
      </c>
      <c r="AD9" s="2" t="s">
        <v>1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</row>
    <row r="10" spans="1:81" x14ac:dyDescent="0.25">
      <c r="A10" s="2" t="s">
        <v>38</v>
      </c>
      <c r="B10" s="2">
        <v>15671.383</v>
      </c>
      <c r="C10" s="2">
        <v>14651.039000000001</v>
      </c>
      <c r="D10" s="2">
        <v>10644.429</v>
      </c>
      <c r="E10" s="2">
        <v>2589.1210000000001</v>
      </c>
      <c r="F10" s="2">
        <v>9437.6</v>
      </c>
      <c r="G10" s="2">
        <v>1388.425</v>
      </c>
      <c r="H10" s="2">
        <v>-180823</v>
      </c>
      <c r="I10" s="2">
        <v>93.489000000000004</v>
      </c>
      <c r="J10" s="2">
        <v>92.144000000000005</v>
      </c>
      <c r="K10" s="2">
        <v>1913.508</v>
      </c>
      <c r="L10" s="2">
        <v>3157.7020000000002</v>
      </c>
      <c r="M10" s="2">
        <v>1.6259999999999999</v>
      </c>
      <c r="N10" s="2">
        <v>107.6</v>
      </c>
      <c r="O10" s="2">
        <v>1810.9929999999999</v>
      </c>
      <c r="P10" s="2">
        <v>2645.6120000000001</v>
      </c>
      <c r="Q10" s="2">
        <v>9934.2530000000006</v>
      </c>
      <c r="R10" s="2">
        <v>-214375</v>
      </c>
      <c r="S10" s="2" t="s">
        <v>1</v>
      </c>
      <c r="T10" s="2">
        <v>14812.718999999999</v>
      </c>
      <c r="U10" s="2">
        <v>2567.1709999999998</v>
      </c>
      <c r="V10" s="2">
        <v>99.918999999999997</v>
      </c>
      <c r="W10" s="2">
        <v>99.997</v>
      </c>
      <c r="X10" s="2">
        <v>30741</v>
      </c>
      <c r="Y10" s="2">
        <v>93.569000000000003</v>
      </c>
      <c r="Z10" s="2">
        <v>-16.672999999999998</v>
      </c>
      <c r="AA10" s="2">
        <v>2580.3739999999998</v>
      </c>
      <c r="AB10" s="2">
        <v>15847.877</v>
      </c>
      <c r="AC10" s="2">
        <v>2909.2629999999999</v>
      </c>
      <c r="AD10" s="2" t="s">
        <v>1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</row>
    <row r="11" spans="1:81" x14ac:dyDescent="0.25">
      <c r="A11" s="2" t="s">
        <v>39</v>
      </c>
      <c r="B11" s="2">
        <v>15752.308000000001</v>
      </c>
      <c r="C11" s="2">
        <v>14805.611000000001</v>
      </c>
      <c r="D11" s="2">
        <v>10661.689</v>
      </c>
      <c r="E11" s="2">
        <v>2567.9180000000001</v>
      </c>
      <c r="F11" s="2">
        <v>9492</v>
      </c>
      <c r="G11" s="2">
        <v>1364.634</v>
      </c>
      <c r="H11" s="2">
        <v>-175923</v>
      </c>
      <c r="I11" s="2">
        <v>93.99</v>
      </c>
      <c r="J11" s="2">
        <v>93.058999999999997</v>
      </c>
      <c r="K11" s="2">
        <v>1974.664</v>
      </c>
      <c r="L11" s="2">
        <v>3184.5419999999999</v>
      </c>
      <c r="M11" s="2">
        <v>-25.437999999999999</v>
      </c>
      <c r="N11" s="2">
        <v>108.3</v>
      </c>
      <c r="O11" s="2">
        <v>1909.7190000000001</v>
      </c>
      <c r="P11" s="2">
        <v>2621.7829999999999</v>
      </c>
      <c r="Q11" s="2">
        <v>10052.843000000001</v>
      </c>
      <c r="R11" s="2">
        <v>-160190</v>
      </c>
      <c r="S11" s="2" t="s">
        <v>1</v>
      </c>
      <c r="T11" s="2">
        <v>14971.514999999999</v>
      </c>
      <c r="U11" s="2">
        <v>2668.6660000000002</v>
      </c>
      <c r="V11" s="2">
        <v>99.102000000000004</v>
      </c>
      <c r="W11" s="2">
        <v>99.126000000000005</v>
      </c>
      <c r="X11" s="2">
        <v>33822</v>
      </c>
      <c r="Y11" s="2">
        <v>93.935000000000002</v>
      </c>
      <c r="Z11" s="2">
        <v>-22.251999999999999</v>
      </c>
      <c r="AA11" s="2">
        <v>2562.8470000000002</v>
      </c>
      <c r="AB11" s="2">
        <v>15931.569</v>
      </c>
      <c r="AC11" s="2">
        <v>2971.12</v>
      </c>
      <c r="AD11" s="2" t="s">
        <v>1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x14ac:dyDescent="0.25">
      <c r="A12" s="2" t="s">
        <v>40</v>
      </c>
      <c r="B12" s="2">
        <v>15667.031999999999</v>
      </c>
      <c r="C12" s="2">
        <v>14835.187</v>
      </c>
      <c r="D12" s="2">
        <v>10581.856</v>
      </c>
      <c r="E12" s="2">
        <v>2503.0030000000002</v>
      </c>
      <c r="F12" s="2">
        <v>10024.700000000001</v>
      </c>
      <c r="G12" s="2">
        <v>1372.569</v>
      </c>
      <c r="H12" s="2">
        <v>-174642</v>
      </c>
      <c r="I12" s="2">
        <v>94.69</v>
      </c>
      <c r="J12" s="2">
        <v>93.259</v>
      </c>
      <c r="K12" s="2">
        <v>1961.163</v>
      </c>
      <c r="L12" s="2">
        <v>3209.489</v>
      </c>
      <c r="M12" s="2">
        <v>-19.289000000000001</v>
      </c>
      <c r="N12" s="2">
        <v>109.1</v>
      </c>
      <c r="O12" s="2">
        <v>1921.7719999999999</v>
      </c>
      <c r="P12" s="2">
        <v>2587.9850000000001</v>
      </c>
      <c r="Q12" s="2">
        <v>10080.964</v>
      </c>
      <c r="R12" s="2">
        <v>-178752</v>
      </c>
      <c r="S12" s="2" t="s">
        <v>1</v>
      </c>
      <c r="T12" s="2">
        <v>15020.055</v>
      </c>
      <c r="U12" s="2">
        <v>2693.3359999999998</v>
      </c>
      <c r="V12" s="2">
        <v>99.744</v>
      </c>
      <c r="W12" s="2">
        <v>99.763000000000005</v>
      </c>
      <c r="X12" s="2">
        <v>38651</v>
      </c>
      <c r="Y12" s="2">
        <v>94.653999999999996</v>
      </c>
      <c r="Z12" s="2">
        <v>-15.824999999999999</v>
      </c>
      <c r="AA12" s="2">
        <v>2514.067</v>
      </c>
      <c r="AB12" s="2">
        <v>15864.097</v>
      </c>
      <c r="AC12" s="2">
        <v>3027.5450000000001</v>
      </c>
      <c r="AD12" s="2" t="s">
        <v>1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x14ac:dyDescent="0.25">
      <c r="A13" s="2" t="s">
        <v>41</v>
      </c>
      <c r="B13" s="2">
        <v>15328.027</v>
      </c>
      <c r="C13" s="2">
        <v>14559.543</v>
      </c>
      <c r="D13" s="2">
        <v>10483.376</v>
      </c>
      <c r="E13" s="2">
        <v>2337.7510000000002</v>
      </c>
      <c r="F13" s="2">
        <v>10699.8</v>
      </c>
      <c r="G13" s="2">
        <v>1017.766</v>
      </c>
      <c r="H13" s="2">
        <v>-150002</v>
      </c>
      <c r="I13" s="2">
        <v>94.986000000000004</v>
      </c>
      <c r="J13" s="2">
        <v>92.668000000000006</v>
      </c>
      <c r="K13" s="2">
        <v>1852.3969999999999</v>
      </c>
      <c r="L13" s="2">
        <v>3230.4920000000002</v>
      </c>
      <c r="M13" s="2">
        <v>-87.581000000000003</v>
      </c>
      <c r="N13" s="2">
        <v>109.6</v>
      </c>
      <c r="O13" s="2">
        <v>1705.7360000000001</v>
      </c>
      <c r="P13" s="2">
        <v>2492.828</v>
      </c>
      <c r="Q13" s="2">
        <v>9837.2610000000004</v>
      </c>
      <c r="R13" s="2">
        <v>-187742</v>
      </c>
      <c r="S13" s="2" t="s">
        <v>1</v>
      </c>
      <c r="T13" s="2">
        <v>14665.523999999999</v>
      </c>
      <c r="U13" s="2">
        <v>2311.3989999999999</v>
      </c>
      <c r="V13" s="2">
        <v>101.34</v>
      </c>
      <c r="W13" s="2">
        <v>101.452</v>
      </c>
      <c r="X13" s="2">
        <v>43546</v>
      </c>
      <c r="Y13" s="2">
        <v>94.896000000000001</v>
      </c>
      <c r="Z13" s="2">
        <v>-62.215000000000003</v>
      </c>
      <c r="AA13" s="2">
        <v>2370.13</v>
      </c>
      <c r="AB13" s="2">
        <v>15442.668</v>
      </c>
      <c r="AC13" s="2">
        <v>3020.03</v>
      </c>
      <c r="AD13" s="2" t="s">
        <v>1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x14ac:dyDescent="0.25">
      <c r="A14" s="2" t="s">
        <v>42</v>
      </c>
      <c r="B14" s="2">
        <v>15155.94</v>
      </c>
      <c r="C14" s="2">
        <v>14394.547</v>
      </c>
      <c r="D14" s="2">
        <v>10459.698</v>
      </c>
      <c r="E14" s="2">
        <v>2151.8890000000001</v>
      </c>
      <c r="F14" s="2">
        <v>11126.9</v>
      </c>
      <c r="G14" s="2">
        <v>1255.059</v>
      </c>
      <c r="H14" s="2">
        <v>-95670</v>
      </c>
      <c r="I14" s="2">
        <v>94.975999999999999</v>
      </c>
      <c r="J14" s="2">
        <v>93.596999999999994</v>
      </c>
      <c r="K14" s="2">
        <v>1702.73</v>
      </c>
      <c r="L14" s="2">
        <v>3266.1770000000001</v>
      </c>
      <c r="M14" s="2">
        <v>-179.018</v>
      </c>
      <c r="N14" s="2">
        <v>109.9</v>
      </c>
      <c r="O14" s="2">
        <v>1514.327</v>
      </c>
      <c r="P14" s="2">
        <v>2246.4920000000002</v>
      </c>
      <c r="Q14" s="2">
        <v>9756.1260000000002</v>
      </c>
      <c r="R14" s="2">
        <v>-16137</v>
      </c>
      <c r="S14" s="2" t="s">
        <v>1</v>
      </c>
      <c r="T14" s="2">
        <v>14511.592000000001</v>
      </c>
      <c r="U14" s="2">
        <v>1910.4390000000001</v>
      </c>
      <c r="V14" s="2">
        <v>97.730999999999995</v>
      </c>
      <c r="W14" s="2">
        <v>97.876000000000005</v>
      </c>
      <c r="X14" s="2">
        <v>49077</v>
      </c>
      <c r="Y14" s="2">
        <v>94.959000000000003</v>
      </c>
      <c r="Z14" s="2">
        <v>-150.99600000000001</v>
      </c>
      <c r="AA14" s="2">
        <v>2165.8739999999998</v>
      </c>
      <c r="AB14" s="2">
        <v>15281.315000000001</v>
      </c>
      <c r="AC14" s="2">
        <v>3019.6559999999999</v>
      </c>
      <c r="AD14" s="2" t="s">
        <v>1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x14ac:dyDescent="0.25">
      <c r="A15" s="2" t="s">
        <v>43</v>
      </c>
      <c r="B15" s="2">
        <v>15134.117</v>
      </c>
      <c r="C15" s="2">
        <v>14352.85</v>
      </c>
      <c r="D15" s="2">
        <v>10417.334000000001</v>
      </c>
      <c r="E15" s="2">
        <v>2073.8829999999998</v>
      </c>
      <c r="F15" s="2">
        <v>11545.3</v>
      </c>
      <c r="G15" s="2">
        <v>1283.76</v>
      </c>
      <c r="H15" s="2">
        <v>-86336</v>
      </c>
      <c r="I15" s="2">
        <v>94.837999999999994</v>
      </c>
      <c r="J15" s="2">
        <v>95.513000000000005</v>
      </c>
      <c r="K15" s="2">
        <v>1707.886</v>
      </c>
      <c r="L15" s="2">
        <v>3313.1680000000001</v>
      </c>
      <c r="M15" s="2">
        <v>-228.315</v>
      </c>
      <c r="N15" s="2">
        <v>110.2</v>
      </c>
      <c r="O15" s="2">
        <v>1518.3330000000001</v>
      </c>
      <c r="P15" s="2">
        <v>2153.127</v>
      </c>
      <c r="Q15" s="2">
        <v>9760.2160000000003</v>
      </c>
      <c r="R15" s="2">
        <v>-20090</v>
      </c>
      <c r="S15" s="2" t="s">
        <v>1</v>
      </c>
      <c r="T15" s="2">
        <v>14468.341</v>
      </c>
      <c r="U15" s="2">
        <v>1856.9449999999999</v>
      </c>
      <c r="V15" s="2">
        <v>98.117999999999995</v>
      </c>
      <c r="W15" s="2">
        <v>98.284999999999997</v>
      </c>
      <c r="X15" s="2">
        <v>55021</v>
      </c>
      <c r="Y15" s="2">
        <v>94.855999999999995</v>
      </c>
      <c r="Z15" s="2">
        <v>-196.001</v>
      </c>
      <c r="AA15" s="2">
        <v>2059.6509999999998</v>
      </c>
      <c r="AB15" s="2">
        <v>15257.271000000001</v>
      </c>
      <c r="AC15" s="2">
        <v>3067.5949999999998</v>
      </c>
      <c r="AD15" s="2" t="s">
        <v>1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x14ac:dyDescent="0.25">
      <c r="A16" s="2" t="s">
        <v>44</v>
      </c>
      <c r="B16" s="2">
        <v>15189.222</v>
      </c>
      <c r="C16" s="2">
        <v>14420.312</v>
      </c>
      <c r="D16" s="2">
        <v>10489.201999999999</v>
      </c>
      <c r="E16" s="2">
        <v>2081.5529999999999</v>
      </c>
      <c r="F16" s="2">
        <v>11909.8</v>
      </c>
      <c r="G16" s="2">
        <v>1456.491</v>
      </c>
      <c r="H16" s="2">
        <v>-91013</v>
      </c>
      <c r="I16" s="2">
        <v>94.938000000000002</v>
      </c>
      <c r="J16" s="2">
        <v>97.070999999999998</v>
      </c>
      <c r="K16" s="2">
        <v>1769.9690000000001</v>
      </c>
      <c r="L16" s="2">
        <v>3321.8969999999999</v>
      </c>
      <c r="M16" s="2">
        <v>-245.126</v>
      </c>
      <c r="N16" s="2">
        <v>110.7</v>
      </c>
      <c r="O16" s="2">
        <v>1591.059</v>
      </c>
      <c r="P16" s="2">
        <v>2242.931</v>
      </c>
      <c r="Q16" s="2">
        <v>9895.4009999999998</v>
      </c>
      <c r="R16" s="2">
        <v>-38897</v>
      </c>
      <c r="S16" s="2" t="s">
        <v>1</v>
      </c>
      <c r="T16" s="2">
        <v>14591.831</v>
      </c>
      <c r="U16" s="2">
        <v>1996.556</v>
      </c>
      <c r="V16" s="2">
        <v>97.207999999999998</v>
      </c>
      <c r="W16" s="2">
        <v>97.397000000000006</v>
      </c>
      <c r="X16" s="2">
        <v>58721</v>
      </c>
      <c r="Y16" s="2">
        <v>94.912000000000006</v>
      </c>
      <c r="Z16" s="2">
        <v>-204.006</v>
      </c>
      <c r="AA16" s="2">
        <v>2045.422</v>
      </c>
      <c r="AB16" s="2">
        <v>15370.646000000001</v>
      </c>
      <c r="AC16" s="2">
        <v>3088.9929999999999</v>
      </c>
      <c r="AD16" s="2" t="s">
        <v>1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x14ac:dyDescent="0.25">
      <c r="A17" s="2" t="s">
        <v>45</v>
      </c>
      <c r="B17" s="2">
        <v>15356.058000000001</v>
      </c>
      <c r="C17" s="2">
        <v>14628.021000000001</v>
      </c>
      <c r="D17" s="2">
        <v>10473.645</v>
      </c>
      <c r="E17" s="2">
        <v>2091.9920000000002</v>
      </c>
      <c r="F17" s="2">
        <v>12311.3</v>
      </c>
      <c r="G17" s="2">
        <v>1551.867</v>
      </c>
      <c r="H17" s="2">
        <v>-99503</v>
      </c>
      <c r="I17" s="2">
        <v>95.259</v>
      </c>
      <c r="J17" s="2">
        <v>98.43</v>
      </c>
      <c r="K17" s="2">
        <v>1874.4670000000001</v>
      </c>
      <c r="L17" s="2">
        <v>3328.0459999999998</v>
      </c>
      <c r="M17" s="2">
        <v>-56.829000000000001</v>
      </c>
      <c r="N17" s="2">
        <v>111.1</v>
      </c>
      <c r="O17" s="2">
        <v>1704.2639999999999</v>
      </c>
      <c r="P17" s="2">
        <v>2351.75</v>
      </c>
      <c r="Q17" s="2">
        <v>9957.0920000000006</v>
      </c>
      <c r="R17" s="2">
        <v>-164403</v>
      </c>
      <c r="S17" s="2" t="s">
        <v>1</v>
      </c>
      <c r="T17" s="2">
        <v>14791.715</v>
      </c>
      <c r="U17" s="2">
        <v>2149.8490000000002</v>
      </c>
      <c r="V17" s="2">
        <v>96.41</v>
      </c>
      <c r="W17" s="2">
        <v>96.637</v>
      </c>
      <c r="X17" s="2">
        <v>60837</v>
      </c>
      <c r="Y17" s="2">
        <v>95.269000000000005</v>
      </c>
      <c r="Z17" s="2">
        <v>-52.084000000000003</v>
      </c>
      <c r="AA17" s="2">
        <v>2050.7950000000001</v>
      </c>
      <c r="AB17" s="2">
        <v>15528.249</v>
      </c>
      <c r="AC17" s="2">
        <v>3117.8029999999999</v>
      </c>
      <c r="AD17" s="2" t="s">
        <v>1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 x14ac:dyDescent="0.25">
      <c r="A18" s="2" t="s">
        <v>46</v>
      </c>
      <c r="B18" s="2">
        <v>15415.145</v>
      </c>
      <c r="C18" s="2">
        <v>14721.35</v>
      </c>
      <c r="D18" s="2">
        <v>10525.432000000001</v>
      </c>
      <c r="E18" s="2">
        <v>2090.9810000000002</v>
      </c>
      <c r="F18" s="2">
        <v>12773.1</v>
      </c>
      <c r="G18" s="2">
        <v>1642.5730000000001</v>
      </c>
      <c r="H18" s="2">
        <v>-105640</v>
      </c>
      <c r="I18" s="2">
        <v>95.498999999999995</v>
      </c>
      <c r="J18" s="2">
        <v>98.76</v>
      </c>
      <c r="K18" s="2">
        <v>1902.6120000000001</v>
      </c>
      <c r="L18" s="2">
        <v>3315.2159999999999</v>
      </c>
      <c r="M18" s="2">
        <v>-5.0119999999999996</v>
      </c>
      <c r="N18" s="2">
        <v>111.8</v>
      </c>
      <c r="O18" s="2">
        <v>1746.875</v>
      </c>
      <c r="P18" s="2">
        <v>2408.5549999999998</v>
      </c>
      <c r="Q18" s="2">
        <v>10040.485000000001</v>
      </c>
      <c r="R18" s="2">
        <v>-79105</v>
      </c>
      <c r="S18" s="2" t="s">
        <v>1</v>
      </c>
      <c r="T18" s="2">
        <v>14915.441000000001</v>
      </c>
      <c r="U18" s="2">
        <v>2236.0540000000001</v>
      </c>
      <c r="V18" s="2">
        <v>95.382999999999996</v>
      </c>
      <c r="W18" s="2">
        <v>95.543999999999997</v>
      </c>
      <c r="X18" s="2">
        <v>61148</v>
      </c>
      <c r="Y18" s="2">
        <v>95.491</v>
      </c>
      <c r="Z18" s="2">
        <v>-1.2370000000000001</v>
      </c>
      <c r="AA18" s="2">
        <v>2039.3979999999999</v>
      </c>
      <c r="AB18" s="2">
        <v>15619.325999999999</v>
      </c>
      <c r="AC18" s="2">
        <v>3131.884</v>
      </c>
      <c r="AD18" s="2" t="s">
        <v>1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 x14ac:dyDescent="0.25">
      <c r="A19" s="2" t="s">
        <v>47</v>
      </c>
      <c r="B19" s="2">
        <v>15557.277</v>
      </c>
      <c r="C19" s="2">
        <v>14926.098</v>
      </c>
      <c r="D19" s="2">
        <v>10609.147999999999</v>
      </c>
      <c r="E19" s="2">
        <v>2167.0569999999998</v>
      </c>
      <c r="F19" s="2">
        <v>13201.8</v>
      </c>
      <c r="G19" s="2">
        <v>1640.77</v>
      </c>
      <c r="H19" s="2">
        <v>-111344</v>
      </c>
      <c r="I19" s="2">
        <v>95.942999999999998</v>
      </c>
      <c r="J19" s="2">
        <v>99.039000000000001</v>
      </c>
      <c r="K19" s="2">
        <v>1947.6179999999999</v>
      </c>
      <c r="L19" s="2">
        <v>3326.5459999999998</v>
      </c>
      <c r="M19" s="2">
        <v>33.250999999999998</v>
      </c>
      <c r="N19" s="2">
        <v>112.3</v>
      </c>
      <c r="O19" s="2">
        <v>1810.0060000000001</v>
      </c>
      <c r="P19" s="2">
        <v>2520.1750000000002</v>
      </c>
      <c r="Q19" s="2">
        <v>10131.767</v>
      </c>
      <c r="R19" s="2">
        <v>-34665</v>
      </c>
      <c r="S19" s="2" t="s">
        <v>1</v>
      </c>
      <c r="T19" s="2">
        <v>15121.332</v>
      </c>
      <c r="U19" s="2">
        <v>2329.1329999999998</v>
      </c>
      <c r="V19" s="2">
        <v>96.117999999999995</v>
      </c>
      <c r="W19" s="2">
        <v>96.328999999999994</v>
      </c>
      <c r="X19" s="2">
        <v>59608</v>
      </c>
      <c r="Y19" s="2">
        <v>95.912000000000006</v>
      </c>
      <c r="Z19" s="2">
        <v>36.707999999999998</v>
      </c>
      <c r="AA19" s="2">
        <v>2112.087</v>
      </c>
      <c r="AB19" s="2">
        <v>15762.241</v>
      </c>
      <c r="AC19" s="2">
        <v>3164.663</v>
      </c>
      <c r="AD19" s="2" t="s">
        <v>1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1" x14ac:dyDescent="0.25">
      <c r="A20" s="2" t="s">
        <v>48</v>
      </c>
      <c r="B20" s="2">
        <v>15671.967000000001</v>
      </c>
      <c r="C20" s="2">
        <v>15079.916999999999</v>
      </c>
      <c r="D20" s="2">
        <v>10683.342000000001</v>
      </c>
      <c r="E20" s="2">
        <v>2178.7269999999999</v>
      </c>
      <c r="F20" s="2">
        <v>13561.6</v>
      </c>
      <c r="G20" s="2">
        <v>1802.818</v>
      </c>
      <c r="H20" s="2">
        <v>-115299</v>
      </c>
      <c r="I20" s="2">
        <v>96.221999999999994</v>
      </c>
      <c r="J20" s="2">
        <v>99.644999999999996</v>
      </c>
      <c r="K20" s="2">
        <v>2001.56</v>
      </c>
      <c r="L20" s="2">
        <v>3303.8910000000001</v>
      </c>
      <c r="M20" s="2">
        <v>128.82499999999999</v>
      </c>
      <c r="N20" s="2">
        <v>112.8</v>
      </c>
      <c r="O20" s="2">
        <v>1865.624</v>
      </c>
      <c r="P20" s="2">
        <v>2612.5810000000001</v>
      </c>
      <c r="Q20" s="2">
        <v>10220.606</v>
      </c>
      <c r="R20" s="2">
        <v>-238618</v>
      </c>
      <c r="S20" s="2" t="s">
        <v>1</v>
      </c>
      <c r="T20" s="2">
        <v>15269.06</v>
      </c>
      <c r="U20" s="2">
        <v>2400.7190000000001</v>
      </c>
      <c r="V20" s="2">
        <v>95.983000000000004</v>
      </c>
      <c r="W20" s="2">
        <v>96.197999999999993</v>
      </c>
      <c r="X20" s="2">
        <v>58322</v>
      </c>
      <c r="Y20" s="2">
        <v>96.251000000000005</v>
      </c>
      <c r="Z20" s="2">
        <v>112.89700000000001</v>
      </c>
      <c r="AA20" s="2">
        <v>2123.598</v>
      </c>
      <c r="AB20" s="2">
        <v>15870.339</v>
      </c>
      <c r="AC20" s="2">
        <v>3157.9119999999998</v>
      </c>
      <c r="AD20" s="2" t="s">
        <v>1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 x14ac:dyDescent="0.25">
      <c r="A21" s="2" t="s">
        <v>49</v>
      </c>
      <c r="B21" s="2">
        <v>15750.625</v>
      </c>
      <c r="C21" s="2">
        <v>15240.843000000001</v>
      </c>
      <c r="D21" s="2">
        <v>10753.999</v>
      </c>
      <c r="E21" s="2">
        <v>2220.0050000000001</v>
      </c>
      <c r="F21" s="2">
        <v>14025.2</v>
      </c>
      <c r="G21" s="2">
        <v>1828.806</v>
      </c>
      <c r="H21" s="2">
        <v>-98983</v>
      </c>
      <c r="I21" s="2">
        <v>96.763000000000005</v>
      </c>
      <c r="J21" s="2">
        <v>99.885000000000005</v>
      </c>
      <c r="K21" s="2">
        <v>2059.623</v>
      </c>
      <c r="L21" s="2">
        <v>3283.2620000000002</v>
      </c>
      <c r="M21" s="2">
        <v>72.067999999999998</v>
      </c>
      <c r="N21" s="2">
        <v>113.3</v>
      </c>
      <c r="O21" s="2">
        <v>1962.617</v>
      </c>
      <c r="P21" s="2">
        <v>2633.7379999999998</v>
      </c>
      <c r="Q21" s="2">
        <v>10350.484</v>
      </c>
      <c r="R21" s="2">
        <v>-94184</v>
      </c>
      <c r="S21" s="2" t="s">
        <v>1</v>
      </c>
      <c r="T21" s="2">
        <v>15445.255999999999</v>
      </c>
      <c r="U21" s="2">
        <v>2474.8270000000002</v>
      </c>
      <c r="V21" s="2">
        <v>96.171000000000006</v>
      </c>
      <c r="W21" s="2">
        <v>96.382999999999996</v>
      </c>
      <c r="X21" s="2">
        <v>56282</v>
      </c>
      <c r="Y21" s="2">
        <v>96.781000000000006</v>
      </c>
      <c r="Z21" s="2">
        <v>67.301000000000002</v>
      </c>
      <c r="AA21" s="2">
        <v>2171.1379999999999</v>
      </c>
      <c r="AB21" s="2">
        <v>15963.636</v>
      </c>
      <c r="AC21" s="2">
        <v>3164.1289999999999</v>
      </c>
      <c r="AD21" s="2" t="s">
        <v>1</v>
      </c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1" x14ac:dyDescent="0.25">
      <c r="A22" s="2" t="s">
        <v>50</v>
      </c>
      <c r="B22" s="2">
        <v>15712.754000000001</v>
      </c>
      <c r="C22" s="2">
        <v>15285.828</v>
      </c>
      <c r="D22" s="2">
        <v>10799.741</v>
      </c>
      <c r="E22" s="2">
        <v>2216.194</v>
      </c>
      <c r="F22" s="2">
        <v>14270</v>
      </c>
      <c r="G22" s="2">
        <v>1670.354</v>
      </c>
      <c r="H22" s="2">
        <v>-115847</v>
      </c>
      <c r="I22" s="2">
        <v>97.283000000000001</v>
      </c>
      <c r="J22" s="2">
        <v>99.102000000000004</v>
      </c>
      <c r="K22" s="2">
        <v>2077.1129999999998</v>
      </c>
      <c r="L22" s="2">
        <v>3243.232</v>
      </c>
      <c r="M22" s="2">
        <v>32.762999999999998</v>
      </c>
      <c r="N22" s="2">
        <v>114</v>
      </c>
      <c r="O22" s="2">
        <v>2030.271</v>
      </c>
      <c r="P22" s="2">
        <v>2650.8359999999998</v>
      </c>
      <c r="Q22" s="2">
        <v>10485.358</v>
      </c>
      <c r="R22" s="2">
        <v>-209771</v>
      </c>
      <c r="S22" s="2" t="s">
        <v>1</v>
      </c>
      <c r="T22" s="2">
        <v>15502.924999999999</v>
      </c>
      <c r="U22" s="2">
        <v>2591.7449999999999</v>
      </c>
      <c r="V22" s="2">
        <v>98.567999999999998</v>
      </c>
      <c r="W22" s="2">
        <v>98.816999999999993</v>
      </c>
      <c r="X22" s="2">
        <v>54212</v>
      </c>
      <c r="Y22" s="2">
        <v>97.275999999999996</v>
      </c>
      <c r="Z22" s="2">
        <v>32.078000000000003</v>
      </c>
      <c r="AA22" s="2">
        <v>2173.8850000000002</v>
      </c>
      <c r="AB22" s="2">
        <v>15936.616</v>
      </c>
      <c r="AC22" s="2">
        <v>3155.982</v>
      </c>
      <c r="AD22" s="2" t="s">
        <v>1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</row>
    <row r="23" spans="1:81" x14ac:dyDescent="0.25">
      <c r="A23" s="2" t="s">
        <v>51</v>
      </c>
      <c r="B23" s="2">
        <v>15825.096</v>
      </c>
      <c r="C23" s="2">
        <v>15496.189</v>
      </c>
      <c r="D23" s="2">
        <v>10823.654</v>
      </c>
      <c r="E23" s="2">
        <v>2268.0010000000002</v>
      </c>
      <c r="F23" s="2">
        <v>14343.1</v>
      </c>
      <c r="G23" s="2">
        <v>1791.751</v>
      </c>
      <c r="H23" s="2">
        <v>-117269</v>
      </c>
      <c r="I23" s="2">
        <v>97.921999999999997</v>
      </c>
      <c r="J23" s="2">
        <v>99.346999999999994</v>
      </c>
      <c r="K23" s="2">
        <v>2110.7759999999998</v>
      </c>
      <c r="L23" s="2">
        <v>3221.366</v>
      </c>
      <c r="M23" s="2">
        <v>71.305000000000007</v>
      </c>
      <c r="N23" s="2">
        <v>114.7</v>
      </c>
      <c r="O23" s="2">
        <v>2105.0839999999998</v>
      </c>
      <c r="P23" s="2">
        <v>2666.5549999999998</v>
      </c>
      <c r="Q23" s="2">
        <v>10612.125</v>
      </c>
      <c r="R23" s="2">
        <v>-139113</v>
      </c>
      <c r="S23" s="2" t="s">
        <v>1</v>
      </c>
      <c r="T23" s="2">
        <v>15716.572</v>
      </c>
      <c r="U23" s="2">
        <v>2686.9490000000001</v>
      </c>
      <c r="V23" s="2">
        <v>97.843999999999994</v>
      </c>
      <c r="W23" s="2">
        <v>97.984999999999999</v>
      </c>
      <c r="X23" s="2">
        <v>52134</v>
      </c>
      <c r="Y23" s="2">
        <v>97.974999999999994</v>
      </c>
      <c r="Z23" s="2">
        <v>61.046999999999997</v>
      </c>
      <c r="AA23" s="2">
        <v>2236.3049999999998</v>
      </c>
      <c r="AB23" s="2">
        <v>16049.710999999999</v>
      </c>
      <c r="AC23" s="2">
        <v>3168.5770000000002</v>
      </c>
      <c r="AD23" s="2" t="s">
        <v>1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</row>
    <row r="24" spans="1:81" x14ac:dyDescent="0.25">
      <c r="A24" s="2" t="s">
        <v>52</v>
      </c>
      <c r="B24" s="2">
        <v>15820.7</v>
      </c>
      <c r="C24" s="2">
        <v>15591.85</v>
      </c>
      <c r="D24" s="2">
        <v>10866.036</v>
      </c>
      <c r="E24" s="2">
        <v>2363.27</v>
      </c>
      <c r="F24" s="2">
        <v>14790.3</v>
      </c>
      <c r="G24" s="2">
        <v>1818.4849999999999</v>
      </c>
      <c r="H24" s="2">
        <v>-104792</v>
      </c>
      <c r="I24" s="2">
        <v>98.552999999999997</v>
      </c>
      <c r="J24" s="2">
        <v>98.897000000000006</v>
      </c>
      <c r="K24" s="2">
        <v>2133.15</v>
      </c>
      <c r="L24" s="2">
        <v>3175.4630000000002</v>
      </c>
      <c r="M24" s="2">
        <v>-17.678999999999998</v>
      </c>
      <c r="N24" s="2">
        <v>115.1</v>
      </c>
      <c r="O24" s="2">
        <v>2138.7919999999999</v>
      </c>
      <c r="P24" s="2">
        <v>2696.9560000000001</v>
      </c>
      <c r="Q24" s="2">
        <v>10705.367</v>
      </c>
      <c r="R24" s="2">
        <v>-166211</v>
      </c>
      <c r="S24" s="2" t="s">
        <v>1</v>
      </c>
      <c r="T24" s="2">
        <v>15837.248</v>
      </c>
      <c r="U24" s="2">
        <v>2712.6419999999998</v>
      </c>
      <c r="V24" s="2">
        <v>98.891999999999996</v>
      </c>
      <c r="W24" s="2">
        <v>99.073999999999998</v>
      </c>
      <c r="X24" s="2">
        <v>49895</v>
      </c>
      <c r="Y24" s="2">
        <v>98.519000000000005</v>
      </c>
      <c r="Z24" s="2">
        <v>-12.032999999999999</v>
      </c>
      <c r="AA24" s="2">
        <v>2334.873</v>
      </c>
      <c r="AB24" s="2">
        <v>16070.008</v>
      </c>
      <c r="AC24" s="2">
        <v>3137.4940000000001</v>
      </c>
      <c r="AD24" s="2" t="s">
        <v>1</v>
      </c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</row>
    <row r="25" spans="1:81" x14ac:dyDescent="0.25">
      <c r="A25" s="2" t="s">
        <v>53</v>
      </c>
      <c r="B25" s="2">
        <v>16004.107</v>
      </c>
      <c r="C25" s="2">
        <v>15796.46</v>
      </c>
      <c r="D25" s="2">
        <v>10885.893</v>
      </c>
      <c r="E25" s="2">
        <v>2423.7440000000001</v>
      </c>
      <c r="F25" s="2">
        <v>15222.8</v>
      </c>
      <c r="G25" s="2">
        <v>1958.5060000000001</v>
      </c>
      <c r="H25" s="2">
        <v>-107755</v>
      </c>
      <c r="I25" s="2">
        <v>98.703000000000003</v>
      </c>
      <c r="J25" s="2">
        <v>99.61</v>
      </c>
      <c r="K25" s="2">
        <v>2155.1570000000002</v>
      </c>
      <c r="L25" s="2">
        <v>3173.2269999999999</v>
      </c>
      <c r="M25" s="2">
        <v>100.43899999999999</v>
      </c>
      <c r="N25" s="2">
        <v>115.6</v>
      </c>
      <c r="O25" s="2">
        <v>2137.8319999999999</v>
      </c>
      <c r="P25" s="2">
        <v>2734.13</v>
      </c>
      <c r="Q25" s="2">
        <v>10761.585999999999</v>
      </c>
      <c r="R25" s="2">
        <v>-12088</v>
      </c>
      <c r="S25" s="2" t="s">
        <v>1</v>
      </c>
      <c r="T25" s="2">
        <v>16059.096</v>
      </c>
      <c r="U25" s="2">
        <v>2738.489</v>
      </c>
      <c r="V25" s="2">
        <v>96.933999999999997</v>
      </c>
      <c r="W25" s="2">
        <v>97.126000000000005</v>
      </c>
      <c r="X25" s="2">
        <v>47806</v>
      </c>
      <c r="Y25" s="2">
        <v>98.676000000000002</v>
      </c>
      <c r="Z25" s="2">
        <v>103.956</v>
      </c>
      <c r="AA25" s="2">
        <v>2400.1379999999999</v>
      </c>
      <c r="AB25" s="2">
        <v>16270.304</v>
      </c>
      <c r="AC25" s="2">
        <v>3131.4349999999999</v>
      </c>
      <c r="AD25" s="2" t="s">
        <v>1</v>
      </c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</row>
    <row r="26" spans="1:81" x14ac:dyDescent="0.25">
      <c r="A26" s="2" t="s">
        <v>54</v>
      </c>
      <c r="B26" s="2">
        <v>16129.418</v>
      </c>
      <c r="C26" s="2">
        <v>16019.758</v>
      </c>
      <c r="D26" s="2">
        <v>10973.303</v>
      </c>
      <c r="E26" s="2">
        <v>2499.4110000000001</v>
      </c>
      <c r="F26" s="2">
        <v>15582.3</v>
      </c>
      <c r="G26" s="2">
        <v>2025.579</v>
      </c>
      <c r="H26" s="2">
        <v>-115491</v>
      </c>
      <c r="I26" s="2">
        <v>99.32</v>
      </c>
      <c r="J26" s="2">
        <v>99.885999999999996</v>
      </c>
      <c r="K26" s="2">
        <v>2168.538</v>
      </c>
      <c r="L26" s="2">
        <v>3159.5610000000001</v>
      </c>
      <c r="M26" s="2">
        <v>72.826999999999998</v>
      </c>
      <c r="N26" s="2">
        <v>116.3</v>
      </c>
      <c r="O26" s="2">
        <v>2164.5990000000002</v>
      </c>
      <c r="P26" s="2">
        <v>2748.9949999999999</v>
      </c>
      <c r="Q26" s="2">
        <v>10922.441999999999</v>
      </c>
      <c r="R26" s="2">
        <v>-258967</v>
      </c>
      <c r="S26" s="2" t="s">
        <v>1</v>
      </c>
      <c r="T26" s="2">
        <v>16268.022000000001</v>
      </c>
      <c r="U26" s="2">
        <v>2779.701</v>
      </c>
      <c r="V26" s="2">
        <v>98.96</v>
      </c>
      <c r="W26" s="2">
        <v>99.049000000000007</v>
      </c>
      <c r="X26" s="2">
        <v>46393</v>
      </c>
      <c r="Y26" s="2">
        <v>99.284000000000006</v>
      </c>
      <c r="Z26" s="2">
        <v>80.278000000000006</v>
      </c>
      <c r="AA26" s="2">
        <v>2487.473</v>
      </c>
      <c r="AB26" s="2">
        <v>16378.884</v>
      </c>
      <c r="AC26" s="2">
        <v>3144.6680000000001</v>
      </c>
      <c r="AD26" s="2" t="s">
        <v>1</v>
      </c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</row>
    <row r="27" spans="1:81" x14ac:dyDescent="0.25">
      <c r="A27" s="2" t="s">
        <v>55</v>
      </c>
      <c r="B27">
        <v>16198.807000000001</v>
      </c>
      <c r="C27">
        <v>16152.257</v>
      </c>
      <c r="D27">
        <v>10989.584999999999</v>
      </c>
      <c r="E27">
        <v>2549.8270000000002</v>
      </c>
      <c r="F27">
        <v>15855.5</v>
      </c>
      <c r="G27">
        <v>2006.9159999999999</v>
      </c>
      <c r="H27">
        <v>-111579</v>
      </c>
      <c r="I27">
        <v>99.712999999999994</v>
      </c>
      <c r="J27">
        <v>100.32299999999999</v>
      </c>
      <c r="K27">
        <v>2192.1819999999998</v>
      </c>
      <c r="L27">
        <v>3143.038</v>
      </c>
      <c r="M27">
        <v>87.072000000000003</v>
      </c>
      <c r="N27">
        <v>116.8</v>
      </c>
      <c r="O27">
        <v>2192.1289999999999</v>
      </c>
      <c r="P27">
        <v>2762.5329999999999</v>
      </c>
      <c r="Q27">
        <v>10964.858</v>
      </c>
      <c r="R27">
        <v>-53467</v>
      </c>
      <c r="S27" t="s">
        <v>1</v>
      </c>
      <c r="T27">
        <v>16380.378000000001</v>
      </c>
      <c r="U27">
        <v>2772.634</v>
      </c>
      <c r="V27">
        <v>99.087000000000003</v>
      </c>
      <c r="W27">
        <v>99.113</v>
      </c>
      <c r="X27">
        <v>44435</v>
      </c>
      <c r="Y27">
        <v>99.688999999999993</v>
      </c>
      <c r="Z27">
        <v>91.406000000000006</v>
      </c>
      <c r="AA27">
        <v>2545.4580000000001</v>
      </c>
      <c r="AB27">
        <v>16427.383000000002</v>
      </c>
      <c r="AC27">
        <v>3131.04</v>
      </c>
      <c r="AD27" t="s">
        <v>1</v>
      </c>
    </row>
    <row r="28" spans="1:81" x14ac:dyDescent="0.25">
      <c r="A28" s="2" t="s">
        <v>56</v>
      </c>
      <c r="B28">
        <v>16220.666999999999</v>
      </c>
      <c r="C28">
        <v>16257.151</v>
      </c>
      <c r="D28">
        <v>11007.517</v>
      </c>
      <c r="E28">
        <v>2553.5650000000001</v>
      </c>
      <c r="F28">
        <v>16066.2</v>
      </c>
      <c r="G28">
        <v>1985.4259999999999</v>
      </c>
      <c r="H28">
        <v>-100661</v>
      </c>
      <c r="I28">
        <v>100.22499999999999</v>
      </c>
      <c r="J28">
        <v>100.04600000000001</v>
      </c>
      <c r="K28">
        <v>2203.6030000000001</v>
      </c>
      <c r="L28">
        <v>3138.2089999999998</v>
      </c>
      <c r="M28">
        <v>97.963999999999999</v>
      </c>
      <c r="N28">
        <v>117.3</v>
      </c>
      <c r="O28">
        <v>2201.7800000000002</v>
      </c>
      <c r="P28">
        <v>2777.3110000000001</v>
      </c>
      <c r="Q28">
        <v>11014.245000000001</v>
      </c>
      <c r="R28">
        <v>-2098</v>
      </c>
      <c r="S28" t="s">
        <v>1</v>
      </c>
      <c r="T28">
        <v>16485.807000000001</v>
      </c>
      <c r="U28">
        <v>2742.6179999999999</v>
      </c>
      <c r="V28">
        <v>99.463999999999999</v>
      </c>
      <c r="W28">
        <v>99.415999999999997</v>
      </c>
      <c r="X28">
        <v>42008</v>
      </c>
      <c r="Y28">
        <v>100.29900000000001</v>
      </c>
      <c r="Z28">
        <v>84.429000000000002</v>
      </c>
      <c r="AA28">
        <v>2559.69</v>
      </c>
      <c r="AB28">
        <v>16449.057000000001</v>
      </c>
      <c r="AC28">
        <v>3139.625</v>
      </c>
      <c r="AD28" t="s">
        <v>1</v>
      </c>
    </row>
    <row r="29" spans="1:81" x14ac:dyDescent="0.25">
      <c r="A29" s="2" t="s">
        <v>57</v>
      </c>
      <c r="B29">
        <v>16239.138000000001</v>
      </c>
      <c r="C29">
        <v>16358.862999999999</v>
      </c>
      <c r="D29">
        <v>11056.852000000001</v>
      </c>
      <c r="E29">
        <v>2599.366</v>
      </c>
      <c r="F29">
        <v>16432.7</v>
      </c>
      <c r="G29">
        <v>1971.7370000000001</v>
      </c>
      <c r="H29">
        <v>-99102</v>
      </c>
      <c r="I29">
        <v>100.73699999999999</v>
      </c>
      <c r="J29">
        <v>99.751000000000005</v>
      </c>
      <c r="K29">
        <v>2200.797</v>
      </c>
      <c r="L29">
        <v>3107.2330000000002</v>
      </c>
      <c r="M29">
        <v>26.984000000000002</v>
      </c>
      <c r="N29">
        <v>117.8</v>
      </c>
      <c r="O29">
        <v>2206.6109999999999</v>
      </c>
      <c r="P29">
        <v>2750.5639999999999</v>
      </c>
      <c r="Q29">
        <v>11125.710999999999</v>
      </c>
      <c r="R29">
        <v>-126769</v>
      </c>
      <c r="S29" t="s">
        <v>1</v>
      </c>
      <c r="T29">
        <v>16583.025000000001</v>
      </c>
      <c r="U29">
        <v>2744.45</v>
      </c>
      <c r="V29">
        <v>102.477</v>
      </c>
      <c r="W29">
        <v>102.411</v>
      </c>
      <c r="X29">
        <v>40075</v>
      </c>
      <c r="Y29">
        <v>100.72799999999999</v>
      </c>
      <c r="Z29">
        <v>28.734000000000002</v>
      </c>
      <c r="AA29">
        <v>2609.5479999999998</v>
      </c>
      <c r="AB29">
        <v>16461.907999999999</v>
      </c>
      <c r="AC29">
        <v>3132.7089999999998</v>
      </c>
      <c r="AD29" t="s">
        <v>1</v>
      </c>
    </row>
    <row r="30" spans="1:81" x14ac:dyDescent="0.25">
      <c r="A30" s="2" t="s">
        <v>58</v>
      </c>
      <c r="B30">
        <v>16382.964</v>
      </c>
      <c r="C30">
        <v>16569.591</v>
      </c>
      <c r="D30">
        <v>11114.186</v>
      </c>
      <c r="E30">
        <v>2643.9059999999999</v>
      </c>
      <c r="F30">
        <v>16771.599999999999</v>
      </c>
      <c r="G30">
        <v>1983.4749999999999</v>
      </c>
      <c r="H30">
        <v>-94304</v>
      </c>
      <c r="I30">
        <v>101.139</v>
      </c>
      <c r="J30">
        <v>100.649</v>
      </c>
      <c r="K30">
        <v>2225.8969999999999</v>
      </c>
      <c r="L30">
        <v>3079.3919999999998</v>
      </c>
      <c r="M30">
        <v>81.247</v>
      </c>
      <c r="N30">
        <v>118.4</v>
      </c>
      <c r="O30">
        <v>2239.163</v>
      </c>
      <c r="P30">
        <v>2758.6060000000002</v>
      </c>
      <c r="Q30">
        <v>11223.18</v>
      </c>
      <c r="R30">
        <v>-48020</v>
      </c>
      <c r="S30" t="s">
        <v>1</v>
      </c>
      <c r="T30">
        <v>16783.689999999999</v>
      </c>
      <c r="U30">
        <v>2756.0259999999998</v>
      </c>
      <c r="V30">
        <v>100.258</v>
      </c>
      <c r="W30">
        <v>100.35</v>
      </c>
      <c r="X30">
        <v>37552</v>
      </c>
      <c r="Y30">
        <v>101.123</v>
      </c>
      <c r="Z30">
        <v>82.27</v>
      </c>
      <c r="AA30">
        <v>2655.9659999999999</v>
      </c>
      <c r="AB30">
        <v>16594.788</v>
      </c>
      <c r="AC30">
        <v>3125.038</v>
      </c>
      <c r="AD30" t="s">
        <v>1</v>
      </c>
    </row>
    <row r="31" spans="1:81" x14ac:dyDescent="0.25">
      <c r="A31" s="2" t="s">
        <v>59</v>
      </c>
      <c r="B31">
        <v>16403.18</v>
      </c>
      <c r="C31">
        <v>16637.925999999999</v>
      </c>
      <c r="D31">
        <v>11122.184999999999</v>
      </c>
      <c r="E31">
        <v>2665.297</v>
      </c>
      <c r="F31">
        <v>16738.2</v>
      </c>
      <c r="G31">
        <v>2000.232</v>
      </c>
      <c r="H31">
        <v>-90791</v>
      </c>
      <c r="I31">
        <v>101.431</v>
      </c>
      <c r="J31">
        <v>100.488</v>
      </c>
      <c r="K31">
        <v>2252.6550000000002</v>
      </c>
      <c r="L31">
        <v>3073.951</v>
      </c>
      <c r="M31">
        <v>85.78</v>
      </c>
      <c r="N31">
        <v>119</v>
      </c>
      <c r="O31">
        <v>2250.6669999999999</v>
      </c>
      <c r="P31">
        <v>2798.4560000000001</v>
      </c>
      <c r="Q31">
        <v>11239.592000000001</v>
      </c>
      <c r="R31">
        <v>-36287</v>
      </c>
      <c r="S31" t="s">
        <v>1</v>
      </c>
      <c r="T31">
        <v>16866.179</v>
      </c>
      <c r="U31">
        <v>2759.598</v>
      </c>
      <c r="V31">
        <v>101.188</v>
      </c>
      <c r="W31">
        <v>101.44</v>
      </c>
      <c r="X31">
        <v>36061</v>
      </c>
      <c r="Y31">
        <v>101.431</v>
      </c>
      <c r="Z31">
        <v>87.757000000000005</v>
      </c>
      <c r="AA31">
        <v>2687.5189999999998</v>
      </c>
      <c r="AB31">
        <v>16628.330999999998</v>
      </c>
      <c r="AC31">
        <v>3131.9879999999998</v>
      </c>
      <c r="AD31" t="s">
        <v>1</v>
      </c>
    </row>
    <row r="32" spans="1:81" x14ac:dyDescent="0.25">
      <c r="A32" s="2" t="s">
        <v>60</v>
      </c>
      <c r="B32">
        <v>16531.685000000001</v>
      </c>
      <c r="C32">
        <v>16848.748</v>
      </c>
      <c r="D32">
        <v>11167.422</v>
      </c>
      <c r="E32">
        <v>2711.2750000000001</v>
      </c>
      <c r="F32">
        <v>16738.2</v>
      </c>
      <c r="G32">
        <v>2011.1479999999999</v>
      </c>
      <c r="H32">
        <v>-88116</v>
      </c>
      <c r="I32">
        <v>101.91800000000001</v>
      </c>
      <c r="J32">
        <v>100.884</v>
      </c>
      <c r="K32">
        <v>2266.7739999999999</v>
      </c>
      <c r="L32">
        <v>3057.4119999999998</v>
      </c>
      <c r="M32">
        <v>147.58099999999999</v>
      </c>
      <c r="N32">
        <v>119.5</v>
      </c>
      <c r="O32">
        <v>2269.4430000000002</v>
      </c>
      <c r="P32">
        <v>2818.6480000000001</v>
      </c>
      <c r="Q32">
        <v>11330.946</v>
      </c>
      <c r="R32">
        <v>-142089</v>
      </c>
      <c r="S32" t="s">
        <v>1</v>
      </c>
      <c r="T32">
        <v>17090.464</v>
      </c>
      <c r="U32">
        <v>2765.7260000000001</v>
      </c>
      <c r="V32">
        <v>100.42100000000001</v>
      </c>
      <c r="W32">
        <v>100.69199999999999</v>
      </c>
      <c r="X32">
        <v>34892</v>
      </c>
      <c r="Y32">
        <v>101.985</v>
      </c>
      <c r="Z32">
        <v>136.215</v>
      </c>
      <c r="AA32">
        <v>2743.7809999999999</v>
      </c>
      <c r="AB32">
        <v>16769.045999999998</v>
      </c>
      <c r="AC32">
        <v>3134.0889999999999</v>
      </c>
      <c r="AD32" t="s">
        <v>1</v>
      </c>
    </row>
    <row r="33" spans="1:30" x14ac:dyDescent="0.25">
      <c r="A33" s="2" t="s">
        <v>61</v>
      </c>
      <c r="B33">
        <v>16663.649000000001</v>
      </c>
      <c r="C33">
        <v>17083.136999999999</v>
      </c>
      <c r="D33">
        <v>11263.647999999999</v>
      </c>
      <c r="E33">
        <v>2747.9810000000002</v>
      </c>
      <c r="F33">
        <v>17352</v>
      </c>
      <c r="G33">
        <v>2047.9259999999999</v>
      </c>
      <c r="H33">
        <v>-75590</v>
      </c>
      <c r="I33">
        <v>102.517</v>
      </c>
      <c r="J33">
        <v>101.554</v>
      </c>
      <c r="K33">
        <v>2333.1570000000002</v>
      </c>
      <c r="L33">
        <v>3033.402</v>
      </c>
      <c r="M33">
        <v>120.012</v>
      </c>
      <c r="N33">
        <v>120.1</v>
      </c>
      <c r="O33">
        <v>2334.44</v>
      </c>
      <c r="P33">
        <v>2834.0740000000001</v>
      </c>
      <c r="Q33">
        <v>11475.123</v>
      </c>
      <c r="R33">
        <v>-174276</v>
      </c>
      <c r="S33" t="s">
        <v>1</v>
      </c>
      <c r="T33">
        <v>17321.999</v>
      </c>
      <c r="U33">
        <v>2775.491</v>
      </c>
      <c r="V33">
        <v>100.405</v>
      </c>
      <c r="W33">
        <v>100.652</v>
      </c>
      <c r="X33">
        <v>33212</v>
      </c>
      <c r="Y33">
        <v>102.551</v>
      </c>
      <c r="Z33">
        <v>111.881</v>
      </c>
      <c r="AA33">
        <v>2798.665</v>
      </c>
      <c r="AB33">
        <v>16897.174999999999</v>
      </c>
      <c r="AC33">
        <v>3138.5189999999998</v>
      </c>
      <c r="AD33" t="s">
        <v>1</v>
      </c>
    </row>
    <row r="34" spans="1:30" x14ac:dyDescent="0.25">
      <c r="A34" s="2" t="s">
        <v>62</v>
      </c>
      <c r="B34">
        <v>16621.696</v>
      </c>
      <c r="C34">
        <v>17102.932000000001</v>
      </c>
      <c r="D34">
        <v>11307.262000000001</v>
      </c>
      <c r="E34">
        <v>2772.8139999999999</v>
      </c>
      <c r="F34">
        <v>17601.2</v>
      </c>
      <c r="G34">
        <v>1982.9469999999999</v>
      </c>
      <c r="H34">
        <v>-89533</v>
      </c>
      <c r="I34">
        <v>102.895</v>
      </c>
      <c r="J34">
        <v>100.724</v>
      </c>
      <c r="K34">
        <v>2320.9369999999999</v>
      </c>
      <c r="L34">
        <v>3022.7829999999999</v>
      </c>
      <c r="M34">
        <v>64.826999999999998</v>
      </c>
      <c r="N34">
        <v>120.5</v>
      </c>
      <c r="O34">
        <v>2338.2669999999998</v>
      </c>
      <c r="P34">
        <v>2869.3519999999999</v>
      </c>
      <c r="Q34">
        <v>11573.880999999999</v>
      </c>
      <c r="R34">
        <v>-113719</v>
      </c>
      <c r="S34" t="s">
        <v>1</v>
      </c>
      <c r="T34">
        <v>17348.081999999999</v>
      </c>
      <c r="U34">
        <v>2849.9929999999999</v>
      </c>
      <c r="V34">
        <v>103.57899999999999</v>
      </c>
      <c r="W34">
        <v>103.804</v>
      </c>
      <c r="X34">
        <v>31671</v>
      </c>
      <c r="Y34">
        <v>102.931</v>
      </c>
      <c r="Z34">
        <v>56.13</v>
      </c>
      <c r="AA34">
        <v>2845.5030000000002</v>
      </c>
      <c r="AB34">
        <v>16861.045999999998</v>
      </c>
      <c r="AC34">
        <v>3139.1439999999998</v>
      </c>
      <c r="AD34" t="s">
        <v>1</v>
      </c>
    </row>
    <row r="35" spans="1:30" x14ac:dyDescent="0.25">
      <c r="A35" s="2" t="s">
        <v>63</v>
      </c>
      <c r="B35">
        <v>16830.111000000001</v>
      </c>
      <c r="C35">
        <v>17425.766</v>
      </c>
      <c r="D35">
        <v>11428.703</v>
      </c>
      <c r="E35">
        <v>2842.8870000000002</v>
      </c>
      <c r="F35">
        <v>17632.599999999999</v>
      </c>
      <c r="G35">
        <v>2135.9760000000001</v>
      </c>
      <c r="H35">
        <v>-86110</v>
      </c>
      <c r="I35">
        <v>103.539</v>
      </c>
      <c r="J35">
        <v>101.533</v>
      </c>
      <c r="K35">
        <v>2367.6869999999999</v>
      </c>
      <c r="L35">
        <v>3022.4740000000002</v>
      </c>
      <c r="M35">
        <v>103.76600000000001</v>
      </c>
      <c r="N35">
        <v>121.4</v>
      </c>
      <c r="O35">
        <v>2386.0590000000002</v>
      </c>
      <c r="P35">
        <v>2940.8980000000001</v>
      </c>
      <c r="Q35">
        <v>11756.022000000001</v>
      </c>
      <c r="R35">
        <v>-82180</v>
      </c>
      <c r="S35" t="s">
        <v>1</v>
      </c>
      <c r="T35">
        <v>17662.883000000002</v>
      </c>
      <c r="U35">
        <v>2896.0410000000002</v>
      </c>
      <c r="V35">
        <v>101.952</v>
      </c>
      <c r="W35">
        <v>102.169</v>
      </c>
      <c r="X35">
        <v>30113</v>
      </c>
      <c r="Y35">
        <v>103.55800000000001</v>
      </c>
      <c r="Z35">
        <v>102.111</v>
      </c>
      <c r="AA35">
        <v>2926.6770000000001</v>
      </c>
      <c r="AB35">
        <v>17060.932000000001</v>
      </c>
      <c r="AC35">
        <v>3150.9380000000001</v>
      </c>
      <c r="AD35" t="s">
        <v>1</v>
      </c>
    </row>
    <row r="36" spans="1:30" x14ac:dyDescent="0.25">
      <c r="A36" s="2" t="s">
        <v>64</v>
      </c>
      <c r="B36">
        <v>17033.572</v>
      </c>
      <c r="C36">
        <v>17719.835999999999</v>
      </c>
      <c r="D36">
        <v>11554.226000000001</v>
      </c>
      <c r="E36">
        <v>2899.598</v>
      </c>
      <c r="F36">
        <v>17824.099999999999</v>
      </c>
      <c r="G36">
        <v>2188.5390000000002</v>
      </c>
      <c r="H36">
        <v>-87807</v>
      </c>
      <c r="I36">
        <v>104.029</v>
      </c>
      <c r="J36">
        <v>102.32299999999999</v>
      </c>
      <c r="K36">
        <v>2375.9180000000001</v>
      </c>
      <c r="L36">
        <v>3043.36</v>
      </c>
      <c r="M36">
        <v>102.83</v>
      </c>
      <c r="N36">
        <v>122.2</v>
      </c>
      <c r="O36">
        <v>2388.3690000000001</v>
      </c>
      <c r="P36">
        <v>2945.3409999999999</v>
      </c>
      <c r="Q36">
        <v>11920.734</v>
      </c>
      <c r="R36">
        <v>-58460</v>
      </c>
      <c r="S36">
        <v>6171189</v>
      </c>
      <c r="T36">
        <v>17979.460999999999</v>
      </c>
      <c r="U36">
        <v>2878.183</v>
      </c>
      <c r="V36">
        <v>101.521</v>
      </c>
      <c r="W36">
        <v>101.78400000000001</v>
      </c>
      <c r="X36">
        <v>28319</v>
      </c>
      <c r="Y36">
        <v>104.077</v>
      </c>
      <c r="Z36">
        <v>96.058000000000007</v>
      </c>
      <c r="AA36">
        <v>3002.9340000000002</v>
      </c>
      <c r="AB36">
        <v>17285.425999999999</v>
      </c>
      <c r="AC36">
        <v>3189.924</v>
      </c>
      <c r="AD36">
        <v>17271751</v>
      </c>
    </row>
    <row r="37" spans="1:30" x14ac:dyDescent="0.25">
      <c r="A37" s="2" t="s">
        <v>65</v>
      </c>
      <c r="B37">
        <v>17113.945</v>
      </c>
      <c r="C37">
        <v>17838.454000000002</v>
      </c>
      <c r="D37">
        <v>11687.133</v>
      </c>
      <c r="E37">
        <v>2930.5149999999999</v>
      </c>
      <c r="F37">
        <v>18141.400000000001</v>
      </c>
      <c r="G37">
        <v>2167.8519999999999</v>
      </c>
      <c r="H37">
        <v>-101749</v>
      </c>
      <c r="I37">
        <v>104.233</v>
      </c>
      <c r="J37">
        <v>101.715</v>
      </c>
      <c r="K37">
        <v>2403.5239999999999</v>
      </c>
      <c r="L37">
        <v>3040.4490000000001</v>
      </c>
      <c r="M37">
        <v>75.078999999999994</v>
      </c>
      <c r="N37">
        <v>122.8</v>
      </c>
      <c r="O37">
        <v>2371.4110000000001</v>
      </c>
      <c r="P37">
        <v>3023.39</v>
      </c>
      <c r="Q37">
        <v>12045.492</v>
      </c>
      <c r="R37">
        <v>-42942</v>
      </c>
      <c r="S37">
        <v>6213587</v>
      </c>
      <c r="T37">
        <v>18063.276999999998</v>
      </c>
      <c r="U37">
        <v>2892.9189999999999</v>
      </c>
      <c r="V37">
        <v>103.078</v>
      </c>
      <c r="W37">
        <v>103.402</v>
      </c>
      <c r="X37">
        <v>26983</v>
      </c>
      <c r="Y37">
        <v>104.184</v>
      </c>
      <c r="Z37">
        <v>83.66</v>
      </c>
      <c r="AA37">
        <v>3042.6529999999998</v>
      </c>
      <c r="AB37">
        <v>17333.024000000001</v>
      </c>
      <c r="AC37">
        <v>3188.1570000000002</v>
      </c>
      <c r="AD37">
        <v>17258054</v>
      </c>
    </row>
    <row r="38" spans="1:30" x14ac:dyDescent="0.25">
      <c r="A38" s="2" t="s">
        <v>66</v>
      </c>
      <c r="B38">
        <v>17254.743999999999</v>
      </c>
      <c r="C38">
        <v>17970.421999999999</v>
      </c>
      <c r="D38">
        <v>11788.364</v>
      </c>
      <c r="E38">
        <v>2930.3739999999998</v>
      </c>
      <c r="F38">
        <v>18152.099999999999</v>
      </c>
      <c r="G38">
        <v>2133.7260000000001</v>
      </c>
      <c r="H38">
        <v>-101600</v>
      </c>
      <c r="I38">
        <v>104.148</v>
      </c>
      <c r="J38">
        <v>102.384</v>
      </c>
      <c r="K38">
        <v>2377.6869999999999</v>
      </c>
      <c r="L38">
        <v>3057.5650000000001</v>
      </c>
      <c r="M38">
        <v>166.369</v>
      </c>
      <c r="N38">
        <v>123.6</v>
      </c>
      <c r="O38">
        <v>2286.596</v>
      </c>
      <c r="P38">
        <v>3072.0749999999998</v>
      </c>
      <c r="Q38">
        <v>12095.550999999999</v>
      </c>
      <c r="R38">
        <v>-121310</v>
      </c>
      <c r="S38">
        <v>6200330</v>
      </c>
      <c r="T38">
        <v>18202.705999999998</v>
      </c>
      <c r="U38">
        <v>2816.9749999999999</v>
      </c>
      <c r="V38">
        <v>103.639</v>
      </c>
      <c r="W38">
        <v>103.983</v>
      </c>
      <c r="X38">
        <v>26130</v>
      </c>
      <c r="Y38">
        <v>104.127</v>
      </c>
      <c r="Z38">
        <v>164.67</v>
      </c>
      <c r="AA38">
        <v>3052.11</v>
      </c>
      <c r="AB38">
        <v>17483.264999999999</v>
      </c>
      <c r="AC38">
        <v>3188.4690000000001</v>
      </c>
      <c r="AD38">
        <v>17847994</v>
      </c>
    </row>
    <row r="39" spans="1:30" x14ac:dyDescent="0.25">
      <c r="A39" s="2" t="s">
        <v>67</v>
      </c>
      <c r="B39">
        <v>17397.028999999999</v>
      </c>
      <c r="C39">
        <v>18221.298999999999</v>
      </c>
      <c r="D39">
        <v>11887.537</v>
      </c>
      <c r="E39">
        <v>2957.4679999999998</v>
      </c>
      <c r="F39">
        <v>18152</v>
      </c>
      <c r="G39">
        <v>2102.5100000000002</v>
      </c>
      <c r="H39">
        <v>-96999</v>
      </c>
      <c r="I39">
        <v>104.738</v>
      </c>
      <c r="J39">
        <v>103.02200000000001</v>
      </c>
      <c r="K39">
        <v>2400.0100000000002</v>
      </c>
      <c r="L39">
        <v>3087.585</v>
      </c>
      <c r="M39">
        <v>149.773</v>
      </c>
      <c r="N39">
        <v>123.8</v>
      </c>
      <c r="O39">
        <v>2303.203</v>
      </c>
      <c r="P39">
        <v>3096.7220000000002</v>
      </c>
      <c r="Q39">
        <v>12256.743</v>
      </c>
      <c r="R39">
        <v>-133674</v>
      </c>
      <c r="S39">
        <v>6279355</v>
      </c>
      <c r="T39">
        <v>18440.563999999998</v>
      </c>
      <c r="U39">
        <v>2802.174</v>
      </c>
      <c r="V39">
        <v>104.008</v>
      </c>
      <c r="W39">
        <v>104.349</v>
      </c>
      <c r="X39">
        <v>25046</v>
      </c>
      <c r="Y39">
        <v>104.745</v>
      </c>
      <c r="Z39">
        <v>144.28200000000001</v>
      </c>
      <c r="AA39">
        <v>3081.665</v>
      </c>
      <c r="AB39">
        <v>17612.123</v>
      </c>
      <c r="AC39">
        <v>3237.58</v>
      </c>
      <c r="AD39">
        <v>17582967</v>
      </c>
    </row>
    <row r="40" spans="1:30" x14ac:dyDescent="0.25">
      <c r="A40" s="2" t="s">
        <v>68</v>
      </c>
      <c r="B40">
        <v>17438.802</v>
      </c>
      <c r="C40">
        <v>18331.093000000001</v>
      </c>
      <c r="D40">
        <v>11971.951999999999</v>
      </c>
      <c r="E40">
        <v>2980.2269999999999</v>
      </c>
      <c r="F40">
        <v>18150.599999999999</v>
      </c>
      <c r="G40">
        <v>2056.598</v>
      </c>
      <c r="H40">
        <v>-109550</v>
      </c>
      <c r="I40">
        <v>105.117</v>
      </c>
      <c r="J40">
        <v>103.23099999999999</v>
      </c>
      <c r="K40">
        <v>2379</v>
      </c>
      <c r="L40">
        <v>3101.7750000000001</v>
      </c>
      <c r="M40">
        <v>117.568</v>
      </c>
      <c r="N40">
        <v>124.5</v>
      </c>
      <c r="O40">
        <v>2259.1570000000002</v>
      </c>
      <c r="P40">
        <v>3128.0070000000001</v>
      </c>
      <c r="Q40">
        <v>12380.74</v>
      </c>
      <c r="R40">
        <v>-36536</v>
      </c>
      <c r="S40">
        <v>6170734</v>
      </c>
      <c r="T40">
        <v>18549.706999999999</v>
      </c>
      <c r="U40">
        <v>2795.375</v>
      </c>
      <c r="V40">
        <v>104.339</v>
      </c>
      <c r="W40">
        <v>104.709</v>
      </c>
      <c r="X40">
        <v>24985</v>
      </c>
      <c r="Y40">
        <v>105.06</v>
      </c>
      <c r="Z40">
        <v>120.342</v>
      </c>
      <c r="AA40">
        <v>3109.279</v>
      </c>
      <c r="AB40">
        <v>17652.519</v>
      </c>
      <c r="AC40">
        <v>3256.95</v>
      </c>
      <c r="AD40">
        <v>17775727</v>
      </c>
    </row>
    <row r="41" spans="1:30" x14ac:dyDescent="0.25">
      <c r="A41" s="2" t="s">
        <v>69</v>
      </c>
      <c r="B41">
        <v>17456.224999999999</v>
      </c>
      <c r="C41">
        <v>18354.371999999999</v>
      </c>
      <c r="D41">
        <v>12039.65</v>
      </c>
      <c r="E41">
        <v>2965.8829999999998</v>
      </c>
      <c r="F41">
        <v>18922.2</v>
      </c>
      <c r="G41">
        <v>1936.184</v>
      </c>
      <c r="H41">
        <v>-99616</v>
      </c>
      <c r="I41">
        <v>105.145</v>
      </c>
      <c r="J41">
        <v>102.39700000000001</v>
      </c>
      <c r="K41">
        <v>2365.6750000000002</v>
      </c>
      <c r="L41">
        <v>3107.136</v>
      </c>
      <c r="M41">
        <v>82.260999999999996</v>
      </c>
      <c r="N41">
        <v>125.2</v>
      </c>
      <c r="O41">
        <v>2211.23</v>
      </c>
      <c r="P41">
        <v>3125.0050000000001</v>
      </c>
      <c r="Q41">
        <v>12445.084999999999</v>
      </c>
      <c r="R41">
        <v>-34471</v>
      </c>
      <c r="S41">
        <v>6279766</v>
      </c>
      <c r="T41">
        <v>18589.168000000001</v>
      </c>
      <c r="U41">
        <v>2731.3209999999999</v>
      </c>
      <c r="V41">
        <v>104.91500000000001</v>
      </c>
      <c r="W41">
        <v>105.29600000000001</v>
      </c>
      <c r="X41">
        <v>24735</v>
      </c>
      <c r="Y41">
        <v>105.09699999999999</v>
      </c>
      <c r="Z41">
        <v>85.600999999999999</v>
      </c>
      <c r="AA41">
        <v>3089.9349999999999</v>
      </c>
      <c r="AB41">
        <v>17685.177</v>
      </c>
      <c r="AC41">
        <v>3253.8409999999999</v>
      </c>
      <c r="AD41">
        <v>17710435</v>
      </c>
    </row>
    <row r="42" spans="1:30" x14ac:dyDescent="0.25">
      <c r="A42" s="2" t="s">
        <v>70</v>
      </c>
      <c r="B42">
        <v>17523.374</v>
      </c>
      <c r="C42">
        <v>18409.13</v>
      </c>
      <c r="D42">
        <v>12111.776</v>
      </c>
      <c r="E42">
        <v>2979.68</v>
      </c>
      <c r="F42">
        <v>19264.900000000001</v>
      </c>
      <c r="G42">
        <v>1995.229</v>
      </c>
      <c r="H42">
        <v>-111901</v>
      </c>
      <c r="I42">
        <v>105.05500000000001</v>
      </c>
      <c r="J42">
        <v>102.501</v>
      </c>
      <c r="K42">
        <v>2351.0970000000002</v>
      </c>
      <c r="L42">
        <v>3133.3249999999998</v>
      </c>
      <c r="M42">
        <v>50.731000000000002</v>
      </c>
      <c r="N42">
        <v>126</v>
      </c>
      <c r="O42">
        <v>2165.6280000000002</v>
      </c>
      <c r="P42">
        <v>3128.9830000000002</v>
      </c>
      <c r="Q42">
        <v>12526.508</v>
      </c>
      <c r="R42">
        <v>-101667</v>
      </c>
      <c r="S42">
        <v>6348303</v>
      </c>
      <c r="T42">
        <v>18613.263999999999</v>
      </c>
      <c r="U42">
        <v>2687.8159999999998</v>
      </c>
      <c r="V42">
        <v>104.873</v>
      </c>
      <c r="W42">
        <v>105.249</v>
      </c>
      <c r="X42">
        <v>24797</v>
      </c>
      <c r="Y42">
        <v>105.04300000000001</v>
      </c>
      <c r="Z42">
        <v>48.048000000000002</v>
      </c>
      <c r="AA42">
        <v>3094.056</v>
      </c>
      <c r="AB42">
        <v>17723.266</v>
      </c>
      <c r="AC42">
        <v>3262.7049999999999</v>
      </c>
      <c r="AD42">
        <v>17910859</v>
      </c>
    </row>
    <row r="43" spans="1:30" x14ac:dyDescent="0.25">
      <c r="A43" s="2" t="s">
        <v>71</v>
      </c>
      <c r="B43">
        <v>17622.486000000001</v>
      </c>
      <c r="C43">
        <v>18640.732</v>
      </c>
      <c r="D43">
        <v>12214.098</v>
      </c>
      <c r="E43">
        <v>2999.99</v>
      </c>
      <c r="F43">
        <v>19381.599999999999</v>
      </c>
      <c r="G43">
        <v>2017.7159999999999</v>
      </c>
      <c r="H43">
        <v>-103057</v>
      </c>
      <c r="I43">
        <v>105.77800000000001</v>
      </c>
      <c r="J43">
        <v>102.691</v>
      </c>
      <c r="K43">
        <v>2370.8820000000001</v>
      </c>
      <c r="L43">
        <v>3126.7310000000002</v>
      </c>
      <c r="M43">
        <v>17.826000000000001</v>
      </c>
      <c r="N43">
        <v>126.7</v>
      </c>
      <c r="O43">
        <v>2206.5500000000002</v>
      </c>
      <c r="P43">
        <v>3135.0189999999998</v>
      </c>
      <c r="Q43">
        <v>12706.504999999999</v>
      </c>
      <c r="R43">
        <v>-17541</v>
      </c>
      <c r="S43">
        <v>6288511</v>
      </c>
      <c r="T43">
        <v>18853.258999999998</v>
      </c>
      <c r="U43">
        <v>2702.7330000000002</v>
      </c>
      <c r="V43">
        <v>104.76900000000001</v>
      </c>
      <c r="W43">
        <v>105.18600000000001</v>
      </c>
      <c r="X43">
        <v>25227</v>
      </c>
      <c r="Y43">
        <v>105.738</v>
      </c>
      <c r="Z43">
        <v>25.106000000000002</v>
      </c>
      <c r="AA43">
        <v>3127.0630000000001</v>
      </c>
      <c r="AB43">
        <v>17829.060000000001</v>
      </c>
      <c r="AC43">
        <v>3278.241</v>
      </c>
      <c r="AD43">
        <v>18250154</v>
      </c>
    </row>
    <row r="44" spans="1:30" x14ac:dyDescent="0.25">
      <c r="A44" s="2" t="s">
        <v>72</v>
      </c>
      <c r="B44">
        <v>17706.705000000002</v>
      </c>
      <c r="C44">
        <v>18799.648000000001</v>
      </c>
      <c r="D44">
        <v>12294.303</v>
      </c>
      <c r="E44">
        <v>3023.482</v>
      </c>
      <c r="F44">
        <v>19573.400000000001</v>
      </c>
      <c r="G44">
        <v>2044.588</v>
      </c>
      <c r="H44">
        <v>-109327</v>
      </c>
      <c r="I44">
        <v>106.172</v>
      </c>
      <c r="J44">
        <v>103.06100000000001</v>
      </c>
      <c r="K44">
        <v>2406.373</v>
      </c>
      <c r="L44">
        <v>3134.377</v>
      </c>
      <c r="M44">
        <v>-14.138</v>
      </c>
      <c r="N44">
        <v>127.4</v>
      </c>
      <c r="O44">
        <v>2252.5450000000001</v>
      </c>
      <c r="P44">
        <v>3172.6260000000002</v>
      </c>
      <c r="Q44">
        <v>12845.15</v>
      </c>
      <c r="R44">
        <v>-199855</v>
      </c>
      <c r="S44">
        <v>6202705</v>
      </c>
      <c r="T44">
        <v>18997.498</v>
      </c>
      <c r="U44">
        <v>2756.2759999999998</v>
      </c>
      <c r="V44">
        <v>105.011</v>
      </c>
      <c r="W44">
        <v>105.42100000000001</v>
      </c>
      <c r="X44">
        <v>24457</v>
      </c>
      <c r="Y44">
        <v>106.11</v>
      </c>
      <c r="Z44">
        <v>0.46700000000000003</v>
      </c>
      <c r="AA44">
        <v>3157.2249999999999</v>
      </c>
      <c r="AB44">
        <v>17898.399000000001</v>
      </c>
      <c r="AC44">
        <v>3300.5369999999998</v>
      </c>
      <c r="AD44">
        <v>18306505</v>
      </c>
    </row>
    <row r="45" spans="1:30" x14ac:dyDescent="0.25">
      <c r="A45" s="2" t="s">
        <v>73</v>
      </c>
      <c r="B45">
        <v>17784.185000000001</v>
      </c>
      <c r="C45">
        <v>18979.244999999999</v>
      </c>
      <c r="D45">
        <v>12372.73</v>
      </c>
      <c r="E45">
        <v>3036.0810000000001</v>
      </c>
      <c r="F45">
        <v>19976.900000000001</v>
      </c>
      <c r="G45">
        <v>2082.3879999999999</v>
      </c>
      <c r="H45">
        <v>-108589</v>
      </c>
      <c r="I45">
        <v>106.72</v>
      </c>
      <c r="J45">
        <v>103.562</v>
      </c>
      <c r="K45">
        <v>2384.1979999999999</v>
      </c>
      <c r="L45">
        <v>3135.558</v>
      </c>
      <c r="M45">
        <v>39.08</v>
      </c>
      <c r="N45">
        <v>128</v>
      </c>
      <c r="O45">
        <v>2245.5790000000002</v>
      </c>
      <c r="P45">
        <v>3220.8580000000002</v>
      </c>
      <c r="Q45">
        <v>12989.406000000001</v>
      </c>
      <c r="R45">
        <v>-66073</v>
      </c>
      <c r="S45">
        <v>6239013</v>
      </c>
      <c r="T45">
        <v>19226.021000000001</v>
      </c>
      <c r="U45">
        <v>2805.7579999999998</v>
      </c>
      <c r="V45">
        <v>105.949</v>
      </c>
      <c r="W45">
        <v>106.297</v>
      </c>
      <c r="X45">
        <v>24114</v>
      </c>
      <c r="Y45">
        <v>106.703</v>
      </c>
      <c r="Z45">
        <v>42.14</v>
      </c>
      <c r="AA45">
        <v>3185.4450000000002</v>
      </c>
      <c r="AB45">
        <v>18020.366999999998</v>
      </c>
      <c r="AC45">
        <v>3322.4319999999998</v>
      </c>
      <c r="AD45">
        <v>18325489</v>
      </c>
    </row>
    <row r="46" spans="1:30" x14ac:dyDescent="0.25">
      <c r="A46" s="1"/>
    </row>
    <row r="47" spans="1:30" x14ac:dyDescent="0.25">
      <c r="A47" s="1"/>
    </row>
    <row r="48" spans="1:30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</sheetData>
  <phoneticPr fontId="1" type="noConversion"/>
  <dataValidations count="1">
    <dataValidation allowBlank="1" showErrorMessage="1" promptTitle="TRAFO" prompt="$A$1:$AD$4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2019-04-03T07:45:02Z</dcterms:created>
  <dcterms:modified xsi:type="dcterms:W3CDTF">2019-04-03T07:48:36Z</dcterms:modified>
</cp:coreProperties>
</file>