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 sheetId="1" r:id="rId4"/>
    <sheet state="visible" name="Méthodo" sheetId="2" r:id="rId5"/>
    <sheet state="visible" name="PRO" sheetId="3" r:id="rId6"/>
    <sheet state="visible" name="¤¤¤ profil cible spécial" sheetId="4" r:id="rId7"/>
    <sheet state="visible" name="Copy of PRO" sheetId="5" r:id="rId8"/>
    <sheet state="hidden" name="Infos paliers" sheetId="6" r:id="rId9"/>
  </sheets>
  <definedNames>
    <definedName hidden="1" localSheetId="4" name="_xlnm._FilterDatabase">'Copy of PRO'!$A$3:$K$773</definedName>
    <definedName hidden="1" localSheetId="2" name="Z_0BD7317F_4CB1_4F7D_B5EA_65512B54BBED_.wvu.FilterData">PRO!$D$2:$L$3</definedName>
    <definedName hidden="1" localSheetId="2" name="Z_2A363355_D6D3_4FA0_9F9A_F52FB2ED173A_.wvu.FilterData">PRO!$A$2:$K$4</definedName>
    <definedName hidden="1" localSheetId="4" name="Z_2A363355_D6D3_4FA0_9F9A_F52FB2ED173A_.wvu.FilterData">'Copy of PRO'!$A$1:$J$714</definedName>
    <definedName hidden="1" localSheetId="2" name="Z_9A8E10F7_C52D_46EF_9ED8_124F421EF02A_.wvu.FilterData">PRO!$A$2:$B$9</definedName>
    <definedName hidden="1" localSheetId="2" name="Z_9BD22CE2_1681_4E04_B2E8_EA20267846BC_.wvu.FilterData">PRO!$A$2:$AA$97</definedName>
    <definedName hidden="1" localSheetId="2" name="Z_9B232BCF_A978_412A_8021_2D67FFF86545_.wvu.FilterData">PRO!$D$1:$D$97</definedName>
    <definedName hidden="1" localSheetId="2" name="Z_2A11F04B_5C4D_4608_A567_FB5EDE74EB3C_.wvu.FilterData">PRO!$D$2:$D$79</definedName>
    <definedName hidden="1" localSheetId="4" name="Z_2A11F04B_5C4D_4608_A567_FB5EDE74EB3C_.wvu.FilterData">'Copy of PRO'!$D$1:$D$973</definedName>
    <definedName hidden="1" localSheetId="2" name="Z_FF673250_ED55_428E_9C7C_1D4DE65DB172_.wvu.FilterData">PRO!$A$1:$L$4</definedName>
    <definedName hidden="1" localSheetId="2" name="Z_47F429C2_E54D_4B5A_A5D0_8CA4839BF9F3_.wvu.FilterData">PRO!$B$2:$L$3</definedName>
    <definedName hidden="1" localSheetId="4" name="Z_47F429C2_E54D_4B5A_A5D0_8CA4839BF9F3_.wvu.FilterData">'Copy of PRO'!$B$1:$K$1</definedName>
    <definedName hidden="1" localSheetId="2" name="Z_BB0A1DD5_8346_450C_B932_36CDD5C03866_.wvu.FilterData">PRO!$A$2:$AA$97</definedName>
    <definedName hidden="1" localSheetId="2" name="Z_B43B91E6_C2D3_48FC_BE07_BBFA367075B0_.wvu.FilterData">PRO!$A$2:$L$4</definedName>
    <definedName hidden="1" localSheetId="4" name="Z_86F13B69_C4B6_4C94_8958_FCAF74EAC033_.wvu.FilterData">'Copy of PRO'!$D$1:$D$973</definedName>
    <definedName hidden="1" localSheetId="2" name="Z_4534728E_F62C_4E47_83A0_D4B29DACF4D2_.wvu.FilterData">PRO!$D$2:$D$97</definedName>
    <definedName hidden="1" localSheetId="2" name="Z_9CBAC4ED_43C8_468E_B337_FA87F04AB170_.wvu.FilterData">PRO!$A$2:$L$4</definedName>
    <definedName hidden="1" localSheetId="2" name="Z_CEFD7E52_6144_4E97_865F_26F7634C55F6_.wvu.FilterData">PRO!$A$2:$AA$97</definedName>
    <definedName hidden="1" localSheetId="2" name="Z_4616D5BE_E975_46A5_ABE5_E9E820B8C391_.wvu.FilterData">PRO!$A$2:$AA$97</definedName>
    <definedName hidden="1" localSheetId="2" name="Z_D14E0B62_4BD1_43B3_8134_098564E8887E_.wvu.FilterData">PRO!$A$2:$K$97</definedName>
    <definedName hidden="1" localSheetId="4" name="Z_D14E0B62_4BD1_43B3_8134_098564E8887E_.wvu.FilterData">'Copy of PRO'!$A$1:$J$991</definedName>
    <definedName hidden="1" localSheetId="2" name="Z_F76B98F9_8D94_4794_85DD_601765D73109_.wvu.FilterData">PRO!$A$2:$L$4</definedName>
    <definedName hidden="1" localSheetId="2" name="Z_EE9C470E_B15A_487C_BA48_8541DF1E2999_.wvu.FilterData">PRO!$A$2:$L$4</definedName>
    <definedName hidden="1" localSheetId="2" name="Z_7F14DD42_EB8D_4538_875A_5DDBEBA13CD6_.wvu.FilterData">PRO!$A$2:$L$4</definedName>
    <definedName hidden="1" localSheetId="2" name="Z_9B28FE73_4423_4A19_88E4_A07A1C1A2BCE_.wvu.FilterData">PRO!$A$2:$K$4</definedName>
    <definedName hidden="1" localSheetId="4" name="Z_9B28FE73_4423_4A19_88E4_A07A1C1A2BCE_.wvu.FilterData">'Copy of PRO'!$A$1:$J$714</definedName>
    <definedName hidden="1" localSheetId="2" name="Z_7380CF2C_6005_4E66_8AEB_7CF2EE02349C_.wvu.FilterData">PRO!$A$2:$L$4</definedName>
    <definedName hidden="1" localSheetId="2" name="Z_DE529F1E_AC51_4516_B6B4_E1058DC08B21_.wvu.FilterData">PRO!$A$2:$K$4</definedName>
    <definedName hidden="1" localSheetId="4" name="Z_DE529F1E_AC51_4516_B6B4_E1058DC08B21_.wvu.FilterData">'Copy of PRO'!$A$1:$J$450</definedName>
    <definedName hidden="1" localSheetId="2" name="Z_75455816_C32C_4466_8B96_3C31D05C7AAF_.wvu.FilterData">PRO!$D$2:$D$79</definedName>
    <definedName hidden="1" localSheetId="4" name="Z_75455816_C32C_4466_8B96_3C31D05C7AAF_.wvu.FilterData">'Copy of PRO'!$D$1:$D$973</definedName>
    <definedName hidden="1" localSheetId="4" name="Z_9A3C93B6_5BD3_4D24_9958_17E1AEE9A983_.wvu.FilterData">'Copy of PRO'!$A$3:$K$773</definedName>
  </definedNames>
  <calcPr/>
  <customWorkbookViews>
    <customWorkbookView activeSheetId="0" maximized="1" windowHeight="0" windowWidth="0" guid="{4616D5BE-E975-46A5-ABE5-E9E820B8C391}" name="Filter 11"/>
    <customWorkbookView activeSheetId="0" maximized="1" windowHeight="0" windowWidth="0" guid="{7380CF2C-6005-4E66-8AEB-7CF2EE02349C}" name="Filter 12"/>
    <customWorkbookView activeSheetId="0" maximized="1" windowHeight="0" windowWidth="0" guid="{B43B91E6-C2D3-48FC-BE07-BBFA367075B0}" name="Filter 13"/>
    <customWorkbookView activeSheetId="0" maximized="1" windowHeight="0" windowWidth="0" guid="{F76B98F9-8D94-4794-85DD-601765D73109}" name="Filter 14"/>
    <customWorkbookView activeSheetId="0" maximized="1" windowHeight="0" windowWidth="0" guid="{EE9C470E-B15A-487C-BA48-8541DF1E2999}" name="Filter 15"/>
    <customWorkbookView activeSheetId="0" maximized="1" windowHeight="0" windowWidth="0" guid="{7F14DD42-EB8D-4538-875A-5DDBEBA13CD6}" name="Filter 16"/>
    <customWorkbookView activeSheetId="0" maximized="1" windowHeight="0" windowWidth="0" guid="{4534728E-F62C-4E47-83A0-D4B29DACF4D2}" name="Filter 17"/>
    <customWorkbookView activeSheetId="0" maximized="1" windowHeight="0" windowWidth="0" guid="{9B232BCF-A978-412A-8021-2D67FFF86545}" name="Filter 18"/>
    <customWorkbookView activeSheetId="0" maximized="1" windowHeight="0" windowWidth="0" guid="{DE529F1E-AC51-4516-B6B4-E1058DC08B21}" name="Filtre 1"/>
    <customWorkbookView activeSheetId="0" maximized="1" windowHeight="0" windowWidth="0" guid="{0BD7317F-4CB1-4F7D-B5EA-65512B54BBED}" name="Filter 10"/>
    <customWorkbookView activeSheetId="0" maximized="1" windowHeight="0" windowWidth="0" guid="{86F13B69-C4B6-4C94-8958-FCAF74EAC033}" name="Filtre 5"/>
    <customWorkbookView activeSheetId="0" maximized="1" windowHeight="0" windowWidth="0" guid="{2A11F04B-5C4D-4608-A567-FB5EDE74EB3C}" name="Filtre 4"/>
    <customWorkbookView activeSheetId="0" maximized="1" windowHeight="0" windowWidth="0" guid="{75455816-C32C-4466-8B96-3C31D05C7AAF}" name="Filtre 3"/>
    <customWorkbookView activeSheetId="0" maximized="1" windowHeight="0" windowWidth="0" guid="{9B28FE73-4423-4A19-88E4-A07A1C1A2BCE}" name="Filtre 2"/>
    <customWorkbookView activeSheetId="0" maximized="1" windowHeight="0" windowWidth="0" guid="{FF673250-ED55-428E-9C7C-1D4DE65DB172}" name="Filter 19"/>
    <customWorkbookView activeSheetId="0" maximized="1" windowHeight="0" windowWidth="0" guid="{CEFD7E52-6144-4E97-865F-26F7634C55F6}" name="FILTRE ND"/>
    <customWorkbookView activeSheetId="0" maximized="1" windowHeight="0" windowWidth="0" guid="{D14E0B62-4BD1-43B3-8134-098564E8887E}" name="Mon filtre DD"/>
    <customWorkbookView activeSheetId="0" maximized="1" windowHeight="0" windowWidth="0" guid="{2A363355-D6D3-4FA0-9F9A-F52FB2ED173A}" name="Filtre RF"/>
    <customWorkbookView activeSheetId="0" maximized="1" windowHeight="0" windowWidth="0" guid="{9CBAC4ED-43C8-468E-B337-FA87F04AB170}" name="Filtre Paul - secteur public"/>
    <customWorkbookView activeSheetId="0" maximized="1" windowHeight="0" windowWidth="0" guid="{9A8E10F7-C52D-46EF-9ED8-124F421EF02A}" name="Filter 6"/>
    <customWorkbookView activeSheetId="0" maximized="1" windowHeight="0" windowWidth="0" guid="{BB0A1DD5-8346-450C-B932-36CDD5C03866}" name="Filter 5"/>
    <customWorkbookView activeSheetId="0" maximized="1" windowHeight="0" windowWidth="0" guid="{47F429C2-E54D-4B5A-A5D0-8CA4839BF9F3}" name="Filter 2"/>
    <customWorkbookView activeSheetId="0" maximized="1" windowHeight="0" windowWidth="0" guid="{9BD22CE2-1681-4E04-B2E8-EA20267846BC}" name="Filter 3"/>
    <customWorkbookView activeSheetId="0" maximized="1" windowHeight="0" windowWidth="0" guid="{9A3C93B6-5BD3-4D24-9958-17E1AEE9A983}" name="Filter 1"/>
  </customWorkbookViews>
  <extLst>
    <ext uri="GoogleSheetsCustomDataVersion1">
      <go:sheetsCustomData xmlns:go="http://customooxmlschemas.google.com/" r:id="rId10" roundtripDataSignature="AMtx7mjRCTrBG0rQoV7ajML0nNsiRCJcuw=="/>
    </ext>
  </extLst>
</workbook>
</file>

<file path=xl/comments1.xml><?xml version="1.0" encoding="utf-8"?>
<comments xmlns:r="http://schemas.openxmlformats.org/officeDocument/2006/relationships" xmlns="http://schemas.openxmlformats.org/spreadsheetml/2006/main">
  <authors>
    <author/>
  </authors>
  <commentList>
    <comment authorId="0" ref="F236">
      <text>
        <t xml:space="preserve">======
ID#AAAAkR5FwW0
Julie MATHIEU    (2022-11-22 15:26:36)
migration automatique à effectuer (par besoin du détail du niveau par sujet)
------
ID#AAAAkR5FwW4
Julie MATHIEU    (2022-11-22 15:30:07)
Pour info : à terme tous les Pix+ (excepté le 1259, 2264 et 2224) vont être rendu obsolète manuellement par le SUP via l'IHM</t>
      </text>
    </comment>
    <comment authorId="0" ref="B235">
      <text>
        <t xml:space="preserve">======
ID#AAAAkR5FwWw
Julie MATHIEU    (2022-11-22 15:18:54)
Voir si ce PC est à traiter lors de la migration car il a été mis à jour "manuellement" par Laura (avec l'ajout d'un nouvel RT)</t>
      </text>
    </comment>
    <comment authorId="0" ref="G2">
      <text>
        <t xml:space="preserve">======
ID#AAAAe8UbroA
    (2022-08-26 09:06:56)
OUI : dès qu'une compétence est présente (avec au moins un sujet) elle sera considérée comme une compétence complète à mettre à jour en tant que tel
	-Nathalie Denos</t>
      </text>
    </comment>
    <comment authorId="0" ref="F2">
      <text>
        <t xml:space="preserve">======
ID#AAAAe8Ubrn8
    (2022-08-26 09:06:56)
sujets pas capés au même niveau
	-Nathalie Denos</t>
      </text>
    </comment>
    <comment authorId="0" ref="D2">
      <text>
        <t xml:space="preserve">======
ID#AAAAe8Ubrn0
    (2022-08-26 09:06:56)
chercher les quelques uns qui sont capés (historique Anne-Laure), et si on galère à les trouver on voit si on a besoin d'aide
	-Nathalie Denos</t>
      </text>
    </comment>
    <comment authorId="0" ref="E2">
      <text>
        <t xml:space="preserve">======
ID#AAAAe8Ubrnw
    (2022-08-26 09:06:56)
tous les sujets  sont capés au même niveau
	-Nathalie Denos</t>
      </text>
    </comment>
    <comment authorId="0" ref="C2">
      <text>
        <t xml:space="preserve">======
ID#AAAAe8QjR6w
    (2022-08-26 09:06:56)
NON : le profil cible reste tel quel
OUI : le profil cible est passé à la moulinette pour adopter le nouveau format
	-Nathalie Denos</t>
      </text>
    </comment>
  </commentList>
  <extLst>
    <ext uri="GoogleSheetsCustomDataVersion1">
      <go:sheetsCustomData xmlns:go="http://customooxmlschemas.google.com/" r:id="rId1" roundtripDataSignature="AMtx7mjD9FqcSuo9dEjZoTVbkrp5tOq60A=="/>
    </ext>
  </extLst>
</comments>
</file>

<file path=xl/sharedStrings.xml><?xml version="1.0" encoding="utf-8"?>
<sst xmlns="http://schemas.openxmlformats.org/spreadsheetml/2006/main" count="4972" uniqueCount="1597">
  <si>
    <t xml:space="preserve">Attention - merci de créer un nouveau fichier pour chaque responsable. En reprenant l'onglet PRO et l'onglet Profil cible spécial. L'onglet "Profil cible spécial" servira à chaque profil cible avec du capage multiforme et/ou des paliers.  
</t>
  </si>
  <si>
    <t>id</t>
  </si>
  <si>
    <t>nom</t>
  </si>
  <si>
    <t>On garde ?
OUI / NON</t>
  </si>
  <si>
    <t>Sujets entiers ? (sans capage)
OUI / NON</t>
  </si>
  <si>
    <t>Capage uniforme ?
Si OUI indiquer le niveau max
Si NON mettre NON</t>
  </si>
  <si>
    <r>
      <rPr>
        <rFont val="Arial"/>
        <b/>
        <color theme="1"/>
      </rPr>
      <t xml:space="preserve">Capage multiforme
SI OUI (précisez lesquels et à combien)
</t>
    </r>
    <r>
      <rPr>
        <rFont val="Arial"/>
        <b/>
        <color rgb="FF0000FF"/>
      </rPr>
      <t>¤¤¤</t>
    </r>
  </si>
  <si>
    <t>Compétence globale (si un sujet débarque dans la comp alors j'ajoute à la maj du PC en auto)</t>
  </si>
  <si>
    <r>
      <rPr>
        <rFont val="Arial"/>
        <b/>
        <color theme="1"/>
      </rPr>
      <t xml:space="preserve">Si paliers :
Taux fixe OU
Par niveau, précisez
</t>
    </r>
    <r>
      <rPr>
        <rFont val="Arial"/>
        <b/>
        <color rgb="FF0000FF"/>
      </rPr>
      <t>¤¤¤</t>
    </r>
  </si>
  <si>
    <t>Parcours AMU</t>
  </si>
  <si>
    <t>OUI</t>
  </si>
  <si>
    <t>-</t>
  </si>
  <si>
    <t>Nice - Dom 1, 2, 3, 4, 5 - 10 comp - L2</t>
  </si>
  <si>
    <t>Nice - Dom 1, 2, 3, 4, 5 - 8 comp - L1</t>
  </si>
  <si>
    <t>UJM Saint-Étienne - Dom 1, 2, 4, - 5 comp - L’essentiel pour les licences de SHS</t>
  </si>
  <si>
    <t>Paris 1 - Dom 1, 2, 3, 4, 5 - 14 comp - Tout sauf 3.4 &amp; 5.1</t>
  </si>
  <si>
    <t>Descartes - Dom 1, 3, 3, 4, 5 - 8 comp - SHS</t>
  </si>
  <si>
    <t>Montpellier - comp 1.3 et 3.1 - Test bureautique (tableur et traitement de texte)</t>
  </si>
  <si>
    <t>La Rochelle - Dom 1, 2, 3, 4 - 11 comp - L1 (sauf 3.3, 3.4, 4.3)</t>
  </si>
  <si>
    <t>Sorbonne Nouvelle - Dom 1, 2, 3, 5 - 8 comp - L1</t>
  </si>
  <si>
    <t>Sorbonne Nouvelle - Dom 2, 3, 4, 5 - 8 comp - L2</t>
  </si>
  <si>
    <t>INSPE Bourgogne - Dom 1, 2, 4 - 7 comp - L1 Sciences de l'éducation</t>
  </si>
  <si>
    <t>INSPE Bourgogne - Dom 1, 3, 4 - 6 comp - L2 Sciences de l'éducation</t>
  </si>
  <si>
    <t>Licence Droit</t>
  </si>
  <si>
    <t>UBO - Dom 1, 2, 3, 4, 5 - 9 comp - SHS</t>
  </si>
  <si>
    <t>InsaLyon - Traiter données et environnement num</t>
  </si>
  <si>
    <t>InsaLyon - Securite et pb tech</t>
  </si>
  <si>
    <t>InsaLyon - Documents et recherche texte</t>
  </si>
  <si>
    <t>InsaLyon - Programmer et gerer données</t>
  </si>
  <si>
    <t>UJM_StEtienne : 2e annee de medecine</t>
  </si>
  <si>
    <t>UJM_StEtienne : Insertion pro en licence</t>
  </si>
  <si>
    <t>UJM_StEtienne : PASS Parcours spécifique santé</t>
  </si>
  <si>
    <t>U La Réunion - Tronc commun L2 S3</t>
  </si>
  <si>
    <t>U La Réunion - L2 Santé</t>
  </si>
  <si>
    <t>UNILIM Primo-Passants</t>
  </si>
  <si>
    <t>Rentrée 2020 - Panorama</t>
  </si>
  <si>
    <t>U La Réunion Prérequis Pix+Droit 1/2</t>
  </si>
  <si>
    <t>U La Réunion L1 STAPS adapté</t>
  </si>
  <si>
    <t>Univ Angers LLSH semestre 3</t>
  </si>
  <si>
    <t>U La Réunion Prérequis Pix+Droit 2/2</t>
  </si>
  <si>
    <t>U La Réunion Licence Droit prépa</t>
  </si>
  <si>
    <t>UPoitiers SFA Semestre 1</t>
  </si>
  <si>
    <t>UPoitiers SFA Semestre 2</t>
  </si>
  <si>
    <t>UPoitiers SFA Semestre 3</t>
  </si>
  <si>
    <t>UPoitiers Droit S1</t>
  </si>
  <si>
    <t>UPoitiers Droit S2</t>
  </si>
  <si>
    <t>UPoitiers Droit S3</t>
  </si>
  <si>
    <t>UPoitiers Droit S5</t>
  </si>
  <si>
    <t>UPoitiers FSS S1</t>
  </si>
  <si>
    <t>UPoitiers FSS S3</t>
  </si>
  <si>
    <t>UPoitiers L&amp;L S1</t>
  </si>
  <si>
    <t>UPoitiers L&amp;L S2</t>
  </si>
  <si>
    <t>UPoitiers L&amp;L S3</t>
  </si>
  <si>
    <t>U Angers - Sciences 1</t>
  </si>
  <si>
    <t>U Angers - Sciences 2</t>
  </si>
  <si>
    <t>U Strasbourg - Psy</t>
  </si>
  <si>
    <t>U La Réunion - Santé Ergo</t>
  </si>
  <si>
    <t>U La Réunion - UEO S1</t>
  </si>
  <si>
    <t>U La Réunion - UEO S2</t>
  </si>
  <si>
    <t>U La Réunion - UEO S3</t>
  </si>
  <si>
    <t>U La Réunion - UEO S4</t>
  </si>
  <si>
    <t>U La Réunion - UEO S5</t>
  </si>
  <si>
    <t>Rentrée 2020 enrichie</t>
  </si>
  <si>
    <t>U Bourgogne - IUT GACO</t>
  </si>
  <si>
    <t>U Bourgogne - IUT Info Com</t>
  </si>
  <si>
    <t>U Bourgogne - L3 Histoire</t>
  </si>
  <si>
    <t>Rentrée S2 - 2021 - Bureautique et Recherche</t>
  </si>
  <si>
    <t>U Lyon 1 - L1 Sciences</t>
  </si>
  <si>
    <t>Etudiant à distance</t>
  </si>
  <si>
    <t>Univ-Paris-Saclay-L1BCST 12 competences : Informations, Com,Documents, Bureautique, Sante</t>
  </si>
  <si>
    <t>U Montpellier - comp 1.1 et 3.4 - Test recherche</t>
  </si>
  <si>
    <t>Univ-Paris-Saclay-L1BCST Début d'année</t>
  </si>
  <si>
    <t>U Bourgogne - L2 Histoire</t>
  </si>
  <si>
    <t>Univ Angers fin-S3-LLSH</t>
  </si>
  <si>
    <t>Univ Angers déb-S4-LLSH</t>
  </si>
  <si>
    <t>U Bourgogne - L3 Histoire - Traiter les données et sécurité</t>
  </si>
  <si>
    <t>U La Réunion Sage Femme</t>
  </si>
  <si>
    <t>Les fondamentaux de la cybersécurité</t>
  </si>
  <si>
    <t>L'univers de la cybersécurité</t>
  </si>
  <si>
    <t>Univ Paris Nord Sorb - Fake News</t>
  </si>
  <si>
    <t>Univ Paris Nord Sorb - Traitement de texte</t>
  </si>
  <si>
    <t>Univ Paris Nord Sorb - Réseaux sociaux</t>
  </si>
  <si>
    <t>Univ Paris Nord Sorb - Legal et RGPD</t>
  </si>
  <si>
    <t>Univ Paris Nord Sorb - Mail et agenda</t>
  </si>
  <si>
    <t>Univ Paris Nord Sorb - Collaboratif</t>
  </si>
  <si>
    <t>ISARA - S1 - 1er parcours</t>
  </si>
  <si>
    <t>ISARA - S1 - 2e parcours</t>
  </si>
  <si>
    <t>Univ Toulouse III - Prof de Santé - Domaines 4 et 5</t>
  </si>
  <si>
    <t>U La Réunion L1 STAPS S2</t>
  </si>
  <si>
    <t>U La Réunion FDE L2 AES &amp; Eco</t>
  </si>
  <si>
    <t>U La Réunion FDE L3 AES</t>
  </si>
  <si>
    <t>CEPEC - Formation initiale MEEF</t>
  </si>
  <si>
    <t>Univ Pau - Personnels - 20 compétences initiales</t>
  </si>
  <si>
    <t>Univ Le Mans - L1 Lettres</t>
  </si>
  <si>
    <t>Univ Toulouse III - Prof de Santé - Tout sauf programmer</t>
  </si>
  <si>
    <t>EM Normandie - Réseaux Sociaux</t>
  </si>
  <si>
    <t>U Lyon 1 - ISTR Ergo - 1er année</t>
  </si>
  <si>
    <t>U Bourgogne - L3 Kinésithérapeute</t>
  </si>
  <si>
    <t>#PassNR - Parcours INSA Numérique Responsable_V2</t>
  </si>
  <si>
    <t>AMU Université - ALLSH1</t>
  </si>
  <si>
    <t>AMU Université - ALLSH2</t>
  </si>
  <si>
    <t>U Lorraine - Maïeutique</t>
  </si>
  <si>
    <t>AMU Université - ALLSH3</t>
  </si>
  <si>
    <t>AMU Université - ALLSH4</t>
  </si>
  <si>
    <t>U Lorraine - Nancy - IPA infirmier en pratique avancée</t>
  </si>
  <si>
    <t>Image et VR - EFREI - Test</t>
  </si>
  <si>
    <t>Univ Paris - Odontologie</t>
  </si>
  <si>
    <t>Image et Son</t>
  </si>
  <si>
    <t>MNHN - Parcours Socle 4</t>
  </si>
  <si>
    <t>MNHN - Parcours Socle 5</t>
  </si>
  <si>
    <t>MNHN - Parcours Socle 3</t>
  </si>
  <si>
    <t>MNHN - Parcours Socle 1</t>
  </si>
  <si>
    <t>MNHN - Parcours Socle 2</t>
  </si>
  <si>
    <t>CVRH Mâcon - Internet et ses usages - avancé</t>
  </si>
  <si>
    <t>CVRH Mâcon - Matériel, fichiers et données - avancé</t>
  </si>
  <si>
    <t>CVRH Mâcon - Pratiques sûres et responsables - avancé</t>
  </si>
  <si>
    <t>U La Réunion L2 FLSH</t>
  </si>
  <si>
    <t>U Artois Domaine 3 sans programmer</t>
  </si>
  <si>
    <t>ITS Tours - STAGIAIRES ENTRANTS CAFERUIS</t>
  </si>
  <si>
    <t>MNHN - Teletravail et Mail</t>
  </si>
  <si>
    <t>Univ Caen - Domaine 3 sans 3.4</t>
  </si>
  <si>
    <t>Univ Caen - Compétences 4.1 et 4.3</t>
  </si>
  <si>
    <t>Univ Caen - Domaine 2 sans 2.4</t>
  </si>
  <si>
    <t>U Lyon 1 - IFSI - Module 1 - Test terminal</t>
  </si>
  <si>
    <t>U Lyon 1 - Licences 1 - CN - Rattrapage</t>
  </si>
  <si>
    <t>U Lyon 1 - ISTR Ergo - Fin de formation</t>
  </si>
  <si>
    <t>U Lyon 1 - Licences 1 - Test entrée en formation</t>
  </si>
  <si>
    <t>ISARA - 3eme parcours</t>
  </si>
  <si>
    <t>DGFiP - Usages du Web</t>
  </si>
  <si>
    <t>DGFiP- Utiliser le numérique en toute sécurité</t>
  </si>
  <si>
    <t>U Lyon1 - cnpPIX - Test entrée 2021-2022</t>
  </si>
  <si>
    <t>Univ Pau - L2 AES</t>
  </si>
  <si>
    <t>ISARA - parcours orienté Tableur</t>
  </si>
  <si>
    <t>USMB BUT GEA Outils numériques de gestion</t>
  </si>
  <si>
    <t>U La Réunion L3 CN</t>
  </si>
  <si>
    <t>U La Réunion L2 CN</t>
  </si>
  <si>
    <t>U La Réunion D1-D2</t>
  </si>
  <si>
    <t>U La Réunion D1 - D2 - D3 (sauf 3.4)</t>
  </si>
  <si>
    <t>U La Réunion D1 - D2 - D3 - D4 (sauf 3.4)</t>
  </si>
  <si>
    <t>U La Réunion D1 - D2 - D3 - D4 - D5 (sauf 3.4)</t>
  </si>
  <si>
    <t>Nice - Dom 1, 2, 3, 4, 5 - 12 comp - L3</t>
  </si>
  <si>
    <t>U La Réunion Droit D1 et D2</t>
  </si>
  <si>
    <t>U La Réunion Droit D3 et D4</t>
  </si>
  <si>
    <t>Rentrée 2021 - Panorama</t>
  </si>
  <si>
    <t>ICL - ESPOL L1 - Dom 1 2 3 4 - 8 comp</t>
  </si>
  <si>
    <t>U Nantes - L1DroitNantes - 1.2 2.1 3.1 4.1 - 4 comp</t>
  </si>
  <si>
    <t>U Nantes - L2DroitNantes - 1.3 2.3 2.4 4.2 - 4 comp</t>
  </si>
  <si>
    <t>U Nantes - L3DroitNantes - 1.1 2.2 3.3 4.3 5.2 - 5 comp</t>
  </si>
  <si>
    <t>USMB - BUT CS R3109 Usages numériques - 5 dom 10 comp</t>
  </si>
  <si>
    <t>UPoitiers Sc. Eco S1 - 1.1 2.1 5.1 5.2</t>
  </si>
  <si>
    <t>UPoitiers Sc. Eco S2 - 1.2 1.3 4.1 4.2</t>
  </si>
  <si>
    <t>UPoitiers Sc. Eco S3 - 2.2 2.4 3.1</t>
  </si>
  <si>
    <t>UPoitiers Sc. Eco S4 - 2.3 3.4 4.3</t>
  </si>
  <si>
    <t>UPoitiers Sc. Eco S5 - 3.2 3.3</t>
  </si>
  <si>
    <t>IFE Montpellier - Objectif 1 - Effectuer une recherche web</t>
  </si>
  <si>
    <t>IFE Montpellier - Objectif 2- Utiliser logiciels de base Diaporama</t>
  </si>
  <si>
    <t>IFE Montpellier - Objectif 2- Utiliser logiciels de base Excel</t>
  </si>
  <si>
    <t>IFE Montpellier - Objectif 3- Organiser travail perso (gérer fichiers)</t>
  </si>
  <si>
    <t>IFE Montpellier - Objectif 4- Organiser travail perso (mail et agenda)</t>
  </si>
  <si>
    <t>IFE Montpellier - Objectif 5- Travailler en groupe</t>
  </si>
  <si>
    <t>IFE Montpellier - Objectif 6- Travail et Bien-être</t>
  </si>
  <si>
    <t>MinArmées-Rapide-SmartPhone-CadreSup</t>
  </si>
  <si>
    <t>USorbPNord - Fake News - 19 sujets - 09_09_2021</t>
  </si>
  <si>
    <t>L'univers de la cybersécurité - 26 sujets - 09_09_2021</t>
  </si>
  <si>
    <t>ULorraine - Test bureautique - 1.3 et 3.1 - 26 sujets - 10 09 2021</t>
  </si>
  <si>
    <t>UBourgogne - Etudiant à distance - 51 sujets &lt; niv 4 - 10 09 2021</t>
  </si>
  <si>
    <t>UPVD - 5 compétences - L2 - 58 sujets - 13 09 2021</t>
  </si>
  <si>
    <t>UBourgogne - IUT - DIJON - 1.1 2.3 2.4 3.1 3.3 4.1 - 71 sujets - 15 09 2021</t>
  </si>
  <si>
    <t>UBS - camp1 1.1 2.1 3.1 4.1 - 49 sujets - 29 09 2021</t>
  </si>
  <si>
    <t>UBS - camp2 1.2 2.2 3.2 4.2 - 41 sujets - 29 09 2021</t>
  </si>
  <si>
    <t>UBS - camp3 1.3 2.3 3.3 4.3 - 42 sujets - 29 09 2021</t>
  </si>
  <si>
    <t>UBS - D3 (1-2-3) - 32 sujets - 29 09 2021</t>
  </si>
  <si>
    <t>U. La Réunion L2GC - 1.2 1.3 3.1 3.2 3.4 - 58 sujets - 29 09 2021</t>
  </si>
  <si>
    <t>U Nantes - Personnel administratif - 114 sujets - 04 10 2021</t>
  </si>
  <si>
    <t>IFE Montpellier - Objectif 2- Utiliser logiciels de base Word - 13 sujets - 7 oct 2021</t>
  </si>
  <si>
    <t>Domaine 1 - Informations et données - 38 sujets - 07 10 2021</t>
  </si>
  <si>
    <t>U Montpellier - Fds-Montpellier-comp1.3-2.3-3.1(bureautique) - 36 sujets - 08 10 2021</t>
  </si>
  <si>
    <t>U Montpellier - Fds-Montpellier-comp3.2-3.3-3.4(Programmation&amp;web) - 29 sujets - 08 10 2021</t>
  </si>
  <si>
    <t>U Nice - ets Mouratoglou - 112 sujets - 18 10 2021</t>
  </si>
  <si>
    <t>Tout Pix - 180 sujets - 19 10 2021</t>
  </si>
  <si>
    <t>UCO - Module AF1 1.1 1.2 - 25 sujets - 19 10 2021</t>
  </si>
  <si>
    <t>UCO - Module AF2 2.4 3.3 4.1 4.2 - 46 sujets - 19 10 2021</t>
  </si>
  <si>
    <t>UCO - Module AF3 2.2 2.3 2.4 3.1 3.2 3.3 - 64 sujets - 19 10 2021</t>
  </si>
  <si>
    <t>UCO - Module AF4 2.1 2.4 4.3 5.1 5.2 - 56 sujets - 19 10 2021</t>
  </si>
  <si>
    <t>UCO - Module AF5 1.3 2.2 - 23 sujets - 19 10 2021</t>
  </si>
  <si>
    <t>UCO - Module AF6 3.4 5.1 5.2 - 35 sujets - 19 10 2021</t>
  </si>
  <si>
    <t>ALDV - Algorithme - 2 sujets - 22 10 2021</t>
  </si>
  <si>
    <t>OFTS Lozère - ME 23 1/6 (bureautique) 1.3 2.3 2.4 3.1 4.2 - 58 sujets - 22 10 2021</t>
  </si>
  <si>
    <t>Test-Cloud-PRO</t>
  </si>
  <si>
    <t>PassNR light - 10 sujets - 29 10 2021</t>
  </si>
  <si>
    <t>USPN - domaines 4 et 5 - 58 sujets - 15 11 2021</t>
  </si>
  <si>
    <t>U Caen - domaines 2 et 3 - 85 sujets - 22 11 2021</t>
  </si>
  <si>
    <t>MEFR - CODIR - v IA</t>
  </si>
  <si>
    <t>UDauphine - 1.1 2.1 2.3 2.4 5.1 5.2 - 69 sujets - 24 11 2021</t>
  </si>
  <si>
    <t>UBourgogne - IUT Chalon 1.1 1.2 2.1 3.1 - 49 sujets - 01 12 2021</t>
  </si>
  <si>
    <t>ULyon1 - cnpPIX Test fin S1 - 29 sujets plafonnés niv 5 - 01 12 2021</t>
  </si>
  <si>
    <t>UBourgogne - IUT Chalon 1.1 1.2 1.3 2.1 3.1 - 62 sujets - 02-12-2021</t>
  </si>
  <si>
    <t>UPJV - M1 INSPE - 1.1 2.1 3.1 4.2 5.2 - 60 sujets - 14 12 2021</t>
  </si>
  <si>
    <t>emlyon - 1.1 1.2 2.1 2.3 3.1 4.1 5.1 - 84 sujets - 14 12 2021</t>
  </si>
  <si>
    <t>UCaen Normandie - 1.1 1.2 2.1 2.3 3.1 4.2 4.3 - 74 sujets - 14 12 2021</t>
  </si>
  <si>
    <t>UCaen Normandie - 1.1 1.2 2.1 2.3 3.1 4.2 4.3 - 79 sujets - 15 12 2021</t>
  </si>
  <si>
    <t>U AMU - 1.1 1.2 1.3 4.1 4.2 4.3 5.1 5.2 - 98 sujets - 20 12 2021.pdf</t>
  </si>
  <si>
    <t>ISARA S3 - (partiel 1.2 2.4 3.4 4.1) - 18 sujets - 11 01 2022</t>
  </si>
  <si>
    <t>ULHN ISEL 1A - Retrouver ses documents, échanger, et protéger ses données - 24 sujets - 11 01 2022</t>
  </si>
  <si>
    <t>LMU - L1 Lettres - 1.1 1.3 2.1 2.3 2.4 3.1 3.2 4.1 4.2 5.2 - 118 sujets - 17 01 2022</t>
  </si>
  <si>
    <t>DPJJ - Parcours Citoyen - Complet</t>
  </si>
  <si>
    <t>DPJJ - Parcours Citoyen - Recherche et Veille</t>
  </si>
  <si>
    <t>DPJJ - Parcours Citoyen - Gérer les données</t>
  </si>
  <si>
    <t>DPJJ - Parcours Citoyen - Interagir - France Connect</t>
  </si>
  <si>
    <t>DPJJ - Parcours Citoyen - Insérer dans le monde numérique +cyberharcèlement + simulateur de droits</t>
  </si>
  <si>
    <t>DPJJ - Parcours Citoyen - Documents textuels</t>
  </si>
  <si>
    <t>DPJJ - Parcours Citoyen - Sécuriser l'environnement numérique</t>
  </si>
  <si>
    <t>DPJJ - Parcours Bureautique - Compétence Traiter les données</t>
  </si>
  <si>
    <t>OFTS Lozère - ES 21-24 1/6 - 1.1 3.1 3.3 - 35 sujets - 27 01 2022</t>
  </si>
  <si>
    <t>UPVD - MACT - 1.1 1.2 1.3 2.1 3.1 3.3 4.1 4.2 - 96 sujets - 28 01 2022</t>
  </si>
  <si>
    <t>UPau - Tableur - BUT1 - 1.3 - 10 sujets - 01 02 2022</t>
  </si>
  <si>
    <t>UPJV - L1 - 2.4 4.1 4.2 4.3 - 47 sujets - 01 02 2022</t>
  </si>
  <si>
    <t>UPJV - L3 - 1.2 1.3 2.1 2.2 2.3 - 57 sujets - 01 02 2022</t>
  </si>
  <si>
    <t>UCLy - L1 - 1.1 1.2 1.3 2.1 2.2 2.3 2.4 3.1 3.2 5.1 5.2 - 120 sujets - 07 02 2022</t>
  </si>
  <si>
    <t>ULyon2 - 3.1 3.2 3.3 - 32 sujets - 09 02 2022</t>
  </si>
  <si>
    <t>UBourgogne - Tache simple - 1.1 2.2 - 22 sujets - 10 02 2022</t>
  </si>
  <si>
    <t>UNouvelle-Calédonie - UNC PIX A - 1.1 2.1 2.2 2.3 3.1 - 56 sujets - 10 02 2022</t>
  </si>
  <si>
    <t>UNouvelle-Calédonie - UNC PIX B - 1.2 1.3 2.4 3.3 4.1 4.2 - 72 sujets - 10 02 2022</t>
  </si>
  <si>
    <t>UNouvelle-Calédonie - UNC PIX C - 3.2 3.4 4.3 5.1 5.2 - 58 sujets - 10 02 2022</t>
  </si>
  <si>
    <t>Junia Adimaker Lille - Prépa 2ème année - 1.3 3.2 3.4 4.1 5.1 5.2 - 74 sujets - 07 03 2022</t>
  </si>
  <si>
    <t>UParis 8 - Vincennes Saint-Denis - Rattrapage - IED - 127 sujets - 08 03 2022</t>
  </si>
  <si>
    <t>OFTS Lozère - ME 23 2/6 050422 - 29 sujets - 10 03 2022</t>
  </si>
  <si>
    <t>ULorraine - Pharma - 139 sujets - 18 03 2022</t>
  </si>
  <si>
    <t>ULyon1 - cnpPIX - Module 2 - 33 sujets - 18 03 2022</t>
  </si>
  <si>
    <t>OFTS Lozère - ME 23 3/6 2.4 3.1 - 220422 - 25 sujets - 21 03 2022</t>
  </si>
  <si>
    <t>OFTS Lozère - ES 22 Final 1.1 2.1 2.2 2.3 3.1 5.1 - 67 sujets - 21 03 2022</t>
  </si>
  <si>
    <t>UPPA - Défi - Personnel - 5 sujets - 21 03 2022</t>
  </si>
  <si>
    <t>ULe Mans - AllDigital Weeks - 15 sujets Cybersécurité - 20 03 2022 - accès sans compte</t>
  </si>
  <si>
    <t>ULorraine - Mines Nancy Rentrée 2022 - 51 sujets - 28 03 2022</t>
  </si>
  <si>
    <t>ULyon1 - cnpPIX - Module 2 - 2eme session - 32 sujets - 09 05 2022</t>
  </si>
  <si>
    <t>U Lyon1 - IFSI 1 - Evaluation terminale - 40 sujets - 17 05 2022</t>
  </si>
  <si>
    <t>U Lyon1 - IFSI 2 - Evaluation terminale - 49 sujets - 17 05 2022</t>
  </si>
  <si>
    <t>[Pix+Droit] Pré-requis Pix</t>
  </si>
  <si>
    <t>[Pix+Droit] D1 Recherche juridique numérique</t>
  </si>
  <si>
    <t>[Pix+Droit] D2 Preuve numérique</t>
  </si>
  <si>
    <t>[Pix+Droit] D3 Production, communication et collaboration numériques</t>
  </si>
  <si>
    <t>[Pix+Droit] D4 Culture juridique numérique</t>
  </si>
  <si>
    <t>[Pix+Droit] D1 à D4 Parcours Pix+Droit</t>
  </si>
  <si>
    <t>[Pix+Droit] Prêt pour la certification</t>
  </si>
  <si>
    <t>[Pix+Édu 2D FI] D1 Développement professionnel (CRCNÉ)</t>
  </si>
  <si>
    <t>NON</t>
  </si>
  <si>
    <t>[Pix+Édu 2D FI] D2 Gestion des ressources numériques (CRCNÉ)</t>
  </si>
  <si>
    <t>[Pix+Édu 2D FI] D3 Enseignement-apprentissage avec et par le numérique (CRCNÉ)</t>
  </si>
  <si>
    <t>[Pix+Édu 2D FI] D4&amp;D5 Diversité, autonomie ; compétences numériques des élèves (CRCNÉ)</t>
  </si>
  <si>
    <t>[Pix+Édu 2D FI] D1 à D5 Parcours Pix+Édu (CRCNÉ)</t>
  </si>
  <si>
    <t>[Pix+Édu 2D FI] Prêt pour la certification du volet 1 (CRCN et CRCNÉ)</t>
  </si>
  <si>
    <t>[Pix+Édu 1D FI] D1 Développement professionnel (CRCNÉ)</t>
  </si>
  <si>
    <t>[Pix+Édu 1D FI] D2 Gestion des ressources numériques (CRCNÉ)</t>
  </si>
  <si>
    <t>[Pix+Édu 1D FI] D3 Enseignement-apprentissage avec et par le numérique (CRCNÉ)</t>
  </si>
  <si>
    <t>[Pix+Édu 1D FI] D4&amp;D5 Diversité, autonomie ; compétences numériques des élèves (CRCNÉ)</t>
  </si>
  <si>
    <t>[Pix+Édu 1D FI] D1 à D5 Parcours Pix+Édu (CRCNÉ)</t>
  </si>
  <si>
    <t>[Pix+Édu 1D FI] Prêt pour la certification du volet 1 (CRCN et CRCNÉ)</t>
  </si>
  <si>
    <t>Méthodo 14/10/2022 pole PRO</t>
  </si>
  <si>
    <r>
      <rPr>
        <rFont val="Arial"/>
        <b/>
        <color rgb="FFFFFFFF"/>
      </rPr>
      <t xml:space="preserve">Tous les PC vont passer en mode actualisation automatique : 
</t>
    </r>
    <r>
      <rPr>
        <rFont val="Arial"/>
        <i/>
        <color rgb="FFFFFFFF"/>
      </rPr>
      <t>le "NON" inscrit en colonne F n'est plus utile mais on le conserve le temps de l'instruction de nos PC</t>
    </r>
  </si>
  <si>
    <t>Action</t>
  </si>
  <si>
    <t>1) Ils étaient marqués "NON" car obsolètes</t>
  </si>
  <si>
    <t xml:space="preserve"> indiquer "OBSOLETE" en colonne E</t>
  </si>
  <si>
    <t>2) Ils étaient marqués "NON" pour simplifier le travail d'actualisation et ne pas avoir à qualifier les autres colonnes (Cas "il va falloir t'y coller Nico" ;-))</t>
  </si>
  <si>
    <t>Renseigner la colonne G : votre profil est en sujet entier --&gt; mettre OUI
Si cappé, mettre "NON" et renseigner les colonnes en bleu</t>
  </si>
  <si>
    <t>Le traitement des paliers</t>
  </si>
  <si>
    <t>1) Ton PC a déjà des paliers, cf "OUI" en colonne C, ce sont des paliers "à taux fixe" (qui ne bougent pas avec les évolutions du référentiel)</t>
  </si>
  <si>
    <t>Tu veux les laisser tel quel, tu ne veux pas qu'ils évoluent avec les évolutions du référentiel --&gt; ne fait rien !
warning : le seuil décrit dans le fichier doit être le même qu'en base sinon ça modifiera les campagnes en cours</t>
  </si>
  <si>
    <t>2) Ton PC a déjà des paliers, cf "OUI" en colonne C, ce sont des paliers "indexés sur les niveaux"</t>
  </si>
  <si>
    <t>Indique "OUI" en colonne K et renseigne ensuite tes paliers dans un doc parallèle 
Pour renseigner dans le doc en parallèle, remplir la partie 2) paliers avec pour la colonne taux ou niveau, le niveau haut du palier (ex : si niveau 2 mettre 2 et pas 1-2)</t>
  </si>
  <si>
    <t>3) Ton PC n'a pas de palier, il est actif et il faudrait qu'à terme il ait un palier</t>
  </si>
  <si>
    <t>Ne fait rien ! On ira regarder dans qques mois les PC actifs (non obsolètes), non cappés, sans paliers pour leur en attribuer en masse</t>
  </si>
  <si>
    <t>responsable</t>
  </si>
  <si>
    <t>Si obsolète, mettre "OBSOLETE"</t>
  </si>
  <si>
    <t>On garde (passer sous le nouveau modèle) ?
OUI / NON</t>
  </si>
  <si>
    <r>
      <rPr>
        <rFont val="Arial"/>
        <b/>
        <color theme="1"/>
      </rPr>
      <t xml:space="preserve">Capage multiforme
SI OUI (précisez lesquels et à combien)
</t>
    </r>
    <r>
      <rPr>
        <rFont val="Arial"/>
        <b/>
        <color rgb="FF0000FF"/>
      </rPr>
      <t>¤¤¤</t>
    </r>
  </si>
  <si>
    <t>Compétence globale (si un sujet débarque dans la comp alors j'ajoute à la maj du PC en auto)
OUI / NON</t>
  </si>
  <si>
    <r>
      <rPr>
        <rFont val="Arial"/>
        <color theme="1"/>
      </rPr>
      <t xml:space="preserve">Si paliers :
Taux fixe OU
Par niveau, précisez
</t>
    </r>
    <r>
      <rPr>
        <rFont val="Arial"/>
        <color rgb="FF0000FF"/>
      </rPr>
      <t>¤¤¤</t>
    </r>
  </si>
  <si>
    <t>Lien vers PC spéciaux et descriptifs clés de lecture</t>
  </si>
  <si>
    <t>Paliers déjà configurés ? (rempli automatiquement)</t>
  </si>
  <si>
    <t xml:space="preserve">Obsolète ? </t>
  </si>
  <si>
    <t>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</si>
  <si>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</si>
  <si>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</si>
  <si>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</si>
  <si>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</si>
  <si>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</si>
  <si>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NB : n'ouvrir qu'un onglet par PC si besoin de renseigner capage multiforme (colonne G) et paliers (colonne I), le faire au sein d'un meme onglet</t>
  </si>
  <si>
    <t xml:space="preserve">Profil cible qui n'existe pas </t>
  </si>
  <si>
    <t>OSEF</t>
  </si>
  <si>
    <t>Profil cible à archiver -&gt; MIGRATION AUTO</t>
  </si>
  <si>
    <t>obsolete</t>
  </si>
  <si>
    <t>Profil cible avec traitement automatique -&gt; MIGRATION AUTO</t>
  </si>
  <si>
    <t>Non</t>
  </si>
  <si>
    <t>Profil cible sans capage</t>
  </si>
  <si>
    <t>Oui</t>
  </si>
  <si>
    <t>Profil cible avec capage uniforme</t>
  </si>
  <si>
    <t>Profil cible avec capage multiforme</t>
  </si>
  <si>
    <t>1) capage</t>
  </si>
  <si>
    <t>Sujet (code ou autre)</t>
  </si>
  <si>
    <t>Niveau max</t>
  </si>
  <si>
    <t>@rechinfo</t>
  </si>
  <si>
    <t>2) paliers</t>
  </si>
  <si>
    <t>Palier</t>
  </si>
  <si>
    <t>Taux OU Niveau* (pour l'avenir)</t>
  </si>
  <si>
    <t>25% ou 1</t>
  </si>
  <si>
    <t>70% ou 2</t>
  </si>
  <si>
    <t>80% ou 3</t>
  </si>
  <si>
    <t>90% ou 4</t>
  </si>
  <si>
    <t>SI PALIERS
Oui : mettre "Oui" et ouvrir un nouvel onglet pour renseigner l'information dans un nouvel onglet spécifique au profil cible *</t>
  </si>
  <si>
    <t xml:space="preserve">Paliers déjà configurés ? </t>
  </si>
  <si>
    <r>
      <rPr>
        <rFont val="Arial"/>
        <b/>
        <color theme="1"/>
      </rPr>
      <t xml:space="preserve">Capage multiforme
SI OUI (précisez lesquels et à combien)
</t>
    </r>
    <r>
      <rPr>
        <rFont val="Arial"/>
        <b/>
        <color rgb="FF0000FF"/>
      </rPr>
      <t>¤¤¤</t>
    </r>
  </si>
  <si>
    <r>
      <rPr>
        <rFont val="Arial"/>
        <color theme="1"/>
      </rPr>
      <t xml:space="preserve">Si paliers :
Taux fixe OU
Par niveau, précisez
</t>
    </r>
    <r>
      <rPr>
        <rFont val="Arial"/>
        <color rgb="FF0000FF"/>
      </rPr>
      <t>¤¤¤</t>
    </r>
  </si>
  <si>
    <t>Profil Privé de Test</t>
  </si>
  <si>
    <t>M B</t>
  </si>
  <si>
    <t>Parcours socle de base_Beta</t>
  </si>
  <si>
    <t>Nicolas Drevon</t>
  </si>
  <si>
    <t>IFCAM</t>
  </si>
  <si>
    <t>Déborah DOBAIRE</t>
  </si>
  <si>
    <t>PFRH Bretagne</t>
  </si>
  <si>
    <t>Jean-François Plard</t>
  </si>
  <si>
    <t>Test 5 compétences</t>
  </si>
  <si>
    <t>Challenge Recherche d'info</t>
  </si>
  <si>
    <t>Rémi Henderycksen</t>
  </si>
  <si>
    <t>Challenge Communication</t>
  </si>
  <si>
    <t>WCS - Parcours 1</t>
  </si>
  <si>
    <t>Parcours 3ème</t>
  </si>
  <si>
    <t>Défi Bercynum</t>
  </si>
  <si>
    <t>Compétences 2.2, 2.4, 4.1, 4.2 et 5.1</t>
  </si>
  <si>
    <t>Compétences 1.2, 5.1 et 5.2</t>
  </si>
  <si>
    <t>Culture Data</t>
  </si>
  <si>
    <t>Compétences 1.1,1.2, 1.3, 2.1, 2.2, 2.3, 2.4, 3.1, 3.2</t>
  </si>
  <si>
    <t>Socle de base Urssaf Lorraine</t>
  </si>
  <si>
    <t>Parcours Emmaüs Connect</t>
  </si>
  <si>
    <t>Socle de base</t>
  </si>
  <si>
    <t>Parcours complémentaire Urssaf Franche-Comté</t>
  </si>
  <si>
    <t>Parcours socle MINEFI</t>
  </si>
  <si>
    <t>Parcours thématique AFNOR : sécuriser l'environnement numérique</t>
  </si>
  <si>
    <t>Parcours 1 DGGN</t>
  </si>
  <si>
    <t>Anne Poux-Mayeur</t>
  </si>
  <si>
    <t>Socle de base URSSAF Rhône-Alpes</t>
  </si>
  <si>
    <t>Compétences 1.3, 3.1, 3.2, 3.4</t>
  </si>
  <si>
    <t>Service national universel 1</t>
  </si>
  <si>
    <t>Service national universel 2</t>
  </si>
  <si>
    <t>Debug ACOSS</t>
  </si>
  <si>
    <t>Socle de base v2</t>
  </si>
  <si>
    <t>MEF - Parcours bureautique</t>
  </si>
  <si>
    <t>MEF - Parcours généraliste</t>
  </si>
  <si>
    <t>Test commun Région Bretagne</t>
  </si>
  <si>
    <t>Démo managers_Compétence 1.1</t>
  </si>
  <si>
    <t>Démo managers_Domaine 2</t>
  </si>
  <si>
    <t>Démo managers Société et envrnmt numérique</t>
  </si>
  <si>
    <t>Démo managers sécurité et protection</t>
  </si>
  <si>
    <t>Parcours démo managers</t>
  </si>
  <si>
    <t>Diagnostic EPIDE</t>
  </si>
  <si>
    <t>Diagnostic EPIDE v2</t>
  </si>
  <si>
    <t>Parcours Acteurs Publics</t>
  </si>
  <si>
    <t>Compétences 1.1, 2.1, 2.2, 2.3, 2.4</t>
  </si>
  <si>
    <t>Enquête Pix pour l'Unesco</t>
  </si>
  <si>
    <t>Parcours élus</t>
  </si>
  <si>
    <t>Parcours thématique AFNOR : Documents textuels</t>
  </si>
  <si>
    <t>Socle de base URSSAF Franche-Comté</t>
  </si>
  <si>
    <t>Echantillon Pix</t>
  </si>
  <si>
    <t>ABC Pix - Manipuler des fichiers et créer un texte</t>
  </si>
  <si>
    <t>https://docs.google.com/spreadsheets/d/1zpJ77jhgh8laGm5AEMMUuk5wXKvQxpMBP1-vYv0oNGw/edit#gid=809245867</t>
  </si>
  <si>
    <t>ABC Pix - Utiliser la messagerie électronique</t>
  </si>
  <si>
    <t>enqu.nationale Actpublics</t>
  </si>
  <si>
    <t>positionnement Step</t>
  </si>
  <si>
    <t>Sécurité numérique</t>
  </si>
  <si>
    <t>Test AFNOR_spam : Sujet Pourriel</t>
  </si>
  <si>
    <t>AFNOR base msgerie &gt; Sujet Utilisation messagerie</t>
  </si>
  <si>
    <t>AFNOR usagesdetournesmsgerie &gt; Sujet courriels+destinataires nombreux</t>
  </si>
  <si>
    <t>AFNOR audienceFB &gt; Sujet Visibilité réseaux sociaux</t>
  </si>
  <si>
    <t>Module FWB "Données personnelles et sécurité"</t>
  </si>
  <si>
    <t>Module FWB "Communication et collaboration"</t>
  </si>
  <si>
    <t>Module FWB "Informations et gestion de données"</t>
  </si>
  <si>
    <t>SGAR NA - Module 1 - Information, données et messagerie</t>
  </si>
  <si>
    <t>SGAR NA - Module 2 - Collaboration et création de contenus</t>
  </si>
  <si>
    <t>Module "Communication, collaboration, images et pratiques en ligne"</t>
  </si>
  <si>
    <t>Module "Informations et gestion de données"</t>
  </si>
  <si>
    <t>Module "Données personnelles et sécurité"</t>
  </si>
  <si>
    <t>Parcours démo enseignement supérieur francophone</t>
  </si>
  <si>
    <t>Parcours Vinci Cols bleus</t>
  </si>
  <si>
    <t>ABC Pix</t>
  </si>
  <si>
    <t>Evocime_parcours 1 diagnostic</t>
  </si>
  <si>
    <t>Elsa Dufayard</t>
  </si>
  <si>
    <t>Parcours retours utilisateurs notif</t>
  </si>
  <si>
    <t>Parcours aidant numérique 2019</t>
  </si>
  <si>
    <t>Evocime_Form ass. commercial_Parcours diag niveau</t>
  </si>
  <si>
    <t>oui</t>
  </si>
  <si>
    <t>Evocime_Form commercial_Parcours diag niveau</t>
  </si>
  <si>
    <t>La Poste_Socle de base_déc 2019</t>
  </si>
  <si>
    <t>IFCAM 5 compétences décembre 2019</t>
  </si>
  <si>
    <t>Dec 19 Module 1 FWB - Données personnelles, sécurité et impact du numérique</t>
  </si>
  <si>
    <t>Dec 19 Module 2 FWB - Recherche d'informations et fichiers</t>
  </si>
  <si>
    <t>Dec 19 Module 3 FWB - Communication, collaboration, images et pratiques en ligne</t>
  </si>
  <si>
    <t>Opcalia_Parcours avancé Pix</t>
  </si>
  <si>
    <t>Culture data édition 2020</t>
  </si>
  <si>
    <t>Evocime_Digi Seller_fev 2020</t>
  </si>
  <si>
    <t>SNU - Diagnostic</t>
  </si>
  <si>
    <t>SNU - Challenge collectif</t>
  </si>
  <si>
    <t>Campagne 1 - Découverte du numérique</t>
  </si>
  <si>
    <t>FWB - Evaluation finale</t>
  </si>
  <si>
    <t>APEC Parcours 1_Internet</t>
  </si>
  <si>
    <t>APEC Parcours 2_Communiquer collaborer</t>
  </si>
  <si>
    <t>Module 1 FWB ( Données et sécurité) Pour aller plus loin</t>
  </si>
  <si>
    <t>Module 2 FWB (Informations et fichiers) - Pour aller plus loin</t>
  </si>
  <si>
    <t>Module 3 FWB (Communication et collaboration) - Pour aller plus loin</t>
  </si>
  <si>
    <t>Grand Lyon - Profil 1_1.3</t>
  </si>
  <si>
    <t>Grand Lyon - Profil 3_5.2</t>
  </si>
  <si>
    <t>Grand Lyon - Profils 12_5.2</t>
  </si>
  <si>
    <t>Parcours agents d'accueil MENJ</t>
  </si>
  <si>
    <t>Ministère de la Culture - Indicateur numérique</t>
  </si>
  <si>
    <t>Paul Dubourg</t>
  </si>
  <si>
    <t>8 compétences EPIDE</t>
  </si>
  <si>
    <t>Campagne 2 - Les bases PIX</t>
  </si>
  <si>
    <t>Campagne 3 - Profil administratif</t>
  </si>
  <si>
    <t>Campagne 4 - Profil technicien</t>
  </si>
  <si>
    <t>Campagne 5 - Profil médiateur numérique (version courte)</t>
  </si>
  <si>
    <t>Campagne 5bis - Profil médiateur numérique (version longue)</t>
  </si>
  <si>
    <t>Campagne 6</t>
  </si>
  <si>
    <t>APEC Parcours 1_Internet et veille</t>
  </si>
  <si>
    <t>APEC Sécurité</t>
  </si>
  <si>
    <t>APEC Bureautique traiter des données</t>
  </si>
  <si>
    <t>APEC Bureautique créer des documents</t>
  </si>
  <si>
    <t>APEC Protection des données et de la vie privée</t>
  </si>
  <si>
    <t>ADEME_Rechercher et réutiliser des informations</t>
  </si>
  <si>
    <t>Parcours généraliste Ville de Paris</t>
  </si>
  <si>
    <t>CléAnum Comp1 - Environnement et outils</t>
  </si>
  <si>
    <t>CléAnum Comp2 - Information</t>
  </si>
  <si>
    <t>Ministère de la Culture - Parcours bureautique</t>
  </si>
  <si>
    <t>Ministère de la Culture - Parcours messagerie agenda</t>
  </si>
  <si>
    <t>Premier parcours CD17</t>
  </si>
  <si>
    <t>Pix confinement</t>
  </si>
  <si>
    <t>Protection et sécurité MT_1</t>
  </si>
  <si>
    <t>ADEME - Vie privée et citoyenne - allégé</t>
  </si>
  <si>
    <t xml:space="preserve">Paul Dubourg </t>
  </si>
  <si>
    <t>ADEME - Sécuriser ma vie numérique</t>
  </si>
  <si>
    <t>ADEME - Protéger mes données personnelles</t>
  </si>
  <si>
    <t>ADEME - Protéger la santé, le bien-être et l'environnement</t>
  </si>
  <si>
    <t>ADEME - Maîtriser les indispensables pour me connecter et gérer mes fichiers</t>
  </si>
  <si>
    <t>ADEME - Développer sa culture numérique et s'ouvrir aux enjeux</t>
  </si>
  <si>
    <t>ADEME - Collaborer et partager des documents</t>
  </si>
  <si>
    <t>Profil pour tuto vidéo</t>
  </si>
  <si>
    <t>Ministère de la Culture - Enjeux du numérique def</t>
  </si>
  <si>
    <t>Ministère de la Culture - Parcours data def</t>
  </si>
  <si>
    <t>EVOCIME - Parcours AFDL</t>
  </si>
  <si>
    <t>AFNOR : Participation à la société numérique</t>
  </si>
  <si>
    <t>AFNOR : Comportements de prudence</t>
  </si>
  <si>
    <t>AFNOR : Sécurité d'un site web</t>
  </si>
  <si>
    <t>AFNOR : Gérer ses données personnelles</t>
  </si>
  <si>
    <t>AFNOR : Traces numériques</t>
  </si>
  <si>
    <t>AFNOR : Paramètres d'affichage et gestes de navigation</t>
  </si>
  <si>
    <t>AFNOR : Utilisation et profil des réseaux sociaux</t>
  </si>
  <si>
    <t>AFNOR : Suivi des modifications</t>
  </si>
  <si>
    <t>Test démo sécurité</t>
  </si>
  <si>
    <t>Pour continuer CH_1</t>
  </si>
  <si>
    <t>Test blanc_MT</t>
  </si>
  <si>
    <t>Test AFNIC Parcours "Reussiren.fr"</t>
  </si>
  <si>
    <t>Parcours découverte agents EVE</t>
  </si>
  <si>
    <t>Premier parcours agents EVE</t>
  </si>
  <si>
    <t>Parcours VINCI Energies</t>
  </si>
  <si>
    <t>Parcours socle VINCI SA</t>
  </si>
  <si>
    <t>AFNOR : Présence en ligne actualisé</t>
  </si>
  <si>
    <t>Découverte Squeezie</t>
  </si>
  <si>
    <t>Parcours Ville du Havre</t>
  </si>
  <si>
    <t>Parcours Data AG2R</t>
  </si>
  <si>
    <t>Codage - Programmation V1</t>
  </si>
  <si>
    <t>Cybersécurité V1</t>
  </si>
  <si>
    <t>Data - Protection des Données V1</t>
  </si>
  <si>
    <t>Maîtrise des outils collaboratifs V1</t>
  </si>
  <si>
    <t>ANFH Données perso</t>
  </si>
  <si>
    <t>ANFH Sécurité et santé</t>
  </si>
  <si>
    <t>ANFH Interagir collaborer</t>
  </si>
  <si>
    <t>ANFH Internet et réseaux sociaux</t>
  </si>
  <si>
    <t>ANFH Résolution problèmes</t>
  </si>
  <si>
    <t>ANFH Gérer données</t>
  </si>
  <si>
    <t>ANFH Documents textuels</t>
  </si>
  <si>
    <t>ANFH Adapter documents</t>
  </si>
  <si>
    <t>ANFH Traitement données</t>
  </si>
  <si>
    <t>Mener une recherche - 3 sujets</t>
  </si>
  <si>
    <t>Parcours généraliste Ville de Paris_septembre 2020</t>
  </si>
  <si>
    <t>Parcours Asscoweb 1_Paris</t>
  </si>
  <si>
    <t>Parcours BRC 1_Paris</t>
  </si>
  <si>
    <t>THUASNE_SOCLE BASE</t>
  </si>
  <si>
    <t>THUASNE_COMPETENCES TABLEUR</t>
  </si>
  <si>
    <t>THUASNE_COMPETENCES DATA</t>
  </si>
  <si>
    <t>THUASNE_COMPETENCE TRAITEMENT DE TEXTE</t>
  </si>
  <si>
    <t>THUASNE_COMPETENCES RESEAUX SOCIAUX</t>
  </si>
  <si>
    <t>THUASNE_COMPETENCES DONNEES ET VIE PRIVEE</t>
  </si>
  <si>
    <t>THUASNE_COMPETENCES COLLABORATION EN LIGNE</t>
  </si>
  <si>
    <t>Personnels de soutien - module 4 - test</t>
  </si>
  <si>
    <t>Personnels de soutien - module 3 - test</t>
  </si>
  <si>
    <t>Personnels de soutien - module 2 - test</t>
  </si>
  <si>
    <t>Personnels de soutien - module 1 - test</t>
  </si>
  <si>
    <t>Elèves gardiens de la paix - test</t>
  </si>
  <si>
    <t>non</t>
  </si>
  <si>
    <t>Module "Communication et documents - Agent d'accueil et TS"</t>
  </si>
  <si>
    <t>Module "Communication et documents - Cadre"</t>
  </si>
  <si>
    <t>Module "Environnement numérique - Agent d'accueil et TS"</t>
  </si>
  <si>
    <t>Module "Environnement numérique - Cadre"</t>
  </si>
  <si>
    <t>Module "J'accompagne - Agent d'accueil"</t>
  </si>
  <si>
    <t>Module "J'accompagne - Cadre"</t>
  </si>
  <si>
    <t>Module "J'accompagne - Travailleur social"</t>
  </si>
  <si>
    <t>Enquête Interconnectés/Syntec</t>
  </si>
  <si>
    <t>Diagnostic initial Pix emploi PE</t>
  </si>
  <si>
    <t>Parcours accessibilité</t>
  </si>
  <si>
    <t>E2 search</t>
  </si>
  <si>
    <t>E3 message</t>
  </si>
  <si>
    <t>Parcours Manager AC1_Reims</t>
  </si>
  <si>
    <t>Formateurs investigation numérique Module 2 test</t>
  </si>
  <si>
    <t>Formateurs informatiques Module 1 test</t>
  </si>
  <si>
    <t>E-administration</t>
  </si>
  <si>
    <t>5.1_5 TUBES</t>
  </si>
  <si>
    <t>4.2_6 TUBES</t>
  </si>
  <si>
    <t>3.2_1 TUBES</t>
  </si>
  <si>
    <t>2.4_6 TUBES</t>
  </si>
  <si>
    <t>LECNAM_COLLABORATIF</t>
  </si>
  <si>
    <t>ENAP_Traiter des données</t>
  </si>
  <si>
    <t>Cybermois</t>
  </si>
  <si>
    <t>Parcours Bureautique V2</t>
  </si>
  <si>
    <t>Réseaux Sociaux V2</t>
  </si>
  <si>
    <t>LECNAM_CYBERSECURITE</t>
  </si>
  <si>
    <t>Parcours ESOG 2020</t>
  </si>
  <si>
    <t>Diag CléaNum</t>
  </si>
  <si>
    <t>Parcours Tle UNESCO</t>
  </si>
  <si>
    <t>Parcours SNT UNESCO</t>
  </si>
  <si>
    <t>Parcours Réseaux Sociaux UNESCO</t>
  </si>
  <si>
    <t>Parcours Post-Bac UNESCO</t>
  </si>
  <si>
    <t>Parcours Le Web UNESCO</t>
  </si>
  <si>
    <t>Parcours Internet UNESCO</t>
  </si>
  <si>
    <t>Parcours form de form UNESCO</t>
  </si>
  <si>
    <t>Parcours EMI UNESCO</t>
  </si>
  <si>
    <t>Parcours Données structurées UNESCO</t>
  </si>
  <si>
    <t>Parcours 2nde UNESCO</t>
  </si>
  <si>
    <t>Parcours 1ère UNESCO</t>
  </si>
  <si>
    <t>Mini-parcours Paris Excel V1</t>
  </si>
  <si>
    <t>Pix+ Droit - Recherche juridique numérique (D1)</t>
  </si>
  <si>
    <t>Tester les épreuves en anglais</t>
  </si>
  <si>
    <t>Formateurs investigation numérique Module 2 VF</t>
  </si>
  <si>
    <t>Numérikup html et maintenance informatique</t>
  </si>
  <si>
    <t>Numérikup multimédia</t>
  </si>
  <si>
    <t>Droits numériques</t>
  </si>
  <si>
    <t>Diagnostic médiateur numérique V0</t>
  </si>
  <si>
    <t>ENAP_Collaborer</t>
  </si>
  <si>
    <t>ENAP_Interagir</t>
  </si>
  <si>
    <t>ENAP_Partager et publier</t>
  </si>
  <si>
    <t>ENAP_S'insérer dans le monde numérique</t>
  </si>
  <si>
    <t>Mini-parcours écobureautique V1</t>
  </si>
  <si>
    <t>Mini-parcours sécurité en ligne V1</t>
  </si>
  <si>
    <t>Mini-parcours diaporama V1</t>
  </si>
  <si>
    <t>Mini-parcours Word V1</t>
  </si>
  <si>
    <t>Mini-parcours travail collaboratif V1</t>
  </si>
  <si>
    <t>Mini-parcours messagerie V1</t>
  </si>
  <si>
    <t>Mini-parcours data V1</t>
  </si>
  <si>
    <t>Mini-parcours Gérer des fichiers V1</t>
  </si>
  <si>
    <t>Mini-parcours Naviguer sur Internet V1</t>
  </si>
  <si>
    <t>Mini-parcours Compétences Numériques V2</t>
  </si>
  <si>
    <t>DBD1_TEST DE POSITIONNEMENT</t>
  </si>
  <si>
    <t>Démonstration Pix</t>
  </si>
  <si>
    <t>Romain Ferrand</t>
  </si>
  <si>
    <t>mini-parcours Réseaux Sociaux V1</t>
  </si>
  <si>
    <t>ENAP_Sécuriser l'environnement numérique</t>
  </si>
  <si>
    <t>ENAP_Protéger les données personnelles</t>
  </si>
  <si>
    <t>ENAP_Protéger santé, bien être, env.</t>
  </si>
  <si>
    <t>ENAP_Environnement numérique</t>
  </si>
  <si>
    <t>ENAP_e-administration</t>
  </si>
  <si>
    <t>Socle commun de compétences numériques</t>
  </si>
  <si>
    <t>Parcours Compagnie numérique DGGN</t>
  </si>
  <si>
    <t>Diagnostic court Conseiller Numérique</t>
  </si>
  <si>
    <t>Test de pré-positionnement Conseiller Numérique</t>
  </si>
  <si>
    <t>Pix+ Droit - Culture juridique numérique (D4)</t>
  </si>
  <si>
    <t>SécuritéSociale_Commun_Travail Collaboratif</t>
  </si>
  <si>
    <t>SécuritéSociale_Commun_Réseaux Sociaux</t>
  </si>
  <si>
    <t>SécuritéSociale_Commun_Bureautique</t>
  </si>
  <si>
    <t>01 2021 - Test 1 - CPF</t>
  </si>
  <si>
    <t>Parcours démo 1.1 en italien</t>
  </si>
  <si>
    <t>CNAF_Parcours socle commun - Janvier 2021</t>
  </si>
  <si>
    <t>Chevron_Socle de base</t>
  </si>
  <si>
    <t>Parcours Chef de chantier Eurovia</t>
  </si>
  <si>
    <t>Reloaded_parcours commerciaux Kone</t>
  </si>
  <si>
    <t>SécuritéSociale_Commun_RGPD&amp;Legal</t>
  </si>
  <si>
    <t>SécuritéSociale_Commun_CybersécuritéduSI</t>
  </si>
  <si>
    <t>ENAP F-RF-1.3 Traiter des données</t>
  </si>
  <si>
    <t>ENAP F-RF-2.2. Partager et publier</t>
  </si>
  <si>
    <t>ENAP F-RF-3.2. Développer des documents multimédia</t>
  </si>
  <si>
    <t>ENAP F-RF-5.2.Construire un environnement numérique</t>
  </si>
  <si>
    <t>MinArmées-Parcours télétravail</t>
  </si>
  <si>
    <t>MinArmées-Parcours données personnelles</t>
  </si>
  <si>
    <t>MinArmées-Parcours Pratiques collaboratives</t>
  </si>
  <si>
    <t>MinArmées-Parcours final</t>
  </si>
  <si>
    <t>Parcours diagnostic Ecole de guerre</t>
  </si>
  <si>
    <t xml:space="preserve">NON </t>
  </si>
  <si>
    <t>Eurovia_parcours 1 : E.cube - Chef de chantier_capping4</t>
  </si>
  <si>
    <t>FI Marine nationale - Parcours diagnostic</t>
  </si>
  <si>
    <t>FI Marine nationale - Parcours complet</t>
  </si>
  <si>
    <t>FIOM Marine nationale - Diagnostic</t>
  </si>
  <si>
    <t>FIOM Marine nationale - Parcours complet</t>
  </si>
  <si>
    <t>Acteurs de la formation Marine nationale - Parcours complet</t>
  </si>
  <si>
    <t>Acteurs de la formation Marine nationale - Diagnostic</t>
  </si>
  <si>
    <t>BAT-BS Marine nationale - Diagnostic</t>
  </si>
  <si>
    <t>BAT-BS Marine nationale - Parcours complet</t>
  </si>
  <si>
    <t>SIC avancé Marine nationale - Diagnostic</t>
  </si>
  <si>
    <t>Parcours thématique_Données</t>
  </si>
  <si>
    <t>Parcours thématique_Mail et Agenda</t>
  </si>
  <si>
    <t>Parcours thématique_Traitement de texte</t>
  </si>
  <si>
    <t>Parcours thématique_Télétravail</t>
  </si>
  <si>
    <t>Ok pro</t>
  </si>
  <si>
    <t>Parcours thématique_Réseaux sociaux</t>
  </si>
  <si>
    <t>Parcours thématique_Tableurs</t>
  </si>
  <si>
    <t>Parcours thématique_Diagnostic Long</t>
  </si>
  <si>
    <t>Parcours thématique_RGPD et données personnelles</t>
  </si>
  <si>
    <t>Domaine 1 - Information et données</t>
  </si>
  <si>
    <t>Domaine 5 - Environnement numérique</t>
  </si>
  <si>
    <t>Socle de compétences Mauritanie</t>
  </si>
  <si>
    <t>Eurovia_parcours 1 : E.cube - Mécanicien_capping4</t>
  </si>
  <si>
    <t>CHEVRON_SOCLE DE BASE_V2</t>
  </si>
  <si>
    <t>AFNIC_PARCOURS JEUNES</t>
  </si>
  <si>
    <t>Démonstration Pix (accès sans compte)</t>
  </si>
  <si>
    <t>Collaboration asynchrone</t>
  </si>
  <si>
    <t>Eurovia_parcours 1 : E.cube - Mécanicien_capping4_ACCES SANS COMPTE</t>
  </si>
  <si>
    <t>Eurovia_parcours 1 : E.cube - Chef de chantier_VDEF</t>
  </si>
  <si>
    <t>Eurovia_parcours 1 : E.cube - Mécanicien_VDEF</t>
  </si>
  <si>
    <t>CHEVRON_#ParcoursDigital_Tableur</t>
  </si>
  <si>
    <t>CHEVRON_#PARCOURSDIGITAL_MAIL ET AGENDA</t>
  </si>
  <si>
    <t>AFNIC_PARCOURS JEUNES_SANS ACCES COMPTE</t>
  </si>
  <si>
    <t>HES-SO Parcours commun PAT-PER</t>
  </si>
  <si>
    <t>HES-SO Parcours PER 1 Usages du web</t>
  </si>
  <si>
    <t>HES-SO Parcours PER 2 Manipulation de documents</t>
  </si>
  <si>
    <t>HES-SO Parcours PAT 1 Bureautique</t>
  </si>
  <si>
    <t>HES-SO Parcours PAT 2 Web et environnement numérique</t>
  </si>
  <si>
    <t>HES-SO Parcours PAT DSI</t>
  </si>
  <si>
    <t>HES-SO Parcours PAT Service communication</t>
  </si>
  <si>
    <t>Parcours accessibilité numérique</t>
  </si>
  <si>
    <t>G3_Version Longue</t>
  </si>
  <si>
    <t>G3_Version Courte</t>
  </si>
  <si>
    <t>ABC Diag - avec compte</t>
  </si>
  <si>
    <t>ABC diag - sans création de compte</t>
  </si>
  <si>
    <t>ABC Diag - site de Pix</t>
  </si>
  <si>
    <t>SécuritéSociale_Commun_Socle de base_V2(Mars2021)</t>
  </si>
  <si>
    <t>SécuritéSociale_Commun_Tableur</t>
  </si>
  <si>
    <t>SécuritéSociale_Commun_Diaporama</t>
  </si>
  <si>
    <t>SécuritéSociale_Commun_Traitement de texte</t>
  </si>
  <si>
    <t>Sécuritésociale_commun_RGPD&amp;Legal_light</t>
  </si>
  <si>
    <t>SécuritéSociale_Commun_Cybersécurité du SI Version Courte</t>
  </si>
  <si>
    <t>Parcours Gérer ses données</t>
  </si>
  <si>
    <t>Test démo court accès sans compte</t>
  </si>
  <si>
    <t>Parcours Télétravail et collaboratif</t>
  </si>
  <si>
    <t>Parcours Numérique responsable</t>
  </si>
  <si>
    <t>Parcours Présence numérique</t>
  </si>
  <si>
    <t>Parcours Outils bureautiques</t>
  </si>
  <si>
    <t>Parcours Environnement numérique</t>
  </si>
  <si>
    <t>FondationAuteuil_Socle de base</t>
  </si>
  <si>
    <t>FondationAuteuil_Navigation sur internet</t>
  </si>
  <si>
    <t>FondationAuteuil_Bureautique light</t>
  </si>
  <si>
    <t>FondationAuteuil_Réseaux sociaux et données personnelles</t>
  </si>
  <si>
    <t>ABC Pix - Naviguer sur Internet</t>
  </si>
  <si>
    <t>ABC Pix - Elements de l'environnement numérique</t>
  </si>
  <si>
    <t>ABC Pix - Démarches en ligne</t>
  </si>
  <si>
    <t>ABC Pix - Module Sécuriser sa pratique</t>
  </si>
  <si>
    <t>Parcours thématique_Travail collaboratif</t>
  </si>
  <si>
    <t>Parcours thématique_Cybersécurité</t>
  </si>
  <si>
    <t>Eurovia_Parcours ouvriers FSP - niveau 1</t>
  </si>
  <si>
    <t>Demo</t>
  </si>
  <si>
    <t>Demo parcours ouvriers</t>
  </si>
  <si>
    <t>CD17 Référentiel sécurité</t>
  </si>
  <si>
    <t>CD17 Référentiel télétravail</t>
  </si>
  <si>
    <t>CD 17 Référentiel Réseaux Sociaux</t>
  </si>
  <si>
    <t>CD17 Référentiel agents des collèges</t>
  </si>
  <si>
    <t>FondationAuteuil_ Socle de base_V2</t>
  </si>
  <si>
    <t>FondationAuteuil_Bureautique light _V2</t>
  </si>
  <si>
    <t>FondationAuteuil_Navigation sur internet_V2</t>
  </si>
  <si>
    <t>Fondation Auteuil_Parcoursdiaporama</t>
  </si>
  <si>
    <t>Fondation Auteuil_Parcours Traitement de texte</t>
  </si>
  <si>
    <t>Fondation Auteuil_Parcours Tableurs</t>
  </si>
  <si>
    <t>Diagnostic aidant numérique 2021</t>
  </si>
  <si>
    <t>Instant Network Schools_TEST_pt</t>
  </si>
  <si>
    <t>Angelina Tessier</t>
  </si>
  <si>
    <t>Test général Pix - service sensibilisation BDT</t>
  </si>
  <si>
    <t>Parcours Tout public</t>
  </si>
  <si>
    <t>Parcours cybersécurité</t>
  </si>
  <si>
    <t>Parcours Tableur</t>
  </si>
  <si>
    <t>Parcours Culture data</t>
  </si>
  <si>
    <t>Parcours Réseaux sociaux</t>
  </si>
  <si>
    <t>Parcours Mail/agenda</t>
  </si>
  <si>
    <t>Parcours Traitement de texte</t>
  </si>
  <si>
    <t>Parcours RGPD</t>
  </si>
  <si>
    <t>Parcours Télétravail</t>
  </si>
  <si>
    <t>Parcours Collaboratif</t>
  </si>
  <si>
    <t>G3_Version Courte_V2</t>
  </si>
  <si>
    <t>Pix+ Droit - Production, communication et collaboration numériques (D3)</t>
  </si>
  <si>
    <t>Projet IOTA test v1</t>
  </si>
  <si>
    <t>Parcours socle Aidants connect</t>
  </si>
  <si>
    <t>Parcours socle de base</t>
  </si>
  <si>
    <t>Projet IOTA - test</t>
  </si>
  <si>
    <t>Test généraliste CD Nord - V1</t>
  </si>
  <si>
    <t>Test de positionnement long Conseiller Numérique</t>
  </si>
  <si>
    <t>THUASNE__SDB_RECHERCHE SUR INTERNET</t>
  </si>
  <si>
    <t>THUASNE_SDB_BUREAUTIQUE</t>
  </si>
  <si>
    <t>THUASNE_SDB_DONNEES</t>
  </si>
  <si>
    <t>THUASNE_SDB_TRAVAIL COLLABORATIF</t>
  </si>
  <si>
    <t>Test socle V1</t>
  </si>
  <si>
    <t>2111 - parcours ouvriers - niveau 1</t>
  </si>
  <si>
    <t>2111 - parcours ouvriers - niveau 2</t>
  </si>
  <si>
    <t>Parcours spoilable V2</t>
  </si>
  <si>
    <t>Test palier RF</t>
  </si>
  <si>
    <t>Test fin formation Aidants connect</t>
  </si>
  <si>
    <t>Parcours socle simplifié capé</t>
  </si>
  <si>
    <t>Niveau normal</t>
  </si>
  <si>
    <t>https://docs.google.com/spreadsheets/d/1RIX2zJnoCUkhjjwVXbyZ-5EDYJXFuMPcqm__b5y7gj8/edit#gid=432349620</t>
  </si>
  <si>
    <t>Challenge Pix - Version 1</t>
  </si>
  <si>
    <t>Pix+ Droit - Certification</t>
  </si>
  <si>
    <t>Pix+ Droit - Preuve numérique (D2)</t>
  </si>
  <si>
    <t>Pix+ Droit - D1 à D4</t>
  </si>
  <si>
    <t>CHEVRON_#PARCOURSDIGITAL_Parcours Découverte</t>
  </si>
  <si>
    <t>KONE - socle commun de compétences &amp; culture Data</t>
  </si>
  <si>
    <t>Test démo arabe</t>
  </si>
  <si>
    <t>Mini test demo EN</t>
  </si>
  <si>
    <t>Parcours phishing</t>
  </si>
  <si>
    <t>Parcours Données personnelles</t>
  </si>
  <si>
    <t>Parcours Mot de passe</t>
  </si>
  <si>
    <t>Parcours socle de base Hautes-Pyrénées</t>
  </si>
  <si>
    <t>Parcours PIC - Community manager</t>
  </si>
  <si>
    <t>Parcours PIC - Vendeur</t>
  </si>
  <si>
    <t>Parcours PIC - Chargé de communication</t>
  </si>
  <si>
    <t>Parcours PIC - Comptable</t>
  </si>
  <si>
    <t>Test Découverte DPPE</t>
  </si>
  <si>
    <t>Test Approfondissement DPPE</t>
  </si>
  <si>
    <t>Numérique responsable</t>
  </si>
  <si>
    <t>Test - Mechanics</t>
  </si>
  <si>
    <t>Test- Electronics</t>
  </si>
  <si>
    <t>Parcours Optimiser la production de documents textes</t>
  </si>
  <si>
    <t>Parcours Bien utiliser les outils collaboratifs à distance</t>
  </si>
  <si>
    <t>Parcours Etre acteur du bon fonctionnement et de la sécurité numérique</t>
  </si>
  <si>
    <t>YEM profil tranverse Pix+ Maroc</t>
  </si>
  <si>
    <t>YEM profil_Formateurs en formation en ligne Tunisie v1</t>
  </si>
  <si>
    <t>PIC - Profil technicien informatique</t>
  </si>
  <si>
    <t>PIC - Profil agent administratif</t>
  </si>
  <si>
    <t>Parcours complet CléA numérique (2021)</t>
  </si>
  <si>
    <t>CléAnum Comp3 - Collaboration</t>
  </si>
  <si>
    <t>CléAnum Comp4 - Sécurité</t>
  </si>
  <si>
    <t>[Parcours demo] Rechercher une information en ligne</t>
  </si>
  <si>
    <t>[Parcours demo] Mail et agenda</t>
  </si>
  <si>
    <t>[Parcours demo] Découverte de la programmation</t>
  </si>
  <si>
    <t>[Parcours demo] Bureautique</t>
  </si>
  <si>
    <t>Projet IOTA - 2021</t>
  </si>
  <si>
    <t>Projet IOTA v2</t>
  </si>
  <si>
    <t>[ATFP CSF E Sousse] Parcours numérique</t>
  </si>
  <si>
    <t>[ATFP CSF E Sousse] Parcours technique</t>
  </si>
  <si>
    <t>CVRH Mâcon - Bureautique - initié</t>
  </si>
  <si>
    <t>CVRH Mâcon - Bureautique - découverte</t>
  </si>
  <si>
    <t>CVRH Mâcon - Bureautique - avancé</t>
  </si>
  <si>
    <t>CVRH Mâcon - Bureautique - expert</t>
  </si>
  <si>
    <t>CVRH Mâcon - Internet et ses usages - initié</t>
  </si>
  <si>
    <t>CVRH Mâcon - Pratiques sûres et responsables - initié</t>
  </si>
  <si>
    <t>CVRH Mâcon - Matériel, fichiers et données - initié</t>
  </si>
  <si>
    <t>MinArmées - RCP - Chef de projet SIC et numérique - léger</t>
  </si>
  <si>
    <t>Parcours demo à supprimer</t>
  </si>
  <si>
    <t>DGFiP - Outils - Utiliser le tableur, le traitement de texte et la messagerie électronique</t>
  </si>
  <si>
    <t>Taux fixe :</t>
  </si>
  <si>
    <t>https://docs.google.com/spreadsheets/d/1RIX2zJnoCUkhjjwVXbyZ-5EDYJXFuMPcqm__b5y7gj8/edit#gid=1129666121</t>
  </si>
  <si>
    <t>ARS IDF - Parcours 1</t>
  </si>
  <si>
    <t>Anne-Laure Thomas Derepas</t>
  </si>
  <si>
    <t>ARS IDF - Parcours 2</t>
  </si>
  <si>
    <t>ARS IDF - Parcours 3</t>
  </si>
  <si>
    <t>CMFP - Interagir - gamifié - non capé - parcours 1</t>
  </si>
  <si>
    <t>CMFP - Mener une recherche - non capé - parcours 3</t>
  </si>
  <si>
    <t>CMFP - Interagir - Capé 4 - gamifié - parcours 1</t>
  </si>
  <si>
    <t>CMFP - Mener une recherche - Capé 4 - Gamifié - parcours 3</t>
  </si>
  <si>
    <t>Parcours évaluation Sup-RH</t>
  </si>
  <si>
    <t>Parcours socle commun CNFPT V1</t>
  </si>
  <si>
    <t>CMFP - Id et documents txt - Capé 4 - gamifié - parcours 2</t>
  </si>
  <si>
    <t>CMFP - Id et documents txt - non capé - parcours 2</t>
  </si>
  <si>
    <t>Pix emploi Diagnostic initial</t>
  </si>
  <si>
    <t>Parcours Inclusion numérique</t>
  </si>
  <si>
    <t>MEFR - Outils - Utiliser le tableur, le traitement de texte et la messagerie électronique</t>
  </si>
  <si>
    <t>E-administration Bordeaux Ecole Numérique</t>
  </si>
  <si>
    <t xml:space="preserve">Romain FERRAND </t>
  </si>
  <si>
    <t>[Inclusion en santé] M2 : Données de santé (Pix transverse uniquement)</t>
  </si>
  <si>
    <t>[Inclusion en santé] M6 : Information et éducation du patient (Pix transverse uniquement)</t>
  </si>
  <si>
    <t>CMFP - Gérer données - non capé - parcours 4</t>
  </si>
  <si>
    <t>CMFP - Gérer données - capé - parcours 4</t>
  </si>
  <si>
    <t>CMFP - RS et présence en ligne - non capé - parcours 5</t>
  </si>
  <si>
    <t>CMFP - RS et présence en ligne - capé - parcours 5</t>
  </si>
  <si>
    <t>CMFP - Traitement de texte - non capé - parcours 6</t>
  </si>
  <si>
    <t>CMFP - Traitement de texte - capé - parcours 6</t>
  </si>
  <si>
    <t>CMFP - Securité Env Numérique - capé - parcours 7</t>
  </si>
  <si>
    <t>CMFP - Securité Env Numérique - non capé - parcours 7</t>
  </si>
  <si>
    <t>CMFP - Donnees perso - non capé - parcours 8</t>
  </si>
  <si>
    <t>CMFP - Donnees perso - capé - parcours 8</t>
  </si>
  <si>
    <t>CMFP - Mise en page - capé - parcours 10</t>
  </si>
  <si>
    <t>CMFP - Mise en page - non capé - parcours 10</t>
  </si>
  <si>
    <t>CMFP - Environnement et santé - capé - parcours 9</t>
  </si>
  <si>
    <t>CMFP - Traiter les données - capé - parcours 11</t>
  </si>
  <si>
    <t>CMFP - Collaborer - capé - parcours 12</t>
  </si>
  <si>
    <t>CMFP - Multimedia - capé - parcours 13</t>
  </si>
  <si>
    <t>Parcours Télétravail et Collaboratif Capé</t>
  </si>
  <si>
    <t>CMFP - Multimédia - capé - parcours 13</t>
  </si>
  <si>
    <t>CMFP - fin de adapter documents- parcours 14</t>
  </si>
  <si>
    <t>CMFP - 3.4 Programmer - capé - parcours 15</t>
  </si>
  <si>
    <t>CMFP - 5.1 Résoudre pb tech - capé - parcours 16</t>
  </si>
  <si>
    <t>CMFP - Début 5.2 Env numérique - capé - parcours 17</t>
  </si>
  <si>
    <t>CMFP - Début 5.2 Env numérique - non capé - parcours 17</t>
  </si>
  <si>
    <t>CMFP - Fin 5.2 Env numérique - capé - parcours 18</t>
  </si>
  <si>
    <t>CMFP - Fin 5.2 Env numérique - non capé - parcours 18</t>
  </si>
  <si>
    <t>CMFP - e administration - non capé - parcours 19</t>
  </si>
  <si>
    <t>Parcours Présence numérique Capé</t>
  </si>
  <si>
    <t>Parcours Environnement numérique Capé</t>
  </si>
  <si>
    <t>Pix Parcours interne</t>
  </si>
  <si>
    <t>Parcours diagnostic CCCA</t>
  </si>
  <si>
    <t>Cybersécurité en santé [POC]</t>
  </si>
  <si>
    <t>Parcours héroïque : Avez-vous l'âme d'un pirate informatique ?</t>
  </si>
  <si>
    <t>Pirate informatique 1 : Sécuriser les accès à ses fichiers et à ses posts sur les réseaux</t>
  </si>
  <si>
    <t>Parcours héroïque : Prêt pour une chasse au trésor ?</t>
  </si>
  <si>
    <t>Parcours héroïque : Envoyer des mails, gérer son agenda, facile ? Vraiment ?</t>
  </si>
  <si>
    <t>Parcours héroïque : L’avocat du web🥑👩‍⚖️, c’est toi !</t>
  </si>
  <si>
    <t>Parcours héroïque : As-tu les compétences numériques pour être un Globe trotter ?</t>
  </si>
  <si>
    <t>Parcours profiling essai Cannes</t>
  </si>
  <si>
    <t>Essai 2 cannes profiling</t>
  </si>
  <si>
    <t>Parcours Panda</t>
  </si>
  <si>
    <t>Parcours Ninja</t>
  </si>
  <si>
    <t>Parcours Poussin</t>
  </si>
  <si>
    <t>Parcours héroïque : Influenceurs ! Connaissez-vous vraiment tout des réseaux sociaux ?</t>
  </si>
  <si>
    <t>Parcours héroïque : Prêt à jouer collaboratif ?</t>
  </si>
  <si>
    <t>Parcours profiling</t>
  </si>
  <si>
    <t>MinArmées - EDG - 4.1 - Sécuriser environnement</t>
  </si>
  <si>
    <t>https://docs.google.com/spreadsheets/d/1RIX2zJnoCUkhjjwVXbyZ-5EDYJXFuMPcqm__b5y7gj8/edit#gid=1436548472</t>
  </si>
  <si>
    <t>MinArmées - EDG - 4.2 - Données perso</t>
  </si>
  <si>
    <t>Parcours découverte / De l'information sur le web, un as tu deviendras</t>
  </si>
  <si>
    <t>Parcours découverte / De ta vie numérique, maître tu seras</t>
  </si>
  <si>
    <t>Parcours découverte / Ta sécurité numérique et la protection de la planète, tu assureras</t>
  </si>
  <si>
    <t>Parcours découverte / Accompagner les usagers dans l’installation technique et les difficultés, tu sauras</t>
  </si>
  <si>
    <t>Academie_AURA_Parcours 1</t>
  </si>
  <si>
    <t>Academie_AURA_Parcours 2</t>
  </si>
  <si>
    <t>Academie_AURA_Parcours 3</t>
  </si>
  <si>
    <t>Pirate informatique 3 : Maîtriser l’installation de logiciels</t>
  </si>
  <si>
    <t>Pirate informatique 4 : Protéger mes arrières</t>
  </si>
  <si>
    <t>Pirate informatique 2 : Identifier les indices d’une connexion sécurisée</t>
  </si>
  <si>
    <t>Chasse au trésor 1 : Bien formuler mes formules</t>
  </si>
  <si>
    <t>Chasse au trésor 2 : Exploiter mes données</t>
  </si>
  <si>
    <t>Chasse au trésor 3 : Manipuler mon tableur</t>
  </si>
  <si>
    <t>Réseaux Sociaux 1 : Utiliser les réseaux sociaux</t>
  </si>
  <si>
    <t>Réseaux Sociaux 2 : Maîtriser mon image sur les réseaux sociaux et en ligne</t>
  </si>
  <si>
    <t>Globe trotter 1 : Maîtriser les bonnes pratiques pour le travail à distance</t>
  </si>
  <si>
    <t>Globe trotter 2 : Synchroniser ses appareils et se connecter de partout</t>
  </si>
  <si>
    <t>Collaborer 1 : Organiser des réunions à distance</t>
  </si>
  <si>
    <t>Collaborer 2 : Travailler sur un document à distance</t>
  </si>
  <si>
    <t>Collaborer 3 : Partager du contenu à distance</t>
  </si>
  <si>
    <t>Avocat du web 1 : Protéger ma vie privée</t>
  </si>
  <si>
    <t>Avocat du web 2 : Comprendre les enjeux des données personnelles</t>
  </si>
  <si>
    <t>Parcours gestion de l'énergie OFPPT</t>
  </si>
  <si>
    <t>Imaginecole - Parcours thém. 1 “Culture numérique”</t>
  </si>
  <si>
    <t>https://docs.google.com/spreadsheets/d/1ro_e6E7IC4qY9jfFAxw5Z8p8cVe57u0PC43hfQwO6oI/edit#gid=1296317360</t>
  </si>
  <si>
    <t>Imaginecole - Parcours thém. 2 “Produire, enrichir, partager”</t>
  </si>
  <si>
    <t>Imaginecole - Parcours thém. 3 "Classe à distance-Faire évoluer ses pratiques”</t>
  </si>
  <si>
    <t>Imaginecole - Parcours compl. 1 “Recherche d’information et pratiques numériques responsables”</t>
  </si>
  <si>
    <t>Imaginecole - Parcours compl. 2 “Environnement numérique, sécurité et bureautique”</t>
  </si>
  <si>
    <t>Pix Territoires : Parcours Socle</t>
  </si>
  <si>
    <t>Shana Bhojwani</t>
  </si>
  <si>
    <t>Pix Territoires : Parcours Détection</t>
  </si>
  <si>
    <t>Pix Territoires : Parcours Télétravail</t>
  </si>
  <si>
    <t>Pix Territoires : Parcours Mail et Agenda</t>
  </si>
  <si>
    <t>Pix Territoires : Parcours Cyber / Maîtrise des bons comportements face au numérique</t>
  </si>
  <si>
    <t>Pix Territoires : Parcours Cyber / Compréhension des risques face au numérique</t>
  </si>
  <si>
    <t>Pix Territoires : Parcours Outils collaboratifs</t>
  </si>
  <si>
    <t>Pix Territoires : Parcours Sensibilisation Numérique responsable</t>
  </si>
  <si>
    <t>Pix Territoires : Parcours Bureautique base</t>
  </si>
  <si>
    <t>Pix Territoires : Parcours Bureautique avancée</t>
  </si>
  <si>
    <t>Pix Territoires : Parcours Culture de la donnée</t>
  </si>
  <si>
    <t>Grand Lyon Habitat_Tableur Novice</t>
  </si>
  <si>
    <t>Mail et Agenda 1 : Maîtriser ma messagerie électronique</t>
  </si>
  <si>
    <t>Mail et Agenda 2 : Gérer ma messagerie électronique</t>
  </si>
  <si>
    <t>Powerpoint débutant</t>
  </si>
  <si>
    <t>Tableur débutant</t>
  </si>
  <si>
    <t>Powerpoint intermédiaire</t>
  </si>
  <si>
    <t>Pix Territoires : Parcours Itinérance</t>
  </si>
  <si>
    <t>Fake news</t>
  </si>
  <si>
    <t>Exploitation et calcu</t>
  </si>
  <si>
    <t>Gestion des données</t>
  </si>
  <si>
    <t>Graphiques</t>
  </si>
  <si>
    <t>MinArmées - FabriqueDéfense - capé niveau 4 - accès sans compte</t>
  </si>
  <si>
    <t>MinArmées - FabriqueDéfense - non capé - accès sans compte</t>
  </si>
  <si>
    <t>Ministère de la Culture - Parcours Rangement dossiers</t>
  </si>
  <si>
    <t>Ministère de la Culture - Parcours Réseaux sociaux</t>
  </si>
  <si>
    <t>Sensibilisation Cyber</t>
  </si>
  <si>
    <t>https://docs.google.com/spreadsheets/d/1RIX2zJnoCUkhjjwVXbyZ-5EDYJXFuMPcqm__b5y7gj8/edit#gid=1436548473</t>
  </si>
  <si>
    <t>https://docs.google.com/spreadsheets/d/1RIX2zJnoCUkhjjwVXbyZ-5EDYJXFuMPcqm__b5y7gj8/edit#gid=1436548474</t>
  </si>
  <si>
    <t>https://docs.google.com/spreadsheets/d/1RIX2zJnoCUkhjjwVXbyZ-5EDYJXFuMPcqm__b5y7gj8/edit#gid=1436548475</t>
  </si>
  <si>
    <t>https://docs.google.com/spreadsheets/d/1RIX2zJnoCUkhjjwVXbyZ-5EDYJXFuMPcqm__b5y7gj8/edit#gid=1436548476</t>
  </si>
  <si>
    <t>https://docs.google.com/spreadsheets/d/1RIX2zJnoCUkhjjwVXbyZ-5EDYJXFuMPcqm__b5y7gj8/edit#gid=1436548477</t>
  </si>
  <si>
    <t>https://docs.google.com/spreadsheets/d/1RIX2zJnoCUkhjjwVXbyZ-5EDYJXFuMPcqm__b5y7gj8/edit#gid=1436548478</t>
  </si>
  <si>
    <t>Parcours Formation Culture numérique</t>
  </si>
  <si>
    <t>MinArm-DGNUM-A la recherche de l'info</t>
  </si>
  <si>
    <t>MinArm-DGNUM-Informatique et réseau</t>
  </si>
  <si>
    <t>MinArm-DGNUM-En toute sécurité</t>
  </si>
  <si>
    <t>MinArm-DGNUM-Vivre dans un monde numérique</t>
  </si>
  <si>
    <t>DPJJ - Parcours Bureautique - Communication et Collaboration</t>
  </si>
  <si>
    <t>https://docs.google.com/spreadsheets/d/1RIX2zJnoCUkhjjwVXbyZ-5EDYJXFuMPcqm__b5y7gj8/edit#gid=1436548479</t>
  </si>
  <si>
    <t>DPJJ - Parcours Bureautique - Création de contenu</t>
  </si>
  <si>
    <t>https://docs.google.com/spreadsheets/d/1RIX2zJnoCUkhjjwVXbyZ-5EDYJXFuMPcqm__b5y7gj8/edit#gid=1436548480</t>
  </si>
  <si>
    <t>DPJJ - Parcours Bureautique - Environnement numérique</t>
  </si>
  <si>
    <t>https://docs.google.com/spreadsheets/d/1RIX2zJnoCUkhjjwVXbyZ-5EDYJXFuMPcqm__b5y7gj8/edit#gid=1436548481</t>
  </si>
  <si>
    <t>DPJJ - Parcours Bureautique - Complet</t>
  </si>
  <si>
    <t>Parcours Cyber Mot de passe</t>
  </si>
  <si>
    <t>Parcours Cyber Phishing</t>
  </si>
  <si>
    <t>Parcours Cyber Protection</t>
  </si>
  <si>
    <t>MinArm-SCA-Domaine 1</t>
  </si>
  <si>
    <t>MinArm-SCA-Domaine 2</t>
  </si>
  <si>
    <t>MinArm-SCA-Domaine 3 et cyberharcèlement</t>
  </si>
  <si>
    <t>MinArm-SCA-Domaine 5</t>
  </si>
  <si>
    <t>Parcours Socle de base</t>
  </si>
  <si>
    <t>Parcours Fichiers</t>
  </si>
  <si>
    <t>Parcours Communication</t>
  </si>
  <si>
    <t>Pix Territoires : Parcours Détection adapté</t>
  </si>
  <si>
    <t>Test de détection Pré-Saint-Gervais V1</t>
  </si>
  <si>
    <t>Test de sensibilisation à la sécurité Pré-Saint-Gervais V1</t>
  </si>
  <si>
    <t>MinArm-ADN - Entrée en chef de projet</t>
  </si>
  <si>
    <t>MinArm - ADN - Santé physique et psychique</t>
  </si>
  <si>
    <t>Pix Territoires : Parcours Sensibilisation à la protection des données personnelle</t>
  </si>
  <si>
    <t>Pix Territoires : Parcours Sensibilisation à l’exploitation des données</t>
  </si>
  <si>
    <t>Pix Territoires : Parcours Sensibilisation aux bonnes pratiques de sécurité</t>
  </si>
  <si>
    <t>Coachs numériques Mulhouse</t>
  </si>
  <si>
    <t>Transistor - Dépannage et environnement informatique</t>
  </si>
  <si>
    <t>Transistor - Traitement de texte et outils collaboratifs</t>
  </si>
  <si>
    <t>Transistor - Navigation et messagerie</t>
  </si>
  <si>
    <t>Transistor - Utiliser un service administratif</t>
  </si>
  <si>
    <t>Transistor - Culture numerique</t>
  </si>
  <si>
    <t>Parcours Contrôleurs</t>
  </si>
  <si>
    <t>Parcours Gestionnaires</t>
  </si>
  <si>
    <t>[Inclusion en santé] M5 : Sécurité et bonnes pratiques</t>
  </si>
  <si>
    <t>CléAnum Comp1 - Environnement et outils [2022] - sans compte</t>
  </si>
  <si>
    <t>CléAnum Comp2 - Information [2022] - sans compte</t>
  </si>
  <si>
    <t>CléAnum Comp3 - Collaboration [2022] - sans compte</t>
  </si>
  <si>
    <t>CléAnum Comp4 - Sécurité [2022] - sans compte</t>
  </si>
  <si>
    <t>MinArmées-Parcours diagnostic transversal</t>
  </si>
  <si>
    <t>MinArmées-Parcours tableur</t>
  </si>
  <si>
    <t xml:space="preserve">OUI </t>
  </si>
  <si>
    <t>MinArmées-Parcours traitement de texte</t>
  </si>
  <si>
    <t>MinArmées-Parcours cybersécurité</t>
  </si>
  <si>
    <t>Parcours démo</t>
  </si>
  <si>
    <t>ENAP_Mener une recherche</t>
  </si>
  <si>
    <t>ENAP-CSP-Sensibilisation Réseau social</t>
  </si>
  <si>
    <t>LExplore_Pix - mondes numérique</t>
  </si>
  <si>
    <t>LExplore_Pix - identité numérique</t>
  </si>
  <si>
    <t>LExplore_Pix - information</t>
  </si>
  <si>
    <t>LExplore_Pix - protection des données</t>
  </si>
  <si>
    <t>Portivechju - Parcours socle V1</t>
  </si>
  <si>
    <t>ADEME 2022 - Sécurité - Santé - Environnement</t>
  </si>
  <si>
    <t>ADEME 2022 - Traitement des données</t>
  </si>
  <si>
    <t>ADEME 2022 - Culture numérique</t>
  </si>
  <si>
    <t>Diagnostic Achicourt version 1</t>
  </si>
  <si>
    <t>Parcours Formation Culture Numérique V2</t>
  </si>
  <si>
    <t>Challenge #2 - Version 1</t>
  </si>
  <si>
    <t>AT4 - SECURITE</t>
  </si>
  <si>
    <t>Parcours sécurité</t>
  </si>
  <si>
    <t>Parcours Socle de base Cap Excellence 2</t>
  </si>
  <si>
    <t>CDC_Diag_Sécurité&amp;Données</t>
  </si>
  <si>
    <t>CDC_Diag_Collaboration</t>
  </si>
  <si>
    <t>CDC_Bureautique</t>
  </si>
  <si>
    <t>Parcours Fragilités MEL</t>
  </si>
  <si>
    <t>Parcours Compétences communes MEL</t>
  </si>
  <si>
    <t>Référentiel_AssFam_Numérique du quotidien</t>
  </si>
  <si>
    <t>Référentiel_AssFam_Numérique du travail</t>
  </si>
  <si>
    <t>Parcours sécurité V2</t>
  </si>
  <si>
    <t>Challenge #2 - Version 2</t>
  </si>
  <si>
    <t>Parcours IA Cannes Lérins</t>
  </si>
  <si>
    <t>Parcours Réseaux sociaux Cannes Lérins</t>
  </si>
  <si>
    <t>Parcours Mail Cannes Lérins</t>
  </si>
  <si>
    <t>Parcours Télétravail Cannes Lérins</t>
  </si>
  <si>
    <t>Parcours Cyber Cannes Lérins</t>
  </si>
  <si>
    <t>Portivechju - Parcours socle V2</t>
  </si>
  <si>
    <t>Pix RISP AS Acc pour Neo G V2</t>
  </si>
  <si>
    <t>Protection data</t>
  </si>
  <si>
    <t>Culture data</t>
  </si>
  <si>
    <t>Exploitation et synth√®se de la data</t>
  </si>
  <si>
    <t>Neoma_tableurs</t>
  </si>
  <si>
    <t>Données personnelles</t>
  </si>
  <si>
    <t>Sécurité informatique</t>
  </si>
  <si>
    <t>Focus 8 : traitement de texte simple</t>
  </si>
  <si>
    <t>Focus 10 : Mener une recherche efficace</t>
  </si>
  <si>
    <t>Focus 11 : créer un diaporama efficace</t>
  </si>
  <si>
    <t>Focus 12 : utiliser des images</t>
  </si>
  <si>
    <t>Focus 13 : son et vidéo</t>
  </si>
  <si>
    <t>Focus 14 : Identité numérique et réseaux sociaux</t>
  </si>
  <si>
    <t>Focus 15 : éléments de sécurité</t>
  </si>
  <si>
    <t>Challenge #2 - Version 3</t>
  </si>
  <si>
    <t>Challenge #2 - Version 4</t>
  </si>
  <si>
    <t>CDC_Diag_Sécurité&amp;Données_V2</t>
  </si>
  <si>
    <t>CDC_Diag_Bureautique_V2</t>
  </si>
  <si>
    <t>CDC_Diag_Collaboration_V2</t>
  </si>
  <si>
    <t>Min Culture- Messagerie et agenda 2022</t>
  </si>
  <si>
    <t>Min Culture- Indicateur Numérique 2022</t>
  </si>
  <si>
    <t>Focus 9 : construire un document plus élaboré</t>
  </si>
  <si>
    <t>Parcours demo Anne Paul Jeanne</t>
  </si>
  <si>
    <t>Démo pro court 2022</t>
  </si>
  <si>
    <t>Min Culture - Cybersécurité - 2022</t>
  </si>
  <si>
    <t>Pixathon 2nde Fondettes</t>
  </si>
  <si>
    <t>Estelle Landry</t>
  </si>
  <si>
    <t>Profil cible épreuves Pix idem IOTA</t>
  </si>
  <si>
    <t>Focus 7 : gestion des périphériques</t>
  </si>
  <si>
    <t>SécuritéSociale_CPNEFP du 13/04</t>
  </si>
  <si>
    <t>Eurovia SO_Parcours 123 Pix</t>
  </si>
  <si>
    <t>Neoma_Bases bureautique</t>
  </si>
  <si>
    <t>Parcours 5i√®me rentrée (accés simplifié)</t>
  </si>
  <si>
    <t>Test de détection Pré-Saint-Gervais V2</t>
  </si>
  <si>
    <t>Pix Mix - CA Mulhouse</t>
  </si>
  <si>
    <t>Parcours démonstration Normandie</t>
  </si>
  <si>
    <t>AURA - Parcours 1</t>
  </si>
  <si>
    <t>AURA - Parcours 2</t>
  </si>
  <si>
    <t>AURA - Parcours 3 - Académie</t>
  </si>
  <si>
    <t>Parcours Test cadre - MEFR</t>
  </si>
  <si>
    <t>Pix+ O365</t>
  </si>
  <si>
    <t>Collaborer Pix+ 0365</t>
  </si>
  <si>
    <t>Parcours Tableurs - Asia</t>
  </si>
  <si>
    <t>Parcours Traitement de texte - Asia</t>
  </si>
  <si>
    <t>Parcours Diaporama -Asia</t>
  </si>
  <si>
    <t>Parcours Mails &amp; Agenda - Asia</t>
  </si>
  <si>
    <t>Parcours Cybersécurité - Asia</t>
  </si>
  <si>
    <t>Parcours Données personnelles - Asia</t>
  </si>
  <si>
    <t>Parcours Recherche &amp; Navigation - Asia</t>
  </si>
  <si>
    <t>Parcours Gestion des fichiers - Asia</t>
  </si>
  <si>
    <t>Parcours Environnement technique - Asia</t>
  </si>
  <si>
    <t>CDC_Diag_Bureautique_V3</t>
  </si>
  <si>
    <t>CDC_Diag_Collaboration_V3</t>
  </si>
  <si>
    <t>CDC_Données et sécurité_V3</t>
  </si>
  <si>
    <t>CDC_comité de Direction</t>
  </si>
  <si>
    <t>Ecole navale - Mener une recherche 2022</t>
  </si>
  <si>
    <t>Ecole navale - Gérer des données 2022</t>
  </si>
  <si>
    <t>Ecole navale - Traiter des données - Exploitation et calculs 2022</t>
  </si>
  <si>
    <t>Ecole navale - Traiter des données - Présentation et culture de la data 2022</t>
  </si>
  <si>
    <t>https://docs.google.com/spreadsheets/d/1RIX2zJnoCUkhjjwVXbyZ-5EDYJXFuMPcqm__b5y7gj8/edit#gid=1436548482</t>
  </si>
  <si>
    <t>Ecole navale - Interagir 2022</t>
  </si>
  <si>
    <t>https://docs.google.com/spreadsheets/d/1RIX2zJnoCUkhjjwVXbyZ-5EDYJXFuMPcqm__b5y7gj8/edit#gid=1436548483</t>
  </si>
  <si>
    <t>Ecole navale - Collaborer 2022</t>
  </si>
  <si>
    <t>https://docs.google.com/spreadsheets/d/1RIX2zJnoCUkhjjwVXbyZ-5EDYJXFuMPcqm__b5y7gj8/edit#gid=1436548484</t>
  </si>
  <si>
    <t>Ecole navale - Editer un document textuel 2022</t>
  </si>
  <si>
    <t>https://docs.google.com/spreadsheets/d/1RIX2zJnoCUkhjjwVXbyZ-5EDYJXFuMPcqm__b5y7gj8/edit#gid=1436548485</t>
  </si>
  <si>
    <t>Ecole navale - Traitement de texte et diaporama 2022</t>
  </si>
  <si>
    <t>https://docs.google.com/spreadsheets/d/1RIX2zJnoCUkhjjwVXbyZ-5EDYJXFuMPcqm__b5y7gj8/edit#gid=1436548486</t>
  </si>
  <si>
    <t>Ecole navale - Programmer et coder de l'information 2022</t>
  </si>
  <si>
    <t>https://docs.google.com/spreadsheets/d/1RIX2zJnoCUkhjjwVXbyZ-5EDYJXFuMPcqm__b5y7gj8/edit#gid=1436548487</t>
  </si>
  <si>
    <t>Ecole navale - Algorithme et Intelligence artificielle 2022</t>
  </si>
  <si>
    <t>https://docs.google.com/spreadsheets/d/1RIX2zJnoCUkhjjwVXbyZ-5EDYJXFuMPcqm__b5y7gj8/edit#gid=1436548488</t>
  </si>
  <si>
    <t>Ecole navale - Sécuriser son environnement numérique 2022</t>
  </si>
  <si>
    <t>https://docs.google.com/spreadsheets/d/1RIX2zJnoCUkhjjwVXbyZ-5EDYJXFuMPcqm__b5y7gj8/edit#gid=1436548489</t>
  </si>
  <si>
    <t>Ecole navale - Protection des données personnelles 2022</t>
  </si>
  <si>
    <t>https://docs.google.com/spreadsheets/d/1RIX2zJnoCUkhjjwVXbyZ-5EDYJXFuMPcqm__b5y7gj8/edit#gid=1436548490</t>
  </si>
  <si>
    <t>CléA numérique Comp1 - Environnement et outils [2022]</t>
  </si>
  <si>
    <t>CléA numérique Comp2 - Information [2022]</t>
  </si>
  <si>
    <t>CléA numérique Comp3 - Collaboration [2022]</t>
  </si>
  <si>
    <t>CléA numérique Comp4 - Sécurité [2022]</t>
  </si>
  <si>
    <t>Parcours diagnostic CléA numérique [2022]</t>
  </si>
  <si>
    <t>Défi Com√®te - Parcours Test Beta V1</t>
  </si>
  <si>
    <t>Parcours thématique_Poste de travail</t>
  </si>
  <si>
    <t>Parcours thématique_Tableurs_2022</t>
  </si>
  <si>
    <t>Marion Madassamy</t>
  </si>
  <si>
    <t>Parcours complet CléA numérique [2022]</t>
  </si>
  <si>
    <t>Parcours thématique_Diagnostic</t>
  </si>
  <si>
    <t>Parcours thématique_RGPD &amp; Données personnelles_2022</t>
  </si>
  <si>
    <t>ABC_Disneyland</t>
  </si>
  <si>
    <t>Parcours La Madeleine</t>
  </si>
  <si>
    <t>Atelier 1</t>
  </si>
  <si>
    <t>Atelier 2</t>
  </si>
  <si>
    <t>Atelier 3</t>
  </si>
  <si>
    <t>Parcours socle</t>
  </si>
  <si>
    <t>Parcours navigation et gestes de base</t>
  </si>
  <si>
    <t>Parcours gestion des données et tableur</t>
  </si>
  <si>
    <t>Parcours e-administration</t>
  </si>
  <si>
    <t>Parcours mail et outils collaboratifs</t>
  </si>
  <si>
    <t>Parcours production de texte</t>
  </si>
  <si>
    <t>Parcours résolution de problèmes techniques</t>
  </si>
  <si>
    <t>Jeanne Lageiste</t>
  </si>
  <si>
    <t>Fondamentaux du numérique - CNAV - avril 2022</t>
  </si>
  <si>
    <t>Ville de Genève - parcours diagnostic</t>
  </si>
  <si>
    <t>Parcours Protéger l'environnement HES-SO</t>
  </si>
  <si>
    <t>OFPPT - Parcours basique - année 1</t>
  </si>
  <si>
    <t>OFPPT - Parcours basique - année 2</t>
  </si>
  <si>
    <t>OFPPT - Parcours intermédiaire - année 1</t>
  </si>
  <si>
    <t>OFPPT - Parcours intermédiaire - année 2</t>
  </si>
  <si>
    <t>OFPPT - Parcours avancé - année 1</t>
  </si>
  <si>
    <t>OFPPT - Parcours avancé - année 2</t>
  </si>
  <si>
    <t>OFPPT - diagnostic</t>
  </si>
  <si>
    <t>Module Pix Concours Excel - V1</t>
  </si>
  <si>
    <t>Module Pix Concours Word - V1</t>
  </si>
  <si>
    <t>Socle de base_CD Haute-Garonne</t>
  </si>
  <si>
    <t>Numérique responsable_CD Haute-Garonne</t>
  </si>
  <si>
    <t>Problèmes informatiques_CD Haute-Garonne</t>
  </si>
  <si>
    <t>Traitement de texte_CD Haute-Garonne</t>
  </si>
  <si>
    <t>Cybersécurité_CD Haute-Garonne</t>
  </si>
  <si>
    <t>Outils collaboratifs_CD Haute-Garonne</t>
  </si>
  <si>
    <t>Données_CD Haute-Garonne</t>
  </si>
  <si>
    <t>Parcours socle Venelles</t>
  </si>
  <si>
    <t>Module Pix Concours Word - V2</t>
  </si>
  <si>
    <t>IRFA Sud Parcours Bureautique</t>
  </si>
  <si>
    <t>Parcours conférence RH</t>
  </si>
  <si>
    <t>2205 Parcours Diagnostic Paris Habitat</t>
  </si>
  <si>
    <t>Autodiagnostic agents FWB mai 2022</t>
  </si>
  <si>
    <t>Challenge Pix - AVICCA - V1</t>
  </si>
  <si>
    <t>Neoma_Parcours commun</t>
  </si>
  <si>
    <t>Parcours diagnostic Paris Habitat_V2</t>
  </si>
  <si>
    <t>GLH_Traitement de texte_Novice</t>
  </si>
  <si>
    <t>GLH_Traitement de texte_Expert</t>
  </si>
  <si>
    <t>GLH_Mails et Agenda</t>
  </si>
  <si>
    <t>Formation interne cybersécurité O'clock.io</t>
  </si>
  <si>
    <t>GLH_RGPD et données personnelles</t>
  </si>
  <si>
    <t>Parcours CRIJ AuRA</t>
  </si>
  <si>
    <t>name</t>
  </si>
  <si>
    <t>ABC Pix - Manipuler des fichiers et crÃ©er un texte</t>
  </si>
  <si>
    <t>ABC Pix - Utiliser la messagerie Ã©lectronique</t>
  </si>
  <si>
    <t>ADEME_Rechercher et rÃ©utiliser des informations</t>
  </si>
  <si>
    <t>ADEME - Vie privÃ©e et citoyenne - allÃ©gÃ©</t>
  </si>
  <si>
    <t>ADEME - ProtÃ©ger mes donnÃ©es personnelles</t>
  </si>
  <si>
    <t>ADEME - DÃ©velopper sa culture numÃ©rique et s'ouvrir aux enjeux</t>
  </si>
  <si>
    <t>CybersÃ©curitÃ© V1</t>
  </si>
  <si>
    <t>Data - Protection des DonnÃ©es V1</t>
  </si>
  <si>
    <t>MaÃ®trise des outils collaboratifs V1</t>
  </si>
  <si>
    <t>_Parcours de rentrÃ©e 5e</t>
  </si>
  <si>
    <t>_Parcours de rentrÃ©e 4e</t>
  </si>
  <si>
    <t>_Parcours de rentrÃ©e 3e</t>
  </si>
  <si>
    <t>_Parcours de rentrÃ©e 2nde</t>
  </si>
  <si>
    <t>_Parcours de rentrÃ©e 1Ã¨re</t>
  </si>
  <si>
    <t>_Parcours de rentrÃ©e Tle</t>
  </si>
  <si>
    <t>Parcours de rentrÃ©e 2nde Pro</t>
  </si>
  <si>
    <t>Parcours de rentrÃ©e 1Ã¨re Pro</t>
  </si>
  <si>
    <t>Parcours de rentrÃ©e Tle Pro</t>
  </si>
  <si>
    <t>Parcours de rentrÃ©e CAP</t>
  </si>
  <si>
    <t>_Parcours de rentrÃ©e Post-bac</t>
  </si>
  <si>
    <t>EnquÃªte InterconnectÃ©s/Syntec</t>
  </si>
  <si>
    <t>2020/09 - Parcours commun ALM</t>
  </si>
  <si>
    <t>RÃ©seaux Sociaux V2</t>
  </si>
  <si>
    <t>Diag ClÃ©aNum</t>
  </si>
  <si>
    <t>Parcours ReÌ_x0081_seaux Sociaux UNESCO</t>
  </si>
  <si>
    <t>Parcours DonneÌ_x0081_es structureÌ_x0081_es UNESCO</t>
  </si>
  <si>
    <t>Parcours 1Ã¨re UNESCO</t>
  </si>
  <si>
    <t>Diag mÃ©diateur numÃ©rique Vbureautique</t>
  </si>
  <si>
    <t>[Pix+Droit] D1 Recherche juridique numÃ©rique</t>
  </si>
  <si>
    <t>RentrÃ©e 2020 enrichie</t>
  </si>
  <si>
    <t>RentrÃ©e S2 - 2021 - Bureautique et Recherche</t>
  </si>
  <si>
    <t>Etudiant Ã distance</t>
  </si>
  <si>
    <t>NumÃ©rikup html et maintenance informatique</t>
  </si>
  <si>
    <t>NumÃ©rikup multimÃ©dia</t>
  </si>
  <si>
    <t>Mini-parcours Ã©cobureautique V1</t>
  </si>
  <si>
    <t>Mini-parcours sÃ©curitÃ© en ligne V1</t>
  </si>
  <si>
    <t>Mini-parcours GÃ©rer des fichiers V1</t>
  </si>
  <si>
    <t>Mini-parcours CompÃ©tences NumÃ©riques V2</t>
  </si>
  <si>
    <t>DÃ©monstration Pix</t>
  </si>
  <si>
    <t>mini-parcours RÃ©seaux Sociaux V1</t>
  </si>
  <si>
    <t>Socle commun de compÃ©tences numÃ©riques</t>
  </si>
  <si>
    <t>Diagnostic court Conseiller NumÃ©rique</t>
  </si>
  <si>
    <t>Test de prÃ©-positionnement Conseiller NumÃ©rique</t>
  </si>
  <si>
    <t>Les fondamentaux de la cybersÃ©curitÃ©</t>
  </si>
  <si>
    <t>L'univers de la cybersÃ©curitÃ©</t>
  </si>
  <si>
    <t>[Pix+Droit] D4 Culture juridique numÃ©rique</t>
  </si>
  <si>
    <t>SÃ©curitÃ©Sociale_Commun_Socle de base</t>
  </si>
  <si>
    <t>SÃ©curitÃ©Sociale_Commun_Travail Collaboratif</t>
  </si>
  <si>
    <t>SÃ©curitÃ©Sociale_Commun_RÃ©seaux Sociaux</t>
  </si>
  <si>
    <t>SÃ©curitÃ©Sociale_Commun_Bureautique</t>
  </si>
  <si>
    <t>Parcours dÃ©mo 1.1 en italien</t>
  </si>
  <si>
    <t>SÃ©curitÃ©Sociale_Commun_RGPD&amp;Legal</t>
  </si>
  <si>
    <t>SÃ©curitÃ©Sociale_Commun_CybersÃ©curitÃ©duSI</t>
  </si>
  <si>
    <t>Parcours thÃ©matique_DonnÃ©es</t>
  </si>
  <si>
    <t>Parcours thÃ©matique_Mail et Agenda</t>
  </si>
  <si>
    <t>Parcours thÃ©matique_Traitement de texte</t>
  </si>
  <si>
    <t>Parcours thÃ©matique_TÃ©lÃ©travail</t>
  </si>
  <si>
    <t>Parcours thÃ©matique_RÃ©seaux sociaux</t>
  </si>
  <si>
    <t>ABC Diag - accÃ¨s sans compte prescrit</t>
  </si>
  <si>
    <t>Parcours thÃ©matique_Tableurs</t>
  </si>
  <si>
    <t>Parcours thÃ©matique_Diagnostic Long</t>
  </si>
  <si>
    <t>Parcours thÃ©matique_RGPD et donnÃ©es personnelles</t>
  </si>
  <si>
    <t>Eurovia_parcours 1 : E.cube - MÃ©canicien_capping4</t>
  </si>
  <si>
    <t>Univ Pau - Personnels - 20 compÃ©tences initiales</t>
  </si>
  <si>
    <t>Eurovia_parcours 1 : E.cube - MÃ©canicien_capping4_ACCES SANS COMPTE</t>
  </si>
  <si>
    <t>Eurovia_parcours 1 : E.cube - MÃ©canicien_VDEF</t>
  </si>
  <si>
    <t>Tronc commun 1 - Recherche sur le web</t>
  </si>
  <si>
    <t>Tronc commun â€“ 2 Organisation des fichiers</t>
  </si>
  <si>
    <t>Tronc commun â€“ 3 - Utilisation de la messagerie</t>
  </si>
  <si>
    <t>Tronc commun â€“ 4 - Agenda et outils collaboratifs</t>
  </si>
  <si>
    <t>Tronc commun 5 - Traitement de texte et diaporama</t>
  </si>
  <si>
    <t>Tronc commun â€“ 6 - SÃ©curitÃ© numÃ©rique</t>
  </si>
  <si>
    <t>Tronc commun â€“ 7 - DonnÃ©es personnelles</t>
  </si>
  <si>
    <t>EM Normandie - RÃ©seaux Sociaux</t>
  </si>
  <si>
    <t>ABC diag - sans crÃ©ation de compte</t>
  </si>
  <si>
    <t>SÃ©curitÃ©Sociale_Commun_Socle de base_V2(Mars2021)</t>
  </si>
  <si>
    <t>SÃ©curitÃ©Sociale_Commun_Tableur</t>
  </si>
  <si>
    <t>SÃ©curitÃ©Sociale_Commun_Diaporama</t>
  </si>
  <si>
    <t>SÃ©curitÃ©Sociale_Commun_Traitement de texte</t>
  </si>
  <si>
    <t>SÃ©curitÃ©sociale_commun_RGPD&amp;Legal_light</t>
  </si>
  <si>
    <t>SÃ©curitÃ©Sociale_Commun_CybersÃ©curitÃ© du SI Version Courte</t>
  </si>
  <si>
    <t>Parcours GÃ©rer ses donnÃ©es</t>
  </si>
  <si>
    <t>Parcours TÃ©lÃ©travail et collaboratif</t>
  </si>
  <si>
    <t>Parcours Environnement numÃ©rique</t>
  </si>
  <si>
    <t>FondationAuteuil_RÃ©seaux sociaux et donnÃ©es personnelles</t>
  </si>
  <si>
    <t>ABC Pix - Elements de l'environnement numÃ©rique</t>
  </si>
  <si>
    <t>ABC Pix - DÃ©marches en ligne</t>
  </si>
  <si>
    <t>Digital skills - Initial diagnosis</t>
  </si>
  <si>
    <t>ABC Pix - Module SÃ©curiser sa pratique</t>
  </si>
  <si>
    <t>Parcours thÃ©matique_Travail collaboratif</t>
  </si>
  <si>
    <t>Parcours thÃ©matique_CybersÃ©curitÃ©</t>
  </si>
  <si>
    <t>CD17 RÃ©fÃ©rentiel sÃ©curitÃ©</t>
  </si>
  <si>
    <t>CD17 RÃ©fÃ©rentiel tÃ©lÃ©travail</t>
  </si>
  <si>
    <t>CD 17 RÃ©fÃ©rentiel RÃ©seaux Sociaux</t>
  </si>
  <si>
    <t>CD17 RÃ©fÃ©rentiel agents des collÃ¨ges</t>
  </si>
  <si>
    <t>#PassNR - Parcours INSA NumÃ©rique Responsable_V2</t>
  </si>
  <si>
    <t>Diagnostic aidant numÃ©rique 2021</t>
  </si>
  <si>
    <t>Test gÃ©nÃ©ral Pix - service sensibilisation BDT</t>
  </si>
  <si>
    <t>[Pix+Droit] D3 Production, communication et collaboration numÃ©riques</t>
  </si>
  <si>
    <t>Test gÃ©nÃ©raliste CD Nord - V1</t>
  </si>
  <si>
    <t>Test de positionnement long Conseiller NumÃ©rique</t>
  </si>
  <si>
    <t>Parcours socle simplifiÃ© capÃ©</t>
  </si>
  <si>
    <t>ProtÃ©ger la santÃ©, le bien-Ãªtre et l'environnement(urma49)</t>
  </si>
  <si>
    <t>GÃ©rer des donnÃ©es(urma49)</t>
  </si>
  <si>
    <t>DGFiP - Outils - Utiliser le tableur, le traitement de texte et la messagerie Ã©lectronique</t>
  </si>
  <si>
    <t>DGFiP- Utiliser le numÃ©rique en toute sÃ©curitÃ©</t>
  </si>
  <si>
    <t>[Pix+Droit] D2 Preuve numÃ©rique</t>
  </si>
  <si>
    <t>[Pix+Droit] D1 Ã D4 Parcours Pix+Droit</t>
  </si>
  <si>
    <t>Catalogue M@N - CrÃ©ation de contenu-1</t>
  </si>
  <si>
    <t>CompÃ©tences numÃ©riques - test diagnostic</t>
  </si>
  <si>
    <t>La Main aux DonnÃ©es - positionnement</t>
  </si>
  <si>
    <t>CHEVRON_#PARCOURSDIGITAL_Parcours DÃ©couverte</t>
  </si>
  <si>
    <t>KONE - socle commun de compÃ©tences &amp; culture Data</t>
  </si>
  <si>
    <t>APICIL - socle commun de compÃ©tences</t>
  </si>
  <si>
    <t>VCF-CE - Parcours 1 compagnons</t>
  </si>
  <si>
    <t>VINCI_2. 2106 - Parcours diagnostic - Chefs de chantiers</t>
  </si>
  <si>
    <t>VINCI - 2106 - Parcours Diagnostic - Cadres</t>
  </si>
  <si>
    <t>CHEVRON_Parcours DÃ©couverte</t>
  </si>
  <si>
    <t>Parcours thÃ©matique_Diagnostic</t>
  </si>
  <si>
    <t>NestlÃ©_Micro Parcours 5 domaines-5 sujets</t>
  </si>
  <si>
    <t>Le Chaudron_La main aux donnÃ©es_positionnementV2</t>
  </si>
  <si>
    <t>VINCI_2106 - Parcours diagnostic - Chefs de chantiers_V2</t>
  </si>
  <si>
    <t>VINCI_2106 - Parcours diagnostic - Compagnons_V2</t>
  </si>
  <si>
    <t>Maison Lyovel_Parcours demo Atelier Pix</t>
  </si>
  <si>
    <t>Parcours socle de base Hautes-PyrÃ©nÃ©es</t>
  </si>
  <si>
    <t>Socle commun CNAV - juillet 2021</t>
  </si>
  <si>
    <t>A1 - security - juillet 2021</t>
  </si>
  <si>
    <t>Parcours Bien utiliser les outils collaboratifs Ã distance</t>
  </si>
  <si>
    <t>Parcours Etre acteur du bon fonctionnement et de la sÃ©curitÃ© numÃ©rique</t>
  </si>
  <si>
    <t>CHEVRON_#ParcoursDigital_Diaporama</t>
  </si>
  <si>
    <t>MEFR - SecuritÃ© et Usage du Web</t>
  </si>
  <si>
    <t>Parcours de rentrÃ©e 5e</t>
  </si>
  <si>
    <t>Parcours de rentrÃ©e 4e</t>
  </si>
  <si>
    <t>Parcours de rentrÃ©e 3e</t>
  </si>
  <si>
    <t>Parcours de rentrÃ©e 2nde</t>
  </si>
  <si>
    <t>Parcours de rentrÃ©e 1Ã¨re</t>
  </si>
  <si>
    <t>Parcours de rentrÃ©e Tle</t>
  </si>
  <si>
    <t>Parcours de rentrÃ©e Post-bac</t>
  </si>
  <si>
    <t>Master MEEF Diagnostic</t>
  </si>
  <si>
    <t>UBourgogne - Etudiant Ã distance - 51 sujets &lt; niv 4 - 10 09 2021</t>
  </si>
  <si>
    <t>Diagnostic CC Citinea</t>
  </si>
  <si>
    <t>Diagnostic CC CITINEA</t>
  </si>
  <si>
    <t>MinArmÃ©es-GreenTech 2021</t>
  </si>
  <si>
    <t>[CLG] CybersÃ©curitÃ© cycle 4</t>
  </si>
  <si>
    <t>[LGT] Parcours cybersÃ©curitÃ©</t>
  </si>
  <si>
    <t>MinArmÃ©es - RCP - Chef de projet SIC et numÃ©rique - lÃ©ger</t>
  </si>
  <si>
    <t>STEF_2109 - Diagnostic</t>
  </si>
  <si>
    <t>[LP] CybersÃ©curitÃ©</t>
  </si>
  <si>
    <t>AFNIC_PARCOURS JEUNES_V2(Sept21)</t>
  </si>
  <si>
    <t>Konexio - Traitement de texte</t>
  </si>
  <si>
    <t>Konexio - Gestion de fichiers</t>
  </si>
  <si>
    <t>Konexio - SÃ©curitÃ©, SantÃ© &amp; MatÃ©riel</t>
  </si>
  <si>
    <t>Konexio - Emails, Agenda &amp; Cloud</t>
  </si>
  <si>
    <t>Konexio - Emails &amp; Agenda</t>
  </si>
  <si>
    <t>Konexio - Diaporama</t>
  </si>
  <si>
    <t>Konexio - Recherche sur le web</t>
  </si>
  <si>
    <t>Konexio - Recherche web</t>
  </si>
  <si>
    <t>[PRO] Parcours Cybermois 2021</t>
  </si>
  <si>
    <t>Vinci_Diagnostic Cegelec Cameroun - 2110</t>
  </si>
  <si>
    <t>STEF_2110 - Diagnostic V2</t>
  </si>
  <si>
    <t>AFNOR_CybersÃ©curitÃ©_1021</t>
  </si>
  <si>
    <t>AFNOR_RGPD_1021</t>
  </si>
  <si>
    <t>AFNOR_RNE_1021</t>
  </si>
  <si>
    <t>CNAM_QVT_1021</t>
  </si>
  <si>
    <t>Rothschild_session Office tools</t>
  </si>
  <si>
    <t>Rothschild_session Data&amp;Security</t>
  </si>
  <si>
    <t>CMFP - Interagir - CapÃ© 4 - gamifiÃ© - parcours 1</t>
  </si>
  <si>
    <t>CMFP - Mener une recherche - CapÃ© 4 - GamifiÃ© - parcours 3</t>
  </si>
  <si>
    <t>SÃ©curitÃ©Sociale_QualitÃ© de vie au travail et responsabilitÃ© Ã©cologique</t>
  </si>
  <si>
    <t>Parcours Ã©valuation Sup-RH</t>
  </si>
  <si>
    <t>CMFP - Id et documents txt - CapÃ© 4 - gamifiÃ© - parcours 2</t>
  </si>
  <si>
    <t>Grand Lyon Habitat_cybersÃ©curitÃ©</t>
  </si>
  <si>
    <t>Grand Lyon Habitat - Tableur Expert</t>
  </si>
  <si>
    <t>SÃ©curitÃ© Sociale_InnovateurPublique</t>
  </si>
  <si>
    <t>Fondamentaux du numÃ©rique - Nov.21</t>
  </si>
  <si>
    <t>MEFR - Outils - Utiliser le tableur, le traitement de texte et la messagerie Ã©lectronique</t>
  </si>
  <si>
    <t>[Pix+Ã‰du 2nd degrÃ©] Domaine 3 (CRCNÃ‰du)</t>
  </si>
  <si>
    <t>CMFP - GÃ©rer donnÃ©es - capÃ© - parcours 4</t>
  </si>
  <si>
    <t>CMFP - RS et prÃ©sence en ligne - capÃ© - parcours 5</t>
  </si>
  <si>
    <t>CMFP - Traitement de texte - capÃ© - parcours 6</t>
  </si>
  <si>
    <t>CMFP - SecuritÃ© Env NumÃ©rique - capÃ© - parcours 7</t>
  </si>
  <si>
    <t>CMFP - Donnees perso - capÃ© - parcours 8</t>
  </si>
  <si>
    <t>CMFP - Mise en page - capÃ© - parcours 10</t>
  </si>
  <si>
    <t>CMFP - Environnement et santÃ© - capÃ© - parcours 9</t>
  </si>
  <si>
    <t>Eiffage_ parcours Diagnostic Compagnons</t>
  </si>
  <si>
    <t>Interxion_socle de base</t>
  </si>
  <si>
    <t>Parcours Agents accueil Appli 1 - nov21</t>
  </si>
  <si>
    <t>Parcours Agents appli - 2</t>
  </si>
  <si>
    <t>CybersÃ©curitÃ© en santÃ© [POC]</t>
  </si>
  <si>
    <t>Parcours hÃ©roÃ¯que : Avez-vous l'Ã¢me d'un pirate informatique ?</t>
  </si>
  <si>
    <t>Pirate informatique 1 : SÃ©curiser les accÃ¨s Ã ses fichiers et Ã ses posts sur les rÃ©seaux</t>
  </si>
  <si>
    <t>Parcours hÃ©roÃ¯que : PrÃªt pour une chasse au trÃ©sor ?</t>
  </si>
  <si>
    <t>Parcours hÃ©roÃ¯que : Envoyer des mails, gÃ©rer son agenda, facile ? Vraiment ?</t>
  </si>
  <si>
    <t>Parcours hÃ©roÃ¯que : Lâ€™avocat du webðŸ¥‘ðŸ‘©â€_x008d_âš–ï¸_x008f_, câ€™est toi !</t>
  </si>
  <si>
    <t>Parcours hÃ©roÃ¯que : As-tu les compÃ©tences numÃ©riques pour Ãªtre un Globe trotter ?</t>
  </si>
  <si>
    <t>Parcours hÃ©roÃ¯que : Influenceurs ! Connaissez-vous vraiment tout des rÃ©seaux sociaux ?</t>
  </si>
  <si>
    <t>Parcours hÃ©roÃ¯que : PrÃªt Ã jouer collaboratif ?</t>
  </si>
  <si>
    <t>[Pix+Ã‰du 2nd degrÃ©] Domaine 2 (CRCNÃ‰du)</t>
  </si>
  <si>
    <t>[Pix+Ã‰du 2nd degrÃ©] Parcours Pix (CRCN)</t>
  </si>
  <si>
    <t>MinArmÃ©es - EDG - 4.1 - SÃ©curiser environnement</t>
  </si>
  <si>
    <t>MinArmÃ©es - EDG - 4.2 - DonnÃ©es perso</t>
  </si>
  <si>
    <t>Pirate informatique 3 : MaÃ®triser lâ€™installation de logiciels</t>
  </si>
  <si>
    <t>Pirate informatique 4 : ProtÃ©ger mes arriÃ¨res</t>
  </si>
  <si>
    <t>Pirate informatique 2 : Identifier les indices dâ€™une connexion sÃ©curisÃ©e</t>
  </si>
  <si>
    <t>Chasse au trÃ©sor 1 : Bien formuler mes formules</t>
  </si>
  <si>
    <t>Chasse au trÃ©sor 2 : Exploiter mes donnÃ©es</t>
  </si>
  <si>
    <t>Chasse au trÃ©sor 3 : Manipuler mon tableur</t>
  </si>
  <si>
    <t>RÃ©seaux Sociaux 1 : Utiliser les rÃ©seaux sociaux</t>
  </si>
  <si>
    <t>RÃ©seaux Sociaux 2 : MaÃ®triser mon image sur les rÃ©seaux sociaux et en ligne</t>
  </si>
  <si>
    <t>Globe trotter 1 : MaÃ®triser les bonnes pratiques pour le travail Ã distance</t>
  </si>
  <si>
    <t>Collaborer 1 : Organiser des rÃ©unions Ã distance</t>
  </si>
  <si>
    <t>Collaborer 2 : Travailler sur un document Ã distance</t>
  </si>
  <si>
    <t>Collaborer 3 : Partager du contenu Ã distance</t>
  </si>
  <si>
    <t>Avocat du web 1 : ProtÃ©ger ma vie privÃ©e</t>
  </si>
  <si>
    <t>Avocat du web 2 : Comprendre les enjeux des donnÃ©es personnelles</t>
  </si>
  <si>
    <t>Mail et Agenda 1 : MaÃ®triser ma messagerie Ã©lectronique</t>
  </si>
  <si>
    <t>Mail et Agenda 2 : GÃ©rer ma messagerie Ã©lectronique</t>
  </si>
  <si>
    <t>Test Pix+ Edu ObsolÃ¨te</t>
  </si>
  <si>
    <t>Test Pix+ Edu Ã supprimer</t>
  </si>
  <si>
    <t>Test obsolÃ¨te</t>
  </si>
  <si>
    <t>[Pix+Ã‰du 2nd degrÃ©] Domaine 1 (CRCNÃ‰du)</t>
  </si>
  <si>
    <t>[Pix+Ã‰du 2nd degrÃ©] Domaines 4 &amp; 5 (CRCNÃ‰du)</t>
  </si>
  <si>
    <t>Ucanss_Socle de base_nouveaux salariÃ©s</t>
  </si>
  <si>
    <t>Ucanss_Parcours Challenge</t>
  </si>
  <si>
    <t>Pix Territoires : Parcours DÃ©tection</t>
  </si>
  <si>
    <t>Pix Territoires : Parcours TÃ©lÃ©travail</t>
  </si>
  <si>
    <t>Pix Territoires : Parcours Cyber / MaÃ®trise des bons comportements face au numÃ©rique</t>
  </si>
  <si>
    <t>Pix Territoires : Parcours Cyber / ComprÃ©hension des risques face au numÃ©rique</t>
  </si>
  <si>
    <t>Pix Territoires : Parcours Sensibilisation NumÃ©rique responsable</t>
  </si>
  <si>
    <t>Pix Territoires : Parcours Bureautique avancÃ©e</t>
  </si>
  <si>
    <t>Pix Territoires : Parcours Culture de la donnÃ©e</t>
  </si>
  <si>
    <t>Grand Lyon Habitat_Socle de base_V2</t>
  </si>
  <si>
    <t>Powerpoint dÃ©butant</t>
  </si>
  <si>
    <t>Tableur dÃ©butant</t>
  </si>
  <si>
    <t>Powerpoint intermÃ©diaire</t>
  </si>
  <si>
    <t>Pix Territoires : Parcours ItinÃ©rance</t>
  </si>
  <si>
    <t>Gestion des donnÃ©es</t>
  </si>
  <si>
    <t>Theme-based test_Spreadsheets</t>
  </si>
  <si>
    <t>2022 - Parcours commun ALM</t>
  </si>
  <si>
    <t>2022 - Parcours commun ALM light</t>
  </si>
  <si>
    <t>MinistÃ¨re de la Culture - Parcours Rangement dossiers - 2022</t>
  </si>
  <si>
    <t>MinistÃ¨re de la Culture - Parcours RÃ©seaux sociaux 2022</t>
  </si>
  <si>
    <t>Parcours C3 Follow_Jan22</t>
  </si>
  <si>
    <t>Parcours A3 Team Collaboratif_Jan22</t>
  </si>
  <si>
    <t>E1 START_jan22</t>
  </si>
  <si>
    <t>A1 Security_Jan22</t>
  </si>
  <si>
    <t>C1 Ecology_Jan22</t>
  </si>
  <si>
    <t>A5 - Remote, safety - Jan 22</t>
  </si>
  <si>
    <t>A4 - Privacy - Jan 22</t>
  </si>
  <si>
    <t>A2 - Culture data - Jan 22</t>
  </si>
  <si>
    <t>Theme-based test_Social Networks</t>
  </si>
  <si>
    <t>Theme-based test_Word processing</t>
  </si>
  <si>
    <t>DPJJ - Parcours Citoyen - GÃ©rer les donnÃ©es</t>
  </si>
  <si>
    <t>DPJJ - Parcours Citoyen - InsÃ©rer dans le monde numÃ©rique +cyberharcÃ¨lement + simulateur de droits</t>
  </si>
  <si>
    <t>DPJJ - Parcours Citoyen - SÃ©curiser l'environnement numÃ©rique</t>
  </si>
  <si>
    <t>Parcours Formation Culture numÃ©rique</t>
  </si>
  <si>
    <t>DPJJ - Parcours Bureautique - CompÃ©tence Traiter les donnÃ©es</t>
  </si>
  <si>
    <t>Alixio - Bien Ãªtre &amp; Environnement - Fev</t>
  </si>
  <si>
    <t>Alixio - Culture digitale -Fev</t>
  </si>
  <si>
    <t>Alixio - Travail collaboratif - Fev</t>
  </si>
  <si>
    <t>Alixio - RÃ©seaux sociaux - Fev</t>
  </si>
  <si>
    <t>Alixio - Recherche web - Fev</t>
  </si>
  <si>
    <t>DPJJ - Parcours Bureautique - CrÃ©ation de contenu</t>
  </si>
  <si>
    <t>DPJJ - Parcours Bureautique - Environnement numÃ©rique</t>
  </si>
  <si>
    <t>Alixio - Traitement de texte - Fev</t>
  </si>
  <si>
    <t>Alixio - Tableurs - Fev</t>
  </si>
  <si>
    <t>Alixio - Boite mail - Fev</t>
  </si>
  <si>
    <t>AT2 - Mail</t>
  </si>
  <si>
    <t>Pix Territoires : Parcours Sensibilisation Ã la protection des donnÃ©es personnelles</t>
  </si>
  <si>
    <t>Pix Territoires : Parcours Sensibilisation Ã lâ€™exploitation des donnÃ©es</t>
  </si>
  <si>
    <t>Pix Territoires : Parcours Sensibilisation aux bonnes pratiques de sÃ©curitÃ©</t>
  </si>
  <si>
    <t>Rothschild&amp;Co_Short_Tableurs_culture of data</t>
  </si>
  <si>
    <t>Rothschild&amp;Co_Short_Tableurs_Data exploitation</t>
  </si>
  <si>
    <t>Rothschild&amp;Co_Short_Tableurs_Data processing</t>
  </si>
  <si>
    <t>Rothschild&amp;Co_Short_Tableurs_Formatting and Printing</t>
  </si>
  <si>
    <t>MinArmÃ©es-Parcours diagnostic transversal</t>
  </si>
  <si>
    <t>MinArmÃ©es-Parcours tableur</t>
  </si>
  <si>
    <t>MinArmÃ©es-Parcours traitement de texte</t>
  </si>
  <si>
    <t>MinArmÃ©es-Parcours cybersÃ©curitÃ©</t>
  </si>
  <si>
    <t>SÃ©curitÃ© Sociale_Aidants NumÃ©rique_CompÃ©tence 1</t>
  </si>
  <si>
    <t>SÃ©curitÃ© Sociale_Aidants NumÃ©rique_CompÃ©tence 2</t>
  </si>
  <si>
    <t>Alixio - Contenu multimÃ©dia - Fev</t>
  </si>
  <si>
    <t>Rothschild&amp;Co_Short_Diaporama</t>
  </si>
  <si>
    <t>Parcours Cybermois 2021</t>
  </si>
  <si>
    <t>2202 Parcours Diagnostic CMAR</t>
  </si>
  <si>
    <t>AT3 - GÃ©rer ses donnÃ©es</t>
  </si>
  <si>
    <t>CrÃ©ditMutuel_MotdePasse</t>
  </si>
  <si>
    <t>LExplore_Pix - mondes numÃ©rique</t>
  </si>
  <si>
    <t>LExplore_Pix - identitÃ© numÃ©rique</t>
  </si>
  <si>
    <t>LExplore_Pix - protection des donnÃ©es</t>
  </si>
  <si>
    <t>Rothschild&amp;Co_Short_Word_Editing</t>
  </si>
  <si>
    <t>Rothschild&amp;Co_Short_Word_Printing</t>
  </si>
  <si>
    <t>Rothschild&amp;Co_Short_Word_Formatting</t>
  </si>
  <si>
    <t>Rothschild&amp;Co_Short_Ecology</t>
  </si>
  <si>
    <t>Rothschild&amp;Co_Short_Ergonomy</t>
  </si>
  <si>
    <t>ADEME 2022 - Culture numÃ©rique</t>
  </si>
  <si>
    <t>Parcours Teasing</t>
  </si>
  <si>
    <t>Test MM_parcours intÃ©gral</t>
  </si>
  <si>
    <t>Plurial_collaboratif</t>
  </si>
  <si>
    <t>Plurial_sÃ©curitÃ© et donnÃ©es</t>
  </si>
  <si>
    <t>Plurial_Usage</t>
  </si>
  <si>
    <t>AT5 - S'informer</t>
  </si>
  <si>
    <t>AT3 - donnÃ©es</t>
  </si>
  <si>
    <t>Eiffage_AT1 - Diagnostic</t>
  </si>
  <si>
    <t>RÃ©mi corpo_parcours information</t>
  </si>
  <si>
    <t>Parcours Sur-mesure Remi</t>
  </si>
  <si>
    <t>Interxion Recrutement Finance</t>
  </si>
  <si>
    <t>Min Culture- Indicateur NumÃ©rique 2022</t>
  </si>
  <si>
    <t>Min Culture - CybersÃ©curitÃ© - 2022</t>
  </si>
  <si>
    <t>SÃ©curitÃ©Sociale_CPNEFP du 13/04</t>
  </si>
  <si>
    <t>test_nom entreprise_nom parcours_date</t>
  </si>
  <si>
    <t>AURA - Parcours 3 - AcadÃ©mie</t>
  </si>
  <si>
    <t>MEFR - Parcours cadre dirigeant</t>
  </si>
  <si>
    <t>[Pix+Ã‰du 1er degrÃ©] Domaine 3 (CRCNÃ‰du)</t>
  </si>
  <si>
    <t>Parcours CybersÃ©curitÃ© - Asia</t>
  </si>
  <si>
    <t>Parcours DonnÃ©es personnelles - Asia</t>
  </si>
  <si>
    <t>CDC_Diag_Usage_V3</t>
  </si>
  <si>
    <t>CDC_DonnÃ©es et sÃ©curitÃ©_V3</t>
  </si>
  <si>
    <t>CDC_comitÃ© de Direction</t>
  </si>
  <si>
    <t>Ecole navale - GÃ©rer des donnÃ©es 2022</t>
  </si>
  <si>
    <t>Ecole navale - Traiter des donnÃ©es - Exploitation et calculs 2022</t>
  </si>
  <si>
    <t>Ecole navale - Traiter des donnÃ©es - PrÃ©sentation et culture de la data 2022</t>
  </si>
  <si>
    <t>Ecole navale - SÃ©curiser son environnement numÃ©rique 2022</t>
  </si>
  <si>
    <t>Ecole navale - Protection des donnÃ©es personnelles 2022</t>
  </si>
  <si>
    <t>Parcours diagnostic ClÃ©A numÃ©rique [2022]</t>
  </si>
  <si>
    <t>Parcours thÃ©matique_Poste de travail</t>
  </si>
  <si>
    <t>Parcours standard_RGPD &amp; DonnÃ©es personnelles_2022</t>
  </si>
  <si>
    <t>Parcours thÃ©matique_RGPD &amp; DonnÃ©es personnelles</t>
  </si>
  <si>
    <t>Test_gÃ©rer des donnÃ©es_RÃ©mi</t>
  </si>
  <si>
    <t>[Pix+Ã‰du 1er degrÃ©] Domaine 1 (CRCNÃ‰du)</t>
  </si>
  <si>
    <t>Old_ [Pix+Ã‰du] D1 DÃ©veloppement professionnel - 1D FI avec paliers</t>
  </si>
  <si>
    <t>[Pix+Ã‰du 1er degrÃ©] Domaine 2 (CRCNÃ‰du)</t>
  </si>
  <si>
    <t>Old _ [Pix+Ã‰du] D2 Gestion des ressources numÃ©riques - 1D FI avec paliers</t>
  </si>
  <si>
    <t>Fondamentaux du numÃ©rique - CNAV - avril 2022</t>
  </si>
  <si>
    <t>[Pix+Ã‰du 1er degrÃ©] Domaines 4 &amp; 5 (CRCNÃ‰du)</t>
  </si>
  <si>
    <t>Parcours ProtÃ©ger l'environnement HES-SO</t>
  </si>
  <si>
    <t>Neoma_Socle commun [obsolÃ¨te]</t>
  </si>
  <si>
    <t>GLH_RGPD et donnÃ©es personnelles</t>
  </si>
  <si>
    <t>Parcours Diagnostic DIRO</t>
  </si>
  <si>
    <t>Parcours FragilitÃ©s V2</t>
  </si>
  <si>
    <t>Parcours CompÃ©tences communes V2</t>
  </si>
  <si>
    <t>Recrutement BTS SIO</t>
  </si>
  <si>
    <t>CrÃ©ditMutuel_TraceConnexion</t>
  </si>
  <si>
    <t>Parcours socle Venelles V2</t>
  </si>
  <si>
    <t>MinistÃ¨re Education Nationale - CybersÃ©curitÃ©</t>
  </si>
  <si>
    <t>Parcours QualitÃ© de Vie au Travail - 2022</t>
  </si>
  <si>
    <t>E-marketing</t>
  </si>
  <si>
    <t>Imaginecole - Parcours thÃ©m. 1 â€œCulture numÃ©riqueâ€_x009d_</t>
  </si>
  <si>
    <t>Imaginecole - Parcours thÃ©m. 2 â€œProduire, enrichir, partagerâ€_x009d_</t>
  </si>
  <si>
    <t>Imaginecole - Parcours thÃ©m. 3 "Classe Ã distance-Faire Ã©voluer ses pratiquesâ€_x009d_</t>
  </si>
  <si>
    <t>Imaginecole - Parcours compl. 1 â€œRecherche dâ€™information et pratiques numÃ©riques responsablesâ€_x009d_</t>
  </si>
  <si>
    <t>Imaginecole - Parcours compl. 2 â€œEnvironnement numÃ©rique, sÃ©curitÃ© et bureautiqueâ€_x009d_</t>
  </si>
  <si>
    <t>Pix Territoires : Parcours DÃ©monstration</t>
  </si>
  <si>
    <t>ESOG 2022-DGGN</t>
  </si>
  <si>
    <t>Neoma_Socle commun V2 [obsolÃ¨te]</t>
  </si>
  <si>
    <t>SGAR 44 - Bureautique - InitiÃ©</t>
  </si>
  <si>
    <t>SGAR 44 - Bureautique -AvancÃ©</t>
  </si>
  <si>
    <t>SGAR 44 - Bureautique - Expert</t>
  </si>
  <si>
    <t>SGAR 44 - Internet et ses usages - InitiÃ©</t>
  </si>
  <si>
    <t>SGAR 44 - Internet et ses usages- AvancÃ©</t>
  </si>
  <si>
    <t>SGAR 44 - MatÃ©riels, fichiers et donnÃ©es - InitiÃ©</t>
  </si>
  <si>
    <t>SGAR 44 - MatÃ©riels, fichiers et donnÃ©e - AvancÃ©</t>
  </si>
  <si>
    <t>SGAR 44 - Pratiques sÃ»res et responsables - InitiÃ©</t>
  </si>
  <si>
    <t>SGAR 44 - Pratiques sÃ»res et responsables - AvancÃ©</t>
  </si>
  <si>
    <t>MinistÃ¨re de la culture - Suite Bureautique - 2022</t>
  </si>
  <si>
    <t>MinistÃ¨re de la culture - Recherche sur le Web - 2022</t>
  </si>
  <si>
    <t>OFB - Parcours Bureautique - Tableurs et messagerie</t>
  </si>
  <si>
    <t>OFB - Parcours Missions de terrain - Fichiers et donnÃ©es</t>
  </si>
  <si>
    <t>OFB - Parcours Missions de terrain - MatÃ©riel et usages du web</t>
  </si>
  <si>
    <t>Parcours Socle dÃ©bridÃ©</t>
  </si>
  <si>
    <t>Parcours Webmaster</t>
  </si>
  <si>
    <t>DPJJ - Parcours Bureautique - CompÃ©tence Traiter les donnÃ©es -</t>
  </si>
  <si>
    <t>Smartphone 2</t>
  </si>
  <si>
    <t>CybersÃ©curitÃ©</t>
  </si>
  <si>
    <t>Diagnostic Pix Connect Tereos</t>
  </si>
  <si>
    <t>Campagne "Parcours d'initiation Ordinateur"</t>
  </si>
  <si>
    <t>Parcours Eiffage Diagnostic</t>
  </si>
  <si>
    <t>[Ã suppr] Campagne PVA - DÃ©butant</t>
  </si>
  <si>
    <t>[Ã suppr] Campagne PVA - IntermÃ©diaire</t>
  </si>
  <si>
    <t>Parcours Culture NumÃ©rique et maÃ®trise de son Ã©quipement</t>
  </si>
  <si>
    <t>[Ã suppr] Campagne PVA - Globale</t>
  </si>
  <si>
    <t>[Ã suppr] Campagne PVA - AvancÃ©</t>
  </si>
  <si>
    <t>OFB-Socle commun</t>
  </si>
  <si>
    <t>OFB- Bureautique - Tableurs &amp; messagerie</t>
  </si>
  <si>
    <t>OFB - Bureautique - Traitement de texte &amp; diaporama</t>
  </si>
  <si>
    <t>OFB - Gestion de donnÃ©es - Bonnes pratiques numÃ©riques</t>
  </si>
  <si>
    <t>Demo test_ENGLISH</t>
  </si>
  <si>
    <t>OFB- Gestion de donnÃ©es - Traitement avancÃ© et langages informatiques</t>
  </si>
  <si>
    <t>Parcours Evaluation Culture NumÃ©rique et maÃ®trise de son Ã©quipement</t>
  </si>
  <si>
    <t>Min armÃ©es - GreenTech 2022</t>
  </si>
  <si>
    <t>Neoma Socle commun</t>
  </si>
  <si>
    <t>WIN_B1_1.1 Mener une recherche et une veille d information</t>
  </si>
  <si>
    <t>WIN_B1_1.2 GÃ©rer des donnÃ©es</t>
  </si>
  <si>
    <t>WIN_B1_1.3 Traiter des donnÃ©es</t>
  </si>
  <si>
    <t>WIN_B1_2.1 Interagir</t>
  </si>
  <si>
    <t>WIN_B1_2.2 Partager et publier</t>
  </si>
  <si>
    <t>WIN_B1_2.3 Collaborer</t>
  </si>
  <si>
    <t>WIN_B1_2.4 S'insÃ©rer dans le monde numÃ©rique</t>
  </si>
  <si>
    <t>WIN_B1_3.1 DÃ©velopper des documents textuels</t>
  </si>
  <si>
    <t>WIN_B1_3.3 Adapter les documents Ã leur finalitÃ©</t>
  </si>
  <si>
    <t>WIN_B1_4.1 SÃ©curiser l'environnement numÃ©rique</t>
  </si>
  <si>
    <t>WIN_B1_4.3 ProtÃ©ger la santÃ©, le bien-Ãªtre et l'environnement</t>
  </si>
  <si>
    <t>WIN_B2_1.1 Mener une recherche et une veille d information</t>
  </si>
  <si>
    <t>WIN_B2_1.2 GÃ©rer des donnÃ©es</t>
  </si>
  <si>
    <t>WIN_B2_1.3 Traiter des donnÃ©es</t>
  </si>
  <si>
    <t>CNAF_ Collaborer avec Teams</t>
  </si>
  <si>
    <t>WIN_B2_2.1 Interagir</t>
  </si>
  <si>
    <t>WIN_B2_2.2 Partager et publier</t>
  </si>
  <si>
    <t>WIN_B2_2.3 Collaborer</t>
  </si>
  <si>
    <t>WIN_B2_2.4 S'insÃ©rer dans le monde numÃ©rique</t>
  </si>
  <si>
    <t>WIN_B2_3.1 DÃ©velopper des documents textuels</t>
  </si>
  <si>
    <t>WIN_B2_3.3 Adapter les documents Ã leur finalitÃ©</t>
  </si>
  <si>
    <t>WIN_B2_4.1 SÃ©curiser l'environnement numÃ©rique</t>
  </si>
  <si>
    <t>WIN_B2_4.3 ProtÃ©ger la santÃ©, le bien-Ãªtre et l'environnement</t>
  </si>
  <si>
    <t>WIN_B3_1.1 Mener une recherche et une veille d information</t>
  </si>
  <si>
    <t>WIN_B3_1.2 GÃ©rer des donnÃ©es</t>
  </si>
  <si>
    <t>WIN_B3_1.3 Traiter des donnÃ©es</t>
  </si>
  <si>
    <t>WIN_B3_2.1 Interagir</t>
  </si>
  <si>
    <t>WIN_B3_2.2 Partager et publier</t>
  </si>
  <si>
    <t>WIN_B3_2.3 Collaborer</t>
  </si>
  <si>
    <t>WIN_B3_2.4 S'insÃ©rer dans le monde numÃ©rique</t>
  </si>
  <si>
    <t>WIN_B3_3.2 DÃ©velopper des documents multimedia</t>
  </si>
  <si>
    <t>WIN_B3_4.1 SÃ©curiser l'environnement numÃ©rique</t>
  </si>
  <si>
    <t>WIN_B3_4.2 ProtÃ©ger les donnÃ©es personnelles et la vie privÃ©e</t>
  </si>
  <si>
    <t>WIN_B3_4.3 ProtÃ©ger la santÃ©, le bien-Ãªtre et l'environnement</t>
  </si>
  <si>
    <t>WIN_B3_5.1 RÃ©soudre des problÃ¨mes techniques</t>
  </si>
  <si>
    <t>WIN_B3_6.1 Utiliser un service administratif en ligne</t>
  </si>
  <si>
    <t>WIN_M1_3.4 Programmer</t>
  </si>
  <si>
    <t>WIN_M1_4.2 ProtÃ©ger les donnÃ©es personnelles et la vie privÃ©e</t>
  </si>
  <si>
    <t>WIN_M1_4.3 ProtÃ©ger la santÃ©, le bien-Ãªtre et l'environnement</t>
  </si>
  <si>
    <t>WIN_M1_5.1 RÃ©soudre des problÃ¨mes techniques</t>
  </si>
  <si>
    <t>WIN_M1_6.1 Utiliser un service administratif en ligne</t>
  </si>
  <si>
    <t>WIN_M2_3.4 Programmer</t>
  </si>
  <si>
    <t>WIN_M2_5.2 Construire un environnement numÃ©rique</t>
  </si>
  <si>
    <t>WIN_M2_6.1 Utiliser un service administratif en ligne</t>
  </si>
  <si>
    <t>Parcours 6e</t>
  </si>
  <si>
    <t>Demo RH Test</t>
  </si>
  <si>
    <t>Parcours de rentrÃ©e 6e (test DNE)</t>
  </si>
  <si>
    <t>Parcours de rentrÃ©e 6e</t>
  </si>
  <si>
    <t>Campagne PIO V2</t>
  </si>
  <si>
    <t>Campagne PIO - Bloc Manipulation V2</t>
  </si>
  <si>
    <t>Campagne PIO - Bloc Mail V2</t>
  </si>
  <si>
    <t>Campagne PIO - Bloc Internet V2</t>
  </si>
  <si>
    <t>Campagne PVA - IntermÃ©diaire V2</t>
  </si>
  <si>
    <t>Campagne PVA - DÃ©butant V2</t>
  </si>
  <si>
    <t>Campagne PVA - AvancÃ© V2</t>
  </si>
  <si>
    <t>Parcours cybersÃ©curitÃ© (court)</t>
  </si>
  <si>
    <t>PVA Global V2</t>
  </si>
  <si>
    <t>PVA Global allÃ©gÃ©</t>
  </si>
  <si>
    <t>Pix Territoires : Parcours DÃ©tection - avec compte</t>
  </si>
  <si>
    <t>Pix Territoires : Parcours DÃ©tection - sans compte</t>
  </si>
  <si>
    <t>PrÃ©sentation ADF</t>
  </si>
  <si>
    <t>NumÃ©rik'up GO!</t>
  </si>
  <si>
    <t>Bureautique Pack Office Pix</t>
  </si>
  <si>
    <t>CompÃ©tences NumÃ©riques et Bureautiques</t>
  </si>
  <si>
    <t>Demo test - Cybersecurity</t>
  </si>
  <si>
    <t>Parcours Diagnostic Eiffage - sept 22</t>
  </si>
  <si>
    <t>Pix-COMM-M2i</t>
  </si>
  <si>
    <t>Pix-INFO-M2i</t>
  </si>
  <si>
    <t>Pix-NUM-M2i</t>
  </si>
  <si>
    <t>[Pix+Ã‰du 1D FI] Parcours Pix (CRCN) - rentrÃ©e 2022</t>
  </si>
  <si>
    <t>[Pix+Ã‰du 2D FI] Parcours Pix (CRCN) - rentrÃ©e 2022</t>
  </si>
  <si>
    <t>MaÃ®trise Organisation et Partage de fichiers</t>
  </si>
  <si>
    <t>MaÃ®trise Communication par mail et par teams</t>
  </si>
  <si>
    <t>Bases de la Navigation</t>
  </si>
  <si>
    <t>Bureautique Texte</t>
  </si>
  <si>
    <t>Bureautique Tableur</t>
  </si>
  <si>
    <t>Bureautique agenda</t>
  </si>
  <si>
    <t>SÃ©curitÃ© et donnÃ©es personnelles</t>
  </si>
  <si>
    <t>NumÃ©rique responsable</t>
  </si>
  <si>
    <t>[Pix+Ã‰du 2nd degrÃ©] Domaine 2 (CRCNÃ‰du) 22</t>
  </si>
  <si>
    <t>[Pix+Ã‰du 2nd degrÃ©] Domaines 4 &amp; 5 (CRCNÃ‰du) 22</t>
  </si>
  <si>
    <t>[Pix+Ã‰du 1er degrÃ©] Domaine 3 (CRCNÃ‰du) 22</t>
  </si>
  <si>
    <t>[Pix+Ã‰du 1er degrÃ©] Domaines 4 &amp; 5 (CRCNÃ‰du) 22</t>
  </si>
  <si>
    <t>Cybermois Octobre 2022</t>
  </si>
  <si>
    <t>[Pix+Ã‰du 1er degrÃ©] Domaine 2 (CRCNÃ‰du) 22</t>
  </si>
  <si>
    <t>[Pix+Ã‰du 2nd degrÃ©] Domaine 3 (CRCNÃ‰du) 22</t>
  </si>
  <si>
    <t>[Pix+Ã‰du 1er degrÃ©] Domaine 1 (CRCNÃ‰du) 22</t>
  </si>
  <si>
    <t>[Pix+Ã‰du 2nd degrÃ©] Domaine 1 (CRCNÃ‰du) 22</t>
  </si>
  <si>
    <t>CMA NA_MDP micro-parcours</t>
  </si>
  <si>
    <t>CNAF - CyberP1 - Je sÃ©curise mes mots de passe :</t>
  </si>
  <si>
    <t>CNAF - CyberP2 - Je sÃ©curise mes Ã©quipements</t>
  </si>
  <si>
    <t>CNAF - CyberP3 - Je navigue sur internet en sÃ©curitÃ© :</t>
  </si>
  <si>
    <t>CNAF - CyberP4 - Jâ€™adopte un comportement prudent</t>
  </si>
  <si>
    <t>MinistÃ¨re de la Culture - Parcours Culture de la donnÃ©e 2022 - GÃ©nÃ©raliste</t>
  </si>
  <si>
    <t>MinistÃ¨re de la Culture - Parcours Culture de la donnÃ©e 2022 - SpÃ©cialisÃ©</t>
  </si>
  <si>
    <t>Parcours spÃ©cifique formateurs/trices numÃ©rique</t>
  </si>
  <si>
    <t>DÃ©tection ilectronisme</t>
  </si>
  <si>
    <t>Bases de la Bureautique</t>
  </si>
  <si>
    <t>Bases Organisation et Partage de fichiers</t>
  </si>
  <si>
    <t>Bases Communication par mail et par Teams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</si>
</sst>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color theme="1"/>
      <name val="Arial"/>
    </font>
    <font>
      <b/>
      <sz val="11.0"/>
      <color rgb="FF000000"/>
      <name val="Calibri"/>
    </font>
    <font>
      <sz val="11.0"/>
      <color rgb="FF000000"/>
      <name val="Calibri"/>
    </font>
    <font>
      <color theme="1"/>
      <name val="Arial"/>
    </font>
    <font>
      <sz val="11.0"/>
      <color theme="1"/>
      <name val="Calibri"/>
    </font>
    <font>
      <sz val="11.0"/>
      <color rgb="FFFF0000"/>
      <name val="Calibri"/>
    </font>
    <font>
      <b/>
      <color rgb="FFFF0000"/>
      <name val="Arial"/>
    </font>
    <font>
      <sz val="11.0"/>
      <color rgb="FF3C78D8"/>
      <name val="Calibri"/>
    </font>
    <font>
      <color rgb="FFFF0000"/>
      <name val="Arial"/>
    </font>
    <font>
      <sz val="11.0"/>
      <color rgb="FFF1C232"/>
      <name val="Calibri"/>
    </font>
    <font>
      <color rgb="FFFFFFFF"/>
      <name val="Arial"/>
    </font>
    <font>
      <b/>
      <color rgb="FFFFFFFF"/>
      <name val="Arial"/>
    </font>
    <font>
      <sz val="11.0"/>
      <color rgb="FF1D1C1D"/>
      <name val="Lato"/>
    </font>
    <font>
      <sz val="9.0"/>
      <color rgb="FF1D1C1D"/>
      <name val="Lato"/>
    </font>
    <font>
      <u/>
      <sz val="9.0"/>
      <color rgb="FF1D1C1D"/>
      <name val="Arial"/>
    </font>
    <font>
      <sz val="9.0"/>
      <color theme="1"/>
      <name val="Arial"/>
    </font>
    <font>
      <color theme="1"/>
      <name val="Arial"/>
      <scheme val="minor"/>
    </font>
    <font>
      <sz val="12.0"/>
      <color theme="1"/>
      <name val="Arial"/>
    </font>
    <font>
      <color theme="0"/>
      <name val="Arial"/>
    </font>
    <font>
      <u/>
      <color rgb="FF0000FF"/>
    </font>
    <font>
      <sz val="11.0"/>
      <color theme="1"/>
      <name val="Arial"/>
    </font>
    <font>
      <color rgb="FF000000"/>
      <name val="Arial"/>
    </font>
    <font>
      <u/>
      <color rgb="FF0000FF"/>
      <name val="Arial"/>
    </font>
  </fonts>
  <fills count="16">
    <fill>
      <patternFill patternType="none"/>
    </fill>
    <fill>
      <patternFill patternType="lightGray"/>
    </fill>
    <fill>
      <patternFill patternType="solid">
        <fgColor rgb="FFEFEFEF"/>
        <bgColor rgb="FFEFEFEF"/>
      </patternFill>
    </fill>
    <fill>
      <patternFill patternType="solid">
        <fgColor rgb="FF4A86E8"/>
        <bgColor rgb="FF4A86E8"/>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D0E0E3"/>
        <bgColor rgb="FFD0E0E3"/>
      </patternFill>
    </fill>
    <fill>
      <patternFill patternType="solid">
        <fgColor rgb="FFFFF2CC"/>
        <bgColor rgb="FFFFF2CC"/>
      </patternFill>
    </fill>
    <fill>
      <patternFill patternType="solid">
        <fgColor rgb="FF666666"/>
        <bgColor rgb="FF666666"/>
      </patternFill>
    </fill>
    <fill>
      <patternFill patternType="solid">
        <fgColor theme="8"/>
        <bgColor theme="8"/>
      </patternFill>
    </fill>
    <fill>
      <patternFill patternType="solid">
        <fgColor rgb="FF9900FF"/>
        <bgColor rgb="FF9900FF"/>
      </patternFill>
    </fill>
    <fill>
      <patternFill patternType="solid">
        <fgColor rgb="FFD9EAD3"/>
        <bgColor rgb="FFD9EAD3"/>
      </patternFill>
    </fill>
    <fill>
      <patternFill patternType="solid">
        <fgColor rgb="FFFF9900"/>
        <bgColor rgb="FFFF9900"/>
      </patternFill>
    </fill>
    <fill>
      <patternFill patternType="solid">
        <fgColor rgb="FFC9DAF8"/>
        <bgColor rgb="FFC9DAF8"/>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bottom" wrapText="1"/>
    </xf>
    <xf borderId="0" fillId="0" fontId="1" numFmtId="0" xfId="0" applyAlignment="1" applyFont="1">
      <alignment horizontal="center" shrinkToFit="0" vertical="center" wrapText="1"/>
    </xf>
    <xf borderId="1" fillId="0" fontId="1" numFmtId="0" xfId="0" applyAlignment="1" applyBorder="1" applyFont="1">
      <alignment horizontal="center" shrinkToFit="0" vertical="center" wrapText="1"/>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4" numFmtId="0" xfId="0" applyFont="1"/>
    <xf borderId="0" fillId="0" fontId="5" numFmtId="0" xfId="0" applyAlignment="1" applyFont="1">
      <alignment horizontal="right" vertical="bottom"/>
    </xf>
    <xf borderId="0" fillId="0" fontId="5"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7" numFmtId="0" xfId="0" applyFont="1"/>
    <xf borderId="0" fillId="2" fontId="8" numFmtId="0" xfId="0" applyAlignment="1" applyFill="1" applyFont="1">
      <alignment horizontal="right" vertical="bottom"/>
    </xf>
    <xf borderId="0" fillId="2" fontId="8" numFmtId="0" xfId="0" applyAlignment="1" applyFont="1">
      <alignment vertical="bottom"/>
    </xf>
    <xf borderId="0" fillId="2" fontId="9" numFmtId="0" xfId="0" applyFont="1"/>
    <xf borderId="0" fillId="0" fontId="10" numFmtId="0" xfId="0" applyAlignment="1" applyFont="1">
      <alignment horizontal="right" vertical="bottom"/>
    </xf>
    <xf borderId="0" fillId="0" fontId="10" numFmtId="0" xfId="0" applyAlignment="1" applyFont="1">
      <alignment vertical="bottom"/>
    </xf>
    <xf borderId="0" fillId="0" fontId="9" numFmtId="0" xfId="0" applyFont="1"/>
    <xf borderId="0" fillId="0" fontId="4" numFmtId="0" xfId="0" applyAlignment="1" applyFont="1">
      <alignment horizontal="left" vertical="center"/>
    </xf>
    <xf borderId="0" fillId="3" fontId="11" numFmtId="0" xfId="0" applyAlignment="1" applyFill="1" applyFont="1">
      <alignment horizontal="left" shrinkToFit="0" vertical="center" wrapText="1"/>
    </xf>
    <xf borderId="0" fillId="0" fontId="1" numFmtId="0" xfId="0" applyAlignment="1" applyFont="1">
      <alignment horizontal="left" vertical="center"/>
    </xf>
    <xf borderId="0" fillId="0" fontId="4" numFmtId="0" xfId="0" applyAlignment="1" applyFont="1">
      <alignment horizontal="left" shrinkToFit="0" vertical="center" wrapText="1"/>
    </xf>
    <xf borderId="0" fillId="3" fontId="12" numFmtId="0" xfId="0" applyAlignment="1" applyFont="1">
      <alignment horizontal="left" shrinkToFit="0" vertical="center" wrapText="1"/>
    </xf>
    <xf borderId="0" fillId="4" fontId="13" numFmtId="0" xfId="0" applyAlignment="1" applyFill="1" applyFont="1">
      <alignment horizontal="left" shrinkToFit="0" vertical="center" wrapText="1"/>
    </xf>
    <xf borderId="0" fillId="4" fontId="4" numFmtId="0" xfId="0" applyAlignment="1" applyFont="1">
      <alignment horizontal="left" vertical="center"/>
    </xf>
    <xf borderId="0" fillId="5" fontId="13" numFmtId="0" xfId="0" applyAlignment="1" applyFill="1" applyFont="1">
      <alignment horizontal="left" shrinkToFit="0" wrapText="1"/>
    </xf>
    <xf borderId="0" fillId="5" fontId="14" numFmtId="0" xfId="0" applyAlignment="1" applyFont="1">
      <alignment horizontal="right" shrinkToFit="0" vertical="bottom" wrapText="1"/>
    </xf>
    <xf borderId="0" fillId="5" fontId="13" numFmtId="0" xfId="0" applyAlignment="1" applyFont="1">
      <alignment horizontal="left" shrinkToFit="0" vertical="bottom" wrapText="1"/>
    </xf>
    <xf borderId="0" fillId="5" fontId="15" numFmtId="0" xfId="0" applyAlignment="1" applyFont="1">
      <alignment horizontal="right" shrinkToFit="0" vertical="bottom" wrapText="1"/>
    </xf>
    <xf borderId="1" fillId="0" fontId="2" numFmtId="0" xfId="0" applyAlignment="1" applyBorder="1" applyFont="1">
      <alignment horizontal="right" shrinkToFit="0" vertical="bottom" wrapText="1"/>
    </xf>
    <xf borderId="1" fillId="0" fontId="2" numFmtId="0" xfId="0" applyAlignment="1" applyBorder="1" applyFont="1">
      <alignment shrinkToFit="0" vertical="bottom" wrapText="1"/>
    </xf>
    <xf borderId="1" fillId="0" fontId="1" numFmtId="0" xfId="0" applyAlignment="1" applyBorder="1" applyFont="1">
      <alignment shrinkToFit="0" wrapText="1"/>
    </xf>
    <xf borderId="1" fillId="2" fontId="1" numFmtId="0" xfId="0" applyAlignment="1" applyBorder="1" applyFont="1">
      <alignment horizontal="center" shrinkToFit="0" vertical="center" wrapText="1"/>
    </xf>
    <xf borderId="1" fillId="6" fontId="1" numFmtId="0" xfId="0" applyAlignment="1" applyBorder="1" applyFill="1" applyFont="1">
      <alignment horizontal="center" shrinkToFit="0" vertical="center" wrapText="1"/>
    </xf>
    <xf borderId="1" fillId="7" fontId="1" numFmtId="0" xfId="0" applyAlignment="1" applyBorder="1" applyFill="1" applyFont="1">
      <alignment horizontal="center" shrinkToFit="0" vertical="center" wrapText="1"/>
    </xf>
    <xf borderId="1" fillId="8" fontId="4" numFmtId="0" xfId="0" applyAlignment="1" applyBorder="1" applyFill="1" applyFont="1">
      <alignment horizontal="center" shrinkToFit="0" vertical="center" wrapText="1"/>
    </xf>
    <xf borderId="1" fillId="8" fontId="4" numFmtId="0" xfId="0" applyAlignment="1" applyBorder="1" applyFont="1">
      <alignment shrinkToFit="0" wrapText="1"/>
    </xf>
    <xf borderId="1" fillId="0" fontId="4" numFmtId="0" xfId="0" applyAlignment="1" applyBorder="1" applyFont="1">
      <alignment shrinkToFit="0" wrapText="1"/>
    </xf>
    <xf borderId="1" fillId="2" fontId="16" numFmtId="0" xfId="0" applyAlignment="1" applyBorder="1" applyFont="1">
      <alignment shrinkToFit="0" vertical="top" wrapText="1"/>
    </xf>
    <xf borderId="1" fillId="6" fontId="16" numFmtId="0" xfId="0" applyAlignment="1" applyBorder="1" applyFont="1">
      <alignment shrinkToFit="0" wrapText="1"/>
    </xf>
    <xf borderId="1" fillId="6" fontId="4" numFmtId="0" xfId="0" applyAlignment="1" applyBorder="1" applyFont="1">
      <alignment shrinkToFit="0" wrapText="1"/>
    </xf>
    <xf borderId="1" fillId="7" fontId="4" numFmtId="0" xfId="0" applyAlignment="1" applyBorder="1" applyFont="1">
      <alignment shrinkToFit="0" wrapText="1"/>
    </xf>
    <xf borderId="0" fillId="0" fontId="17" numFmtId="0" xfId="0" applyAlignment="1" applyFont="1">
      <alignment readingOrder="0"/>
    </xf>
    <xf borderId="1" fillId="2" fontId="4" numFmtId="0" xfId="0" applyBorder="1" applyFont="1"/>
    <xf borderId="1" fillId="6" fontId="4" numFmtId="0" xfId="0" applyBorder="1" applyFont="1"/>
    <xf borderId="1" fillId="7" fontId="4" numFmtId="0" xfId="0" applyAlignment="1" applyBorder="1" applyFont="1">
      <alignment readingOrder="0"/>
    </xf>
    <xf borderId="1" fillId="8" fontId="4" numFmtId="0" xfId="0" applyAlignment="1" applyBorder="1" applyFont="1">
      <alignment readingOrder="0"/>
    </xf>
    <xf borderId="0" fillId="8" fontId="4" numFmtId="0" xfId="0" applyFont="1"/>
    <xf borderId="1" fillId="2" fontId="4" numFmtId="0" xfId="0" applyAlignment="1" applyBorder="1" applyFont="1">
      <alignment readingOrder="0"/>
    </xf>
    <xf borderId="1" fillId="6" fontId="4" numFmtId="0" xfId="0" applyAlignment="1" applyBorder="1" applyFont="1">
      <alignment readingOrder="0"/>
    </xf>
    <xf borderId="1" fillId="7" fontId="4" numFmtId="0" xfId="0" applyBorder="1" applyFont="1"/>
    <xf borderId="1" fillId="8" fontId="4" numFmtId="0" xfId="0" applyBorder="1" applyFont="1"/>
    <xf borderId="0" fillId="2" fontId="4" numFmtId="0" xfId="0" applyFont="1"/>
    <xf borderId="0" fillId="6" fontId="4" numFmtId="0" xfId="0" applyFont="1"/>
    <xf borderId="0" fillId="7" fontId="4" numFmtId="0" xfId="0" applyFont="1"/>
    <xf borderId="0" fillId="0" fontId="18" numFmtId="0" xfId="0" applyFont="1"/>
    <xf borderId="0" fillId="9" fontId="19" numFmtId="0" xfId="0" applyFill="1" applyFont="1"/>
    <xf borderId="0" fillId="0" fontId="19" numFmtId="0" xfId="0" applyFont="1"/>
    <xf borderId="0" fillId="0" fontId="2" numFmtId="0" xfId="0" applyAlignment="1" applyFont="1">
      <alignment horizontal="right" shrinkToFit="0" vertical="bottom" wrapText="1"/>
    </xf>
    <xf borderId="0" fillId="0" fontId="4" numFmtId="0" xfId="0" applyAlignment="1" applyFont="1">
      <alignment shrinkToFit="0" wrapText="1"/>
    </xf>
    <xf borderId="1" fillId="0" fontId="4" numFmtId="0" xfId="0" applyAlignment="1" applyBorder="1" applyFont="1">
      <alignment horizontal="center" shrinkToFit="0" vertical="center" wrapText="1"/>
    </xf>
    <xf borderId="0" fillId="0" fontId="1" numFmtId="0" xfId="0" applyAlignment="1" applyFont="1">
      <alignment shrinkToFit="0" wrapText="1"/>
    </xf>
    <xf borderId="1" fillId="0" fontId="4" numFmtId="0" xfId="0" applyBorder="1" applyFont="1"/>
    <xf borderId="0" fillId="0" fontId="20" numFmtId="0" xfId="0" applyFont="1"/>
    <xf borderId="1" fillId="0" fontId="21" numFmtId="0" xfId="0" applyBorder="1" applyFont="1"/>
    <xf borderId="1" fillId="10" fontId="4" numFmtId="0" xfId="0" applyBorder="1" applyFill="1" applyFont="1"/>
    <xf borderId="0" fillId="11" fontId="3" numFmtId="0" xfId="0" applyAlignment="1" applyFill="1" applyFont="1">
      <alignment shrinkToFit="0" vertical="bottom" wrapText="0"/>
    </xf>
    <xf borderId="0" fillId="12" fontId="3" numFmtId="0" xfId="0" applyAlignment="1" applyFill="1" applyFont="1">
      <alignment shrinkToFit="0" vertical="bottom" wrapText="0"/>
    </xf>
    <xf borderId="0" fillId="12" fontId="22" numFmtId="0" xfId="0" applyFont="1"/>
    <xf borderId="0" fillId="12" fontId="3" numFmtId="0" xfId="0" applyAlignment="1" applyFont="1">
      <alignment horizontal="right" shrinkToFit="0" vertical="bottom" wrapText="0"/>
    </xf>
    <xf borderId="1" fillId="0" fontId="3" numFmtId="0" xfId="0" applyAlignment="1" applyBorder="1" applyFont="1">
      <alignment shrinkToFit="0" vertical="bottom" wrapText="0"/>
    </xf>
    <xf borderId="1" fillId="0" fontId="23" numFmtId="0" xfId="0" applyBorder="1" applyFont="1"/>
    <xf borderId="1" fillId="10" fontId="4" numFmtId="0" xfId="0" applyAlignment="1" applyBorder="1" applyFont="1">
      <alignment shrinkToFit="0" wrapText="1"/>
    </xf>
    <xf borderId="0" fillId="5" fontId="3" numFmtId="0" xfId="0" applyAlignment="1" applyFont="1">
      <alignment shrinkToFit="0" vertical="bottom" wrapText="0"/>
    </xf>
    <xf borderId="0" fillId="13" fontId="3" numFmtId="0" xfId="0" applyAlignment="1" applyFill="1" applyFont="1">
      <alignment shrinkToFit="0" vertical="bottom" wrapText="0"/>
    </xf>
    <xf borderId="1" fillId="13" fontId="4" numFmtId="0" xfId="0" applyBorder="1" applyFont="1"/>
    <xf borderId="0" fillId="13" fontId="4" numFmtId="0" xfId="0" applyFont="1"/>
    <xf borderId="0" fillId="14" fontId="4" numFmtId="0" xfId="0" applyFill="1" applyFont="1"/>
    <xf borderId="0" fillId="14" fontId="3" numFmtId="0" xfId="0" applyAlignment="1" applyFont="1">
      <alignment shrinkToFit="0" vertical="bottom" wrapText="0"/>
    </xf>
    <xf borderId="1" fillId="5" fontId="4" numFmtId="0" xfId="0" applyBorder="1" applyFont="1"/>
    <xf borderId="0" fillId="15" fontId="3" numFmtId="0" xfId="0" applyAlignment="1" applyFill="1" applyFont="1">
      <alignment horizontal="righ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5.xml"/><Relationship Id="rId14" Type="http://schemas.openxmlformats.org/officeDocument/2006/relationships/hyperlink" Target="https://docs.google.com/spreadsheets/d/1ro_e6E7IC4qY9jfFAxw5Z8p8cVe57u0PC43hfQwO6oI/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75"/>
    <col customWidth="1" min="2" max="2" width="76.13"/>
    <col customWidth="1" min="7" max="7" width="21.13"/>
  </cols>
  <sheetData>
    <row r="1" ht="54.0" customHeight="1">
      <c r="A1" s="1"/>
      <c r="B1" s="2" t="s">
        <v>0</v>
      </c>
      <c r="C1" s="3"/>
      <c r="D1" s="3"/>
      <c r="E1" s="3"/>
      <c r="F1" s="3"/>
      <c r="G1" s="3"/>
      <c r="H1" s="3"/>
    </row>
    <row r="2" ht="15.75" customHeight="1">
      <c r="A2" s="1" t="s">
        <v>1</v>
      </c>
      <c r="B2" s="1" t="s">
        <v>2</v>
      </c>
      <c r="C2" s="4" t="s">
        <v>3</v>
      </c>
      <c r="D2" s="4" t="s">
        <v>4</v>
      </c>
      <c r="E2" s="4" t="s">
        <v>5</v>
      </c>
      <c r="F2" s="4" t="s">
        <v>6</v>
      </c>
      <c r="G2" s="4" t="s">
        <v>7</v>
      </c>
      <c r="H2" s="4" t="s">
        <v>8</v>
      </c>
    </row>
    <row r="3" ht="15.75" customHeight="1">
      <c r="A3" s="5">
        <v>72.0</v>
      </c>
      <c r="B3" s="6" t="s">
        <v>9</v>
      </c>
      <c r="C3" s="7" t="s">
        <v>10</v>
      </c>
      <c r="D3" s="7" t="s">
        <v>10</v>
      </c>
      <c r="E3" s="7" t="s">
        <v>11</v>
      </c>
      <c r="F3" s="7" t="s">
        <v>11</v>
      </c>
    </row>
    <row r="4" ht="15.75" customHeight="1">
      <c r="A4" s="5">
        <v>167.0</v>
      </c>
      <c r="B4" s="6" t="s">
        <v>12</v>
      </c>
      <c r="C4" s="7" t="s">
        <v>10</v>
      </c>
      <c r="D4" s="7" t="s">
        <v>10</v>
      </c>
      <c r="E4" s="7" t="s">
        <v>11</v>
      </c>
      <c r="F4" s="7" t="s">
        <v>11</v>
      </c>
    </row>
    <row r="5" ht="15.75" customHeight="1">
      <c r="A5" s="5">
        <v>168.0</v>
      </c>
      <c r="B5" s="6" t="s">
        <v>13</v>
      </c>
      <c r="C5" s="7" t="s">
        <v>10</v>
      </c>
      <c r="D5" s="7" t="s">
        <v>10</v>
      </c>
      <c r="E5" s="7" t="s">
        <v>11</v>
      </c>
      <c r="F5" s="7" t="s">
        <v>11</v>
      </c>
    </row>
    <row r="6" ht="15.75" customHeight="1">
      <c r="A6" s="5">
        <v>178.0</v>
      </c>
      <c r="B6" s="6" t="s">
        <v>14</v>
      </c>
      <c r="C6" s="7" t="s">
        <v>10</v>
      </c>
      <c r="D6" s="7" t="s">
        <v>10</v>
      </c>
      <c r="E6" s="7" t="s">
        <v>11</v>
      </c>
      <c r="F6" s="7" t="s">
        <v>11</v>
      </c>
    </row>
    <row r="7" ht="15.75" customHeight="1">
      <c r="A7" s="5">
        <v>184.0</v>
      </c>
      <c r="B7" s="6" t="s">
        <v>15</v>
      </c>
      <c r="C7" s="7" t="s">
        <v>10</v>
      </c>
      <c r="D7" s="7" t="s">
        <v>10</v>
      </c>
      <c r="E7" s="7" t="s">
        <v>11</v>
      </c>
      <c r="F7" s="7" t="s">
        <v>11</v>
      </c>
    </row>
    <row r="8" ht="15.75" customHeight="1">
      <c r="A8" s="5">
        <v>479.0</v>
      </c>
      <c r="B8" s="6" t="s">
        <v>16</v>
      </c>
      <c r="C8" s="7" t="s">
        <v>10</v>
      </c>
      <c r="D8" s="7" t="s">
        <v>10</v>
      </c>
      <c r="E8" s="7" t="s">
        <v>11</v>
      </c>
      <c r="F8" s="7" t="s">
        <v>11</v>
      </c>
    </row>
    <row r="9" ht="15.75" customHeight="1">
      <c r="A9" s="5">
        <v>480.0</v>
      </c>
      <c r="B9" s="6" t="s">
        <v>17</v>
      </c>
      <c r="C9" s="7" t="s">
        <v>10</v>
      </c>
      <c r="D9" s="7" t="s">
        <v>10</v>
      </c>
      <c r="E9" s="7" t="s">
        <v>11</v>
      </c>
      <c r="F9" s="7" t="s">
        <v>11</v>
      </c>
    </row>
    <row r="10" ht="15.75" customHeight="1">
      <c r="A10" s="5">
        <v>481.0</v>
      </c>
      <c r="B10" s="6" t="s">
        <v>18</v>
      </c>
      <c r="C10" s="7" t="s">
        <v>10</v>
      </c>
      <c r="D10" s="7" t="s">
        <v>10</v>
      </c>
      <c r="E10" s="7" t="s">
        <v>11</v>
      </c>
      <c r="F10" s="7" t="s">
        <v>11</v>
      </c>
    </row>
    <row r="11" ht="15.75" customHeight="1">
      <c r="A11" s="5">
        <v>496.0</v>
      </c>
      <c r="B11" s="6" t="s">
        <v>19</v>
      </c>
      <c r="C11" s="7" t="s">
        <v>10</v>
      </c>
      <c r="D11" s="7" t="s">
        <v>10</v>
      </c>
      <c r="E11" s="7" t="s">
        <v>11</v>
      </c>
      <c r="F11" s="7" t="s">
        <v>11</v>
      </c>
    </row>
    <row r="12" ht="15.75" customHeight="1">
      <c r="A12" s="5">
        <v>497.0</v>
      </c>
      <c r="B12" s="6" t="s">
        <v>20</v>
      </c>
      <c r="C12" s="7" t="s">
        <v>10</v>
      </c>
      <c r="D12" s="7" t="s">
        <v>10</v>
      </c>
      <c r="E12" s="7" t="s">
        <v>11</v>
      </c>
      <c r="F12" s="7" t="s">
        <v>11</v>
      </c>
    </row>
    <row r="13" ht="15.75" customHeight="1">
      <c r="A13" s="5">
        <v>554.0</v>
      </c>
      <c r="B13" s="6" t="s">
        <v>21</v>
      </c>
      <c r="C13" s="7" t="s">
        <v>10</v>
      </c>
      <c r="D13" s="7" t="s">
        <v>10</v>
      </c>
      <c r="E13" s="7" t="s">
        <v>11</v>
      </c>
      <c r="F13" s="7" t="s">
        <v>11</v>
      </c>
    </row>
    <row r="14" ht="15.75" customHeight="1">
      <c r="A14" s="5">
        <v>555.0</v>
      </c>
      <c r="B14" s="6" t="s">
        <v>22</v>
      </c>
      <c r="C14" s="7" t="s">
        <v>10</v>
      </c>
      <c r="D14" s="7" t="s">
        <v>10</v>
      </c>
      <c r="E14" s="7" t="s">
        <v>11</v>
      </c>
      <c r="F14" s="7" t="s">
        <v>11</v>
      </c>
    </row>
    <row r="15" ht="15.75" customHeight="1">
      <c r="A15" s="5">
        <v>629.0</v>
      </c>
      <c r="B15" s="6" t="s">
        <v>23</v>
      </c>
      <c r="C15" s="7" t="s">
        <v>10</v>
      </c>
      <c r="D15" s="7" t="s">
        <v>10</v>
      </c>
      <c r="E15" s="7" t="s">
        <v>11</v>
      </c>
      <c r="F15" s="7" t="s">
        <v>11</v>
      </c>
    </row>
    <row r="16" ht="15.75" customHeight="1">
      <c r="A16" s="5">
        <v>633.0</v>
      </c>
      <c r="B16" s="6" t="s">
        <v>24</v>
      </c>
      <c r="C16" s="7" t="s">
        <v>10</v>
      </c>
      <c r="D16" s="7" t="s">
        <v>10</v>
      </c>
      <c r="E16" s="7" t="s">
        <v>11</v>
      </c>
      <c r="F16" s="7" t="s">
        <v>11</v>
      </c>
    </row>
    <row r="17" ht="15.75" customHeight="1">
      <c r="A17" s="5">
        <v>681.0</v>
      </c>
      <c r="B17" s="6" t="s">
        <v>25</v>
      </c>
      <c r="C17" s="7" t="s">
        <v>10</v>
      </c>
      <c r="D17" s="7" t="s">
        <v>10</v>
      </c>
      <c r="E17" s="7" t="s">
        <v>11</v>
      </c>
      <c r="F17" s="7" t="s">
        <v>11</v>
      </c>
    </row>
    <row r="18" ht="15.75" customHeight="1">
      <c r="A18" s="5">
        <v>682.0</v>
      </c>
      <c r="B18" s="6" t="s">
        <v>26</v>
      </c>
      <c r="C18" s="7" t="s">
        <v>10</v>
      </c>
      <c r="D18" s="7" t="s">
        <v>10</v>
      </c>
      <c r="E18" s="7" t="s">
        <v>11</v>
      </c>
      <c r="F18" s="7" t="s">
        <v>11</v>
      </c>
    </row>
    <row r="19" ht="15.75" customHeight="1">
      <c r="A19" s="5">
        <v>683.0</v>
      </c>
      <c r="B19" s="6" t="s">
        <v>27</v>
      </c>
      <c r="C19" s="7" t="s">
        <v>10</v>
      </c>
      <c r="D19" s="7" t="s">
        <v>10</v>
      </c>
      <c r="E19" s="7" t="s">
        <v>11</v>
      </c>
      <c r="F19" s="7" t="s">
        <v>11</v>
      </c>
    </row>
    <row r="20" ht="15.75" customHeight="1">
      <c r="A20" s="5">
        <v>684.0</v>
      </c>
      <c r="B20" s="6" t="s">
        <v>28</v>
      </c>
      <c r="C20" s="7" t="s">
        <v>10</v>
      </c>
      <c r="D20" s="7" t="s">
        <v>10</v>
      </c>
      <c r="E20" s="7" t="s">
        <v>11</v>
      </c>
      <c r="F20" s="7" t="s">
        <v>11</v>
      </c>
    </row>
    <row r="21" ht="15.75" customHeight="1">
      <c r="A21" s="5">
        <v>705.0</v>
      </c>
      <c r="B21" s="6" t="s">
        <v>29</v>
      </c>
      <c r="C21" s="7" t="s">
        <v>10</v>
      </c>
      <c r="D21" s="7" t="s">
        <v>10</v>
      </c>
      <c r="E21" s="7" t="s">
        <v>11</v>
      </c>
      <c r="F21" s="7" t="s">
        <v>11</v>
      </c>
    </row>
    <row r="22" ht="15.75" customHeight="1">
      <c r="A22" s="5">
        <v>706.0</v>
      </c>
      <c r="B22" s="6" t="s">
        <v>30</v>
      </c>
      <c r="C22" s="7" t="s">
        <v>10</v>
      </c>
      <c r="D22" s="7" t="s">
        <v>10</v>
      </c>
      <c r="E22" s="7" t="s">
        <v>11</v>
      </c>
      <c r="F22" s="7" t="s">
        <v>11</v>
      </c>
    </row>
    <row r="23" ht="15.75" customHeight="1">
      <c r="A23" s="5">
        <v>707.0</v>
      </c>
      <c r="B23" s="6" t="s">
        <v>31</v>
      </c>
      <c r="C23" s="7" t="s">
        <v>10</v>
      </c>
      <c r="D23" s="7" t="s">
        <v>10</v>
      </c>
      <c r="E23" s="7" t="s">
        <v>11</v>
      </c>
      <c r="F23" s="7" t="s">
        <v>11</v>
      </c>
    </row>
    <row r="24" ht="15.75" customHeight="1">
      <c r="A24" s="5">
        <v>710.0</v>
      </c>
      <c r="B24" s="6" t="s">
        <v>32</v>
      </c>
      <c r="C24" s="7" t="s">
        <v>10</v>
      </c>
      <c r="D24" s="7" t="s">
        <v>10</v>
      </c>
      <c r="E24" s="7" t="s">
        <v>11</v>
      </c>
      <c r="F24" s="7" t="s">
        <v>11</v>
      </c>
    </row>
    <row r="25" ht="15.75" customHeight="1">
      <c r="A25" s="5">
        <v>711.0</v>
      </c>
      <c r="B25" s="6" t="s">
        <v>33</v>
      </c>
      <c r="C25" s="7" t="s">
        <v>10</v>
      </c>
      <c r="D25" s="7" t="s">
        <v>10</v>
      </c>
      <c r="E25" s="7" t="s">
        <v>11</v>
      </c>
      <c r="F25" s="7" t="s">
        <v>11</v>
      </c>
    </row>
    <row r="26" ht="15.75" customHeight="1">
      <c r="A26" s="5">
        <v>742.0</v>
      </c>
      <c r="B26" s="6" t="s">
        <v>34</v>
      </c>
      <c r="C26" s="7" t="s">
        <v>10</v>
      </c>
      <c r="D26" s="7" t="s">
        <v>10</v>
      </c>
      <c r="E26" s="7" t="s">
        <v>11</v>
      </c>
      <c r="F26" s="7" t="s">
        <v>11</v>
      </c>
    </row>
    <row r="27" ht="15.75" customHeight="1">
      <c r="A27" s="5">
        <v>744.0</v>
      </c>
      <c r="B27" s="6" t="s">
        <v>35</v>
      </c>
      <c r="C27" s="7" t="s">
        <v>10</v>
      </c>
      <c r="D27" s="7" t="s">
        <v>10</v>
      </c>
      <c r="E27" s="7" t="s">
        <v>11</v>
      </c>
      <c r="F27" s="7" t="s">
        <v>11</v>
      </c>
    </row>
    <row r="28" ht="15.75" customHeight="1">
      <c r="A28" s="5">
        <v>745.0</v>
      </c>
      <c r="B28" s="6" t="s">
        <v>36</v>
      </c>
      <c r="C28" s="7" t="s">
        <v>10</v>
      </c>
      <c r="D28" s="7" t="s">
        <v>10</v>
      </c>
      <c r="E28" s="7" t="s">
        <v>11</v>
      </c>
      <c r="F28" s="7" t="s">
        <v>11</v>
      </c>
    </row>
    <row r="29" ht="15.75" customHeight="1">
      <c r="A29" s="5">
        <v>747.0</v>
      </c>
      <c r="B29" s="6" t="s">
        <v>37</v>
      </c>
      <c r="C29" s="7" t="s">
        <v>10</v>
      </c>
      <c r="D29" s="7" t="s">
        <v>10</v>
      </c>
      <c r="E29" s="7" t="s">
        <v>11</v>
      </c>
      <c r="F29" s="7" t="s">
        <v>11</v>
      </c>
    </row>
    <row r="30" ht="15.75" customHeight="1">
      <c r="A30" s="5">
        <v>751.0</v>
      </c>
      <c r="B30" s="6" t="s">
        <v>38</v>
      </c>
      <c r="C30" s="7" t="s">
        <v>10</v>
      </c>
      <c r="D30" s="7" t="s">
        <v>10</v>
      </c>
      <c r="E30" s="7" t="s">
        <v>11</v>
      </c>
      <c r="F30" s="7" t="s">
        <v>11</v>
      </c>
    </row>
    <row r="31" ht="15.75" customHeight="1">
      <c r="A31" s="5">
        <v>752.0</v>
      </c>
      <c r="B31" s="6" t="s">
        <v>39</v>
      </c>
      <c r="C31" s="7" t="s">
        <v>10</v>
      </c>
      <c r="D31" s="7" t="s">
        <v>10</v>
      </c>
      <c r="E31" s="7" t="s">
        <v>11</v>
      </c>
      <c r="F31" s="7" t="s">
        <v>11</v>
      </c>
    </row>
    <row r="32" ht="15.75" customHeight="1">
      <c r="A32" s="5">
        <v>753.0</v>
      </c>
      <c r="B32" s="6" t="s">
        <v>40</v>
      </c>
      <c r="C32" s="7" t="s">
        <v>10</v>
      </c>
      <c r="D32" s="7" t="s">
        <v>10</v>
      </c>
      <c r="E32" s="7" t="s">
        <v>11</v>
      </c>
      <c r="F32" s="7" t="s">
        <v>11</v>
      </c>
    </row>
    <row r="33" ht="15.75" customHeight="1">
      <c r="A33" s="5">
        <v>783.0</v>
      </c>
      <c r="B33" s="6" t="s">
        <v>41</v>
      </c>
      <c r="C33" s="7" t="s">
        <v>10</v>
      </c>
      <c r="D33" s="7" t="s">
        <v>10</v>
      </c>
      <c r="E33" s="7" t="s">
        <v>11</v>
      </c>
      <c r="F33" s="7" t="s">
        <v>11</v>
      </c>
    </row>
    <row r="34" ht="15.75" customHeight="1">
      <c r="A34" s="5">
        <v>784.0</v>
      </c>
      <c r="B34" s="6" t="s">
        <v>42</v>
      </c>
      <c r="C34" s="7" t="s">
        <v>10</v>
      </c>
      <c r="D34" s="7" t="s">
        <v>10</v>
      </c>
      <c r="E34" s="7" t="s">
        <v>11</v>
      </c>
      <c r="F34" s="7" t="s">
        <v>11</v>
      </c>
    </row>
    <row r="35" ht="15.75" customHeight="1">
      <c r="A35" s="5">
        <v>785.0</v>
      </c>
      <c r="B35" s="6" t="s">
        <v>43</v>
      </c>
      <c r="C35" s="7" t="s">
        <v>10</v>
      </c>
      <c r="D35" s="7" t="s">
        <v>10</v>
      </c>
      <c r="E35" s="7" t="s">
        <v>11</v>
      </c>
      <c r="F35" s="7" t="s">
        <v>11</v>
      </c>
    </row>
    <row r="36" ht="15.75" customHeight="1">
      <c r="A36" s="5">
        <v>790.0</v>
      </c>
      <c r="B36" s="6" t="s">
        <v>44</v>
      </c>
      <c r="C36" s="7" t="s">
        <v>10</v>
      </c>
      <c r="D36" s="7" t="s">
        <v>10</v>
      </c>
      <c r="E36" s="7" t="s">
        <v>11</v>
      </c>
      <c r="F36" s="7" t="s">
        <v>11</v>
      </c>
    </row>
    <row r="37" ht="15.75" customHeight="1">
      <c r="A37" s="5">
        <v>791.0</v>
      </c>
      <c r="B37" s="6" t="s">
        <v>45</v>
      </c>
      <c r="C37" s="7" t="s">
        <v>10</v>
      </c>
      <c r="D37" s="7" t="s">
        <v>10</v>
      </c>
      <c r="E37" s="7" t="s">
        <v>11</v>
      </c>
      <c r="F37" s="7" t="s">
        <v>11</v>
      </c>
    </row>
    <row r="38" ht="15.75" customHeight="1">
      <c r="A38" s="5">
        <v>792.0</v>
      </c>
      <c r="B38" s="6" t="s">
        <v>46</v>
      </c>
      <c r="C38" s="7" t="s">
        <v>10</v>
      </c>
      <c r="D38" s="7" t="s">
        <v>10</v>
      </c>
      <c r="E38" s="7" t="s">
        <v>11</v>
      </c>
      <c r="F38" s="7" t="s">
        <v>11</v>
      </c>
    </row>
    <row r="39" ht="15.75" customHeight="1">
      <c r="A39" s="5">
        <v>793.0</v>
      </c>
      <c r="B39" s="6" t="s">
        <v>47</v>
      </c>
      <c r="C39" s="7" t="s">
        <v>10</v>
      </c>
      <c r="D39" s="7" t="s">
        <v>10</v>
      </c>
      <c r="E39" s="7" t="s">
        <v>11</v>
      </c>
      <c r="F39" s="7" t="s">
        <v>11</v>
      </c>
    </row>
    <row r="40" ht="15.75" customHeight="1">
      <c r="A40" s="5">
        <v>794.0</v>
      </c>
      <c r="B40" s="6" t="s">
        <v>48</v>
      </c>
      <c r="C40" s="7" t="s">
        <v>10</v>
      </c>
      <c r="D40" s="7" t="s">
        <v>10</v>
      </c>
      <c r="E40" s="7" t="s">
        <v>11</v>
      </c>
      <c r="F40" s="7" t="s">
        <v>11</v>
      </c>
    </row>
    <row r="41" ht="15.75" customHeight="1">
      <c r="A41" s="5">
        <v>795.0</v>
      </c>
      <c r="B41" s="6" t="s">
        <v>49</v>
      </c>
      <c r="C41" s="7" t="s">
        <v>10</v>
      </c>
      <c r="D41" s="7" t="s">
        <v>10</v>
      </c>
      <c r="E41" s="7" t="s">
        <v>11</v>
      </c>
      <c r="F41" s="7" t="s">
        <v>11</v>
      </c>
    </row>
    <row r="42" ht="15.75" customHeight="1">
      <c r="A42" s="5">
        <v>807.0</v>
      </c>
      <c r="B42" s="6" t="s">
        <v>50</v>
      </c>
      <c r="C42" s="7" t="s">
        <v>10</v>
      </c>
      <c r="D42" s="7" t="s">
        <v>10</v>
      </c>
      <c r="E42" s="7" t="s">
        <v>11</v>
      </c>
      <c r="F42" s="7" t="s">
        <v>11</v>
      </c>
    </row>
    <row r="43" ht="15.75" customHeight="1">
      <c r="A43" s="5">
        <v>808.0</v>
      </c>
      <c r="B43" s="6" t="s">
        <v>51</v>
      </c>
      <c r="C43" s="7" t="s">
        <v>10</v>
      </c>
      <c r="D43" s="7" t="s">
        <v>10</v>
      </c>
      <c r="E43" s="7" t="s">
        <v>11</v>
      </c>
      <c r="F43" s="7" t="s">
        <v>11</v>
      </c>
    </row>
    <row r="44" ht="15.75" customHeight="1">
      <c r="A44" s="5">
        <v>809.0</v>
      </c>
      <c r="B44" s="6" t="s">
        <v>52</v>
      </c>
      <c r="C44" s="7" t="s">
        <v>10</v>
      </c>
      <c r="D44" s="7" t="s">
        <v>10</v>
      </c>
      <c r="E44" s="7" t="s">
        <v>11</v>
      </c>
      <c r="F44" s="7" t="s">
        <v>11</v>
      </c>
    </row>
    <row r="45" ht="15.75" customHeight="1">
      <c r="A45" s="5">
        <v>834.0</v>
      </c>
      <c r="B45" s="6" t="s">
        <v>53</v>
      </c>
      <c r="C45" s="7" t="s">
        <v>10</v>
      </c>
      <c r="D45" s="7" t="s">
        <v>10</v>
      </c>
      <c r="E45" s="7" t="s">
        <v>11</v>
      </c>
      <c r="F45" s="7" t="s">
        <v>11</v>
      </c>
    </row>
    <row r="46" ht="15.75" customHeight="1">
      <c r="A46" s="5">
        <v>835.0</v>
      </c>
      <c r="B46" s="6" t="s">
        <v>54</v>
      </c>
      <c r="C46" s="7" t="s">
        <v>10</v>
      </c>
      <c r="D46" s="7" t="s">
        <v>10</v>
      </c>
      <c r="E46" s="7" t="s">
        <v>11</v>
      </c>
      <c r="F46" s="7" t="s">
        <v>11</v>
      </c>
    </row>
    <row r="47" ht="15.75" customHeight="1">
      <c r="A47" s="5">
        <v>836.0</v>
      </c>
      <c r="B47" s="6" t="s">
        <v>55</v>
      </c>
      <c r="C47" s="7" t="s">
        <v>10</v>
      </c>
      <c r="D47" s="7" t="s">
        <v>10</v>
      </c>
      <c r="E47" s="7" t="s">
        <v>11</v>
      </c>
      <c r="F47" s="7" t="s">
        <v>11</v>
      </c>
    </row>
    <row r="48" ht="15.75" customHeight="1">
      <c r="A48" s="5">
        <v>840.0</v>
      </c>
      <c r="B48" s="6" t="s">
        <v>56</v>
      </c>
      <c r="C48" s="7" t="s">
        <v>10</v>
      </c>
      <c r="D48" s="7" t="s">
        <v>10</v>
      </c>
      <c r="E48" s="7" t="s">
        <v>11</v>
      </c>
      <c r="F48" s="7" t="s">
        <v>11</v>
      </c>
    </row>
    <row r="49" ht="15.75" customHeight="1">
      <c r="A49" s="5">
        <v>841.0</v>
      </c>
      <c r="B49" s="6" t="s">
        <v>57</v>
      </c>
      <c r="C49" s="7" t="s">
        <v>10</v>
      </c>
      <c r="D49" s="7" t="s">
        <v>10</v>
      </c>
      <c r="E49" s="7" t="s">
        <v>11</v>
      </c>
      <c r="F49" s="7" t="s">
        <v>11</v>
      </c>
    </row>
    <row r="50" ht="15.75" customHeight="1">
      <c r="A50" s="5">
        <v>842.0</v>
      </c>
      <c r="B50" s="6" t="s">
        <v>58</v>
      </c>
      <c r="C50" s="7" t="s">
        <v>10</v>
      </c>
      <c r="D50" s="7" t="s">
        <v>10</v>
      </c>
      <c r="E50" s="7" t="s">
        <v>11</v>
      </c>
      <c r="F50" s="7" t="s">
        <v>11</v>
      </c>
    </row>
    <row r="51" ht="15.75" customHeight="1">
      <c r="A51" s="5">
        <v>843.0</v>
      </c>
      <c r="B51" s="6" t="s">
        <v>59</v>
      </c>
      <c r="C51" s="7" t="s">
        <v>10</v>
      </c>
      <c r="D51" s="7" t="s">
        <v>10</v>
      </c>
      <c r="E51" s="7" t="s">
        <v>11</v>
      </c>
      <c r="F51" s="7" t="s">
        <v>11</v>
      </c>
    </row>
    <row r="52" ht="15.75" customHeight="1">
      <c r="A52" s="5">
        <v>844.0</v>
      </c>
      <c r="B52" s="6" t="s">
        <v>60</v>
      </c>
      <c r="C52" s="7" t="s">
        <v>10</v>
      </c>
      <c r="D52" s="7" t="s">
        <v>10</v>
      </c>
      <c r="E52" s="7" t="s">
        <v>11</v>
      </c>
      <c r="F52" s="7" t="s">
        <v>11</v>
      </c>
    </row>
    <row r="53" ht="15.75" customHeight="1">
      <c r="A53" s="5">
        <v>845.0</v>
      </c>
      <c r="B53" s="6" t="s">
        <v>61</v>
      </c>
      <c r="C53" s="7" t="s">
        <v>10</v>
      </c>
      <c r="D53" s="7" t="s">
        <v>10</v>
      </c>
      <c r="E53" s="7" t="s">
        <v>11</v>
      </c>
      <c r="F53" s="7" t="s">
        <v>11</v>
      </c>
    </row>
    <row r="54" ht="15.75" customHeight="1">
      <c r="A54" s="5">
        <v>847.0</v>
      </c>
      <c r="B54" s="6" t="s">
        <v>62</v>
      </c>
      <c r="C54" s="7" t="s">
        <v>10</v>
      </c>
      <c r="D54" s="7" t="s">
        <v>10</v>
      </c>
      <c r="E54" s="7" t="s">
        <v>11</v>
      </c>
      <c r="F54" s="7" t="s">
        <v>11</v>
      </c>
    </row>
    <row r="55" ht="15.75" customHeight="1">
      <c r="A55" s="5">
        <v>850.0</v>
      </c>
      <c r="B55" s="6" t="s">
        <v>63</v>
      </c>
      <c r="C55" s="7" t="s">
        <v>10</v>
      </c>
      <c r="D55" s="7" t="s">
        <v>10</v>
      </c>
      <c r="E55" s="7" t="s">
        <v>11</v>
      </c>
      <c r="F55" s="7" t="s">
        <v>11</v>
      </c>
    </row>
    <row r="56" ht="15.75" customHeight="1">
      <c r="A56" s="5">
        <v>851.0</v>
      </c>
      <c r="B56" s="6" t="s">
        <v>64</v>
      </c>
      <c r="C56" s="7" t="s">
        <v>10</v>
      </c>
      <c r="D56" s="7" t="s">
        <v>10</v>
      </c>
      <c r="E56" s="7" t="s">
        <v>11</v>
      </c>
      <c r="F56" s="7" t="s">
        <v>11</v>
      </c>
    </row>
    <row r="57" ht="15.75" customHeight="1">
      <c r="A57" s="5">
        <v>852.0</v>
      </c>
      <c r="B57" s="6" t="s">
        <v>65</v>
      </c>
      <c r="C57" s="7" t="s">
        <v>10</v>
      </c>
      <c r="D57" s="7" t="s">
        <v>10</v>
      </c>
      <c r="E57" s="7" t="s">
        <v>11</v>
      </c>
      <c r="F57" s="7" t="s">
        <v>11</v>
      </c>
    </row>
    <row r="58" ht="15.75" customHeight="1">
      <c r="A58" s="5">
        <v>853.0</v>
      </c>
      <c r="B58" s="6" t="s">
        <v>66</v>
      </c>
      <c r="C58" s="7" t="s">
        <v>10</v>
      </c>
      <c r="D58" s="7" t="s">
        <v>10</v>
      </c>
      <c r="E58" s="7" t="s">
        <v>11</v>
      </c>
      <c r="F58" s="7" t="s">
        <v>11</v>
      </c>
    </row>
    <row r="59" ht="15.75" customHeight="1">
      <c r="A59" s="5">
        <v>855.0</v>
      </c>
      <c r="B59" s="6" t="s">
        <v>67</v>
      </c>
      <c r="C59" s="7" t="s">
        <v>10</v>
      </c>
      <c r="D59" s="7" t="s">
        <v>10</v>
      </c>
      <c r="E59" s="7" t="s">
        <v>11</v>
      </c>
      <c r="F59" s="7" t="s">
        <v>11</v>
      </c>
    </row>
    <row r="60" ht="15.75" customHeight="1">
      <c r="A60" s="5">
        <v>856.0</v>
      </c>
      <c r="B60" s="6" t="s">
        <v>68</v>
      </c>
      <c r="C60" s="7" t="s">
        <v>10</v>
      </c>
      <c r="D60" s="7" t="s">
        <v>10</v>
      </c>
      <c r="E60" s="7" t="s">
        <v>11</v>
      </c>
      <c r="F60" s="7" t="s">
        <v>11</v>
      </c>
    </row>
    <row r="61" ht="15.75" customHeight="1">
      <c r="A61" s="5">
        <v>875.0</v>
      </c>
      <c r="B61" s="6" t="s">
        <v>69</v>
      </c>
      <c r="C61" s="7" t="s">
        <v>10</v>
      </c>
      <c r="D61" s="7" t="s">
        <v>10</v>
      </c>
      <c r="E61" s="7" t="s">
        <v>11</v>
      </c>
      <c r="F61" s="7" t="s">
        <v>11</v>
      </c>
    </row>
    <row r="62" ht="15.75" customHeight="1">
      <c r="A62" s="5">
        <v>876.0</v>
      </c>
      <c r="B62" s="6" t="s">
        <v>70</v>
      </c>
      <c r="C62" s="7" t="s">
        <v>10</v>
      </c>
      <c r="D62" s="7" t="s">
        <v>10</v>
      </c>
      <c r="E62" s="7" t="s">
        <v>11</v>
      </c>
      <c r="F62" s="7" t="s">
        <v>11</v>
      </c>
    </row>
    <row r="63" ht="15.75" customHeight="1">
      <c r="A63" s="5">
        <v>879.0</v>
      </c>
      <c r="B63" s="6" t="s">
        <v>71</v>
      </c>
      <c r="C63" s="7" t="s">
        <v>10</v>
      </c>
      <c r="D63" s="7" t="s">
        <v>10</v>
      </c>
      <c r="E63" s="7" t="s">
        <v>11</v>
      </c>
      <c r="F63" s="7" t="s">
        <v>11</v>
      </c>
    </row>
    <row r="64" ht="15.75" customHeight="1">
      <c r="A64" s="5">
        <v>883.0</v>
      </c>
      <c r="B64" s="6" t="s">
        <v>72</v>
      </c>
      <c r="C64" s="7" t="s">
        <v>10</v>
      </c>
      <c r="D64" s="7" t="s">
        <v>10</v>
      </c>
      <c r="E64" s="7" t="s">
        <v>11</v>
      </c>
      <c r="F64" s="7" t="s">
        <v>11</v>
      </c>
    </row>
    <row r="65" ht="15.75" customHeight="1">
      <c r="A65" s="5">
        <v>891.0</v>
      </c>
      <c r="B65" s="6" t="s">
        <v>73</v>
      </c>
      <c r="C65" s="7" t="s">
        <v>10</v>
      </c>
      <c r="D65" s="7" t="s">
        <v>10</v>
      </c>
      <c r="E65" s="7" t="s">
        <v>11</v>
      </c>
      <c r="F65" s="7" t="s">
        <v>11</v>
      </c>
    </row>
    <row r="66" ht="15.75" customHeight="1">
      <c r="A66" s="5">
        <v>892.0</v>
      </c>
      <c r="B66" s="6" t="s">
        <v>74</v>
      </c>
      <c r="C66" s="7" t="s">
        <v>10</v>
      </c>
      <c r="D66" s="7" t="s">
        <v>10</v>
      </c>
      <c r="E66" s="7" t="s">
        <v>11</v>
      </c>
      <c r="F66" s="7" t="s">
        <v>11</v>
      </c>
    </row>
    <row r="67" ht="15.75" customHeight="1">
      <c r="A67" s="5">
        <v>893.0</v>
      </c>
      <c r="B67" s="6" t="s">
        <v>75</v>
      </c>
      <c r="C67" s="7" t="s">
        <v>10</v>
      </c>
      <c r="D67" s="7" t="s">
        <v>10</v>
      </c>
      <c r="E67" s="7" t="s">
        <v>11</v>
      </c>
      <c r="F67" s="7" t="s">
        <v>11</v>
      </c>
    </row>
    <row r="68" ht="15.75" customHeight="1">
      <c r="A68" s="5">
        <v>898.0</v>
      </c>
      <c r="B68" s="6" t="s">
        <v>76</v>
      </c>
      <c r="C68" s="7" t="s">
        <v>10</v>
      </c>
      <c r="D68" s="7" t="s">
        <v>10</v>
      </c>
      <c r="E68" s="7" t="s">
        <v>11</v>
      </c>
      <c r="F68" s="7" t="s">
        <v>11</v>
      </c>
    </row>
    <row r="69" ht="15.75" customHeight="1">
      <c r="A69" s="5">
        <v>899.0</v>
      </c>
      <c r="B69" s="6" t="s">
        <v>77</v>
      </c>
      <c r="C69" s="7" t="s">
        <v>10</v>
      </c>
      <c r="D69" s="7" t="s">
        <v>10</v>
      </c>
      <c r="E69" s="7" t="s">
        <v>11</v>
      </c>
      <c r="F69" s="7" t="s">
        <v>11</v>
      </c>
    </row>
    <row r="70" ht="15.75" customHeight="1">
      <c r="A70" s="5">
        <v>900.0</v>
      </c>
      <c r="B70" s="6" t="s">
        <v>78</v>
      </c>
      <c r="C70" s="7" t="s">
        <v>10</v>
      </c>
      <c r="D70" s="7" t="s">
        <v>10</v>
      </c>
      <c r="E70" s="7" t="s">
        <v>11</v>
      </c>
      <c r="F70" s="7" t="s">
        <v>11</v>
      </c>
    </row>
    <row r="71" ht="15.75" customHeight="1">
      <c r="A71" s="5">
        <v>909.0</v>
      </c>
      <c r="B71" s="6" t="s">
        <v>79</v>
      </c>
      <c r="C71" s="7" t="s">
        <v>10</v>
      </c>
      <c r="D71" s="7" t="s">
        <v>10</v>
      </c>
      <c r="E71" s="7" t="s">
        <v>11</v>
      </c>
      <c r="F71" s="7" t="s">
        <v>11</v>
      </c>
    </row>
    <row r="72" ht="15.75" customHeight="1">
      <c r="A72" s="5">
        <v>910.0</v>
      </c>
      <c r="B72" s="6" t="s">
        <v>80</v>
      </c>
      <c r="C72" s="7" t="s">
        <v>10</v>
      </c>
      <c r="D72" s="7" t="s">
        <v>10</v>
      </c>
      <c r="E72" s="7" t="s">
        <v>11</v>
      </c>
      <c r="F72" s="7" t="s">
        <v>11</v>
      </c>
    </row>
    <row r="73" ht="15.75" customHeight="1">
      <c r="A73" s="5">
        <v>911.0</v>
      </c>
      <c r="B73" s="6" t="s">
        <v>81</v>
      </c>
      <c r="C73" s="7" t="s">
        <v>10</v>
      </c>
      <c r="D73" s="7" t="s">
        <v>10</v>
      </c>
      <c r="E73" s="7" t="s">
        <v>11</v>
      </c>
      <c r="F73" s="7" t="s">
        <v>11</v>
      </c>
    </row>
    <row r="74" ht="15.75" customHeight="1">
      <c r="A74" s="5">
        <v>912.0</v>
      </c>
      <c r="B74" s="6" t="s">
        <v>82</v>
      </c>
      <c r="C74" s="7" t="s">
        <v>10</v>
      </c>
      <c r="D74" s="7" t="s">
        <v>10</v>
      </c>
      <c r="E74" s="7" t="s">
        <v>11</v>
      </c>
      <c r="F74" s="7" t="s">
        <v>11</v>
      </c>
    </row>
    <row r="75" ht="15.75" customHeight="1">
      <c r="A75" s="5">
        <v>913.0</v>
      </c>
      <c r="B75" s="6" t="s">
        <v>83</v>
      </c>
      <c r="C75" s="7" t="s">
        <v>10</v>
      </c>
      <c r="D75" s="7" t="s">
        <v>10</v>
      </c>
      <c r="E75" s="7" t="s">
        <v>11</v>
      </c>
      <c r="F75" s="7" t="s">
        <v>11</v>
      </c>
    </row>
    <row r="76" ht="15.75" customHeight="1">
      <c r="A76" s="5">
        <v>914.0</v>
      </c>
      <c r="B76" s="6" t="s">
        <v>84</v>
      </c>
      <c r="C76" s="7" t="s">
        <v>10</v>
      </c>
      <c r="D76" s="7" t="s">
        <v>10</v>
      </c>
      <c r="E76" s="7" t="s">
        <v>11</v>
      </c>
      <c r="F76" s="7" t="s">
        <v>11</v>
      </c>
    </row>
    <row r="77" ht="15.75" customHeight="1">
      <c r="A77" s="5">
        <v>919.0</v>
      </c>
      <c r="B77" s="6" t="s">
        <v>85</v>
      </c>
      <c r="C77" s="7" t="s">
        <v>10</v>
      </c>
      <c r="D77" s="7" t="s">
        <v>10</v>
      </c>
      <c r="E77" s="7" t="s">
        <v>11</v>
      </c>
      <c r="F77" s="7" t="s">
        <v>11</v>
      </c>
    </row>
    <row r="78" ht="15.75" customHeight="1">
      <c r="A78" s="5">
        <v>920.0</v>
      </c>
      <c r="B78" s="6" t="s">
        <v>86</v>
      </c>
      <c r="C78" s="7" t="s">
        <v>10</v>
      </c>
      <c r="D78" s="7" t="s">
        <v>10</v>
      </c>
      <c r="E78" s="7" t="s">
        <v>11</v>
      </c>
      <c r="F78" s="7" t="s">
        <v>11</v>
      </c>
    </row>
    <row r="79" ht="15.75" customHeight="1">
      <c r="A79" s="5">
        <v>924.0</v>
      </c>
      <c r="B79" s="6" t="s">
        <v>87</v>
      </c>
      <c r="C79" s="7" t="s">
        <v>10</v>
      </c>
      <c r="D79" s="7" t="s">
        <v>10</v>
      </c>
      <c r="E79" s="7" t="s">
        <v>11</v>
      </c>
      <c r="F79" s="7" t="s">
        <v>11</v>
      </c>
    </row>
    <row r="80" ht="15.75" customHeight="1">
      <c r="A80" s="5">
        <v>930.0</v>
      </c>
      <c r="B80" s="6" t="s">
        <v>88</v>
      </c>
      <c r="C80" s="7" t="s">
        <v>10</v>
      </c>
      <c r="D80" s="7" t="s">
        <v>10</v>
      </c>
      <c r="E80" s="7" t="s">
        <v>11</v>
      </c>
      <c r="F80" s="7" t="s">
        <v>11</v>
      </c>
    </row>
    <row r="81" ht="15.75" customHeight="1">
      <c r="A81" s="5">
        <v>942.0</v>
      </c>
      <c r="B81" s="6" t="s">
        <v>89</v>
      </c>
      <c r="C81" s="7" t="s">
        <v>10</v>
      </c>
      <c r="D81" s="7" t="s">
        <v>10</v>
      </c>
      <c r="E81" s="7" t="s">
        <v>11</v>
      </c>
      <c r="F81" s="7" t="s">
        <v>11</v>
      </c>
    </row>
    <row r="82" ht="15.75" customHeight="1">
      <c r="A82" s="5">
        <v>943.0</v>
      </c>
      <c r="B82" s="6" t="s">
        <v>90</v>
      </c>
      <c r="C82" s="7" t="s">
        <v>10</v>
      </c>
      <c r="D82" s="7" t="s">
        <v>10</v>
      </c>
      <c r="E82" s="7" t="s">
        <v>11</v>
      </c>
      <c r="F82" s="7" t="s">
        <v>11</v>
      </c>
    </row>
    <row r="83" ht="15.75" customHeight="1">
      <c r="A83" s="5">
        <v>969.0</v>
      </c>
      <c r="B83" s="6" t="s">
        <v>91</v>
      </c>
      <c r="C83" s="7" t="s">
        <v>10</v>
      </c>
      <c r="D83" s="7" t="s">
        <v>10</v>
      </c>
      <c r="E83" s="7" t="s">
        <v>11</v>
      </c>
      <c r="F83" s="7" t="s">
        <v>11</v>
      </c>
    </row>
    <row r="84" ht="15.75" customHeight="1">
      <c r="A84" s="5">
        <v>1007.0</v>
      </c>
      <c r="B84" s="6" t="s">
        <v>92</v>
      </c>
      <c r="C84" s="7" t="s">
        <v>10</v>
      </c>
      <c r="D84" s="7" t="s">
        <v>10</v>
      </c>
      <c r="E84" s="7" t="s">
        <v>11</v>
      </c>
      <c r="F84" s="7" t="s">
        <v>11</v>
      </c>
    </row>
    <row r="85" ht="15.75" customHeight="1">
      <c r="A85" s="5">
        <v>1015.0</v>
      </c>
      <c r="B85" s="6" t="s">
        <v>93</v>
      </c>
      <c r="C85" s="7" t="s">
        <v>10</v>
      </c>
      <c r="D85" s="7" t="s">
        <v>10</v>
      </c>
      <c r="E85" s="7" t="s">
        <v>11</v>
      </c>
      <c r="F85" s="7" t="s">
        <v>11</v>
      </c>
    </row>
    <row r="86" ht="15.75" customHeight="1">
      <c r="A86" s="5">
        <v>1017.0</v>
      </c>
      <c r="B86" s="6" t="s">
        <v>94</v>
      </c>
      <c r="C86" s="7" t="s">
        <v>10</v>
      </c>
      <c r="D86" s="7" t="s">
        <v>10</v>
      </c>
      <c r="E86" s="7" t="s">
        <v>11</v>
      </c>
      <c r="F86" s="7" t="s">
        <v>11</v>
      </c>
    </row>
    <row r="87" ht="15.75" customHeight="1">
      <c r="A87" s="5">
        <v>1033.0</v>
      </c>
      <c r="B87" s="6" t="s">
        <v>95</v>
      </c>
      <c r="C87" s="7" t="s">
        <v>10</v>
      </c>
      <c r="D87" s="7" t="s">
        <v>10</v>
      </c>
      <c r="E87" s="7" t="s">
        <v>11</v>
      </c>
      <c r="F87" s="7" t="s">
        <v>11</v>
      </c>
    </row>
    <row r="88" ht="15.75" customHeight="1">
      <c r="A88" s="5">
        <v>1041.0</v>
      </c>
      <c r="B88" s="6" t="s">
        <v>96</v>
      </c>
      <c r="C88" s="7" t="s">
        <v>10</v>
      </c>
      <c r="D88" s="7" t="s">
        <v>10</v>
      </c>
      <c r="E88" s="7" t="s">
        <v>11</v>
      </c>
      <c r="F88" s="7" t="s">
        <v>11</v>
      </c>
    </row>
    <row r="89" ht="15.75" customHeight="1">
      <c r="A89" s="5">
        <v>1049.0</v>
      </c>
      <c r="B89" s="6" t="s">
        <v>97</v>
      </c>
      <c r="C89" s="7" t="s">
        <v>10</v>
      </c>
      <c r="D89" s="7" t="s">
        <v>10</v>
      </c>
      <c r="E89" s="7" t="s">
        <v>11</v>
      </c>
      <c r="F89" s="7" t="s">
        <v>11</v>
      </c>
    </row>
    <row r="90" ht="15.75" customHeight="1">
      <c r="A90" s="5">
        <v>1086.0</v>
      </c>
      <c r="B90" s="6" t="s">
        <v>98</v>
      </c>
      <c r="C90" s="7" t="s">
        <v>10</v>
      </c>
      <c r="D90" s="7" t="s">
        <v>10</v>
      </c>
      <c r="E90" s="7" t="s">
        <v>11</v>
      </c>
      <c r="F90" s="7" t="s">
        <v>11</v>
      </c>
    </row>
    <row r="91" ht="15.75" customHeight="1">
      <c r="A91" s="5">
        <v>1104.0</v>
      </c>
      <c r="B91" s="6" t="s">
        <v>99</v>
      </c>
      <c r="C91" s="7" t="s">
        <v>10</v>
      </c>
      <c r="D91" s="7" t="s">
        <v>10</v>
      </c>
      <c r="E91" s="7" t="s">
        <v>11</v>
      </c>
      <c r="F91" s="7" t="s">
        <v>11</v>
      </c>
    </row>
    <row r="92" ht="15.75" customHeight="1">
      <c r="A92" s="5">
        <v>1105.0</v>
      </c>
      <c r="B92" s="6" t="s">
        <v>100</v>
      </c>
      <c r="C92" s="7" t="s">
        <v>10</v>
      </c>
      <c r="D92" s="7" t="s">
        <v>10</v>
      </c>
      <c r="E92" s="7" t="s">
        <v>11</v>
      </c>
      <c r="F92" s="7" t="s">
        <v>11</v>
      </c>
    </row>
    <row r="93" ht="15.75" customHeight="1">
      <c r="A93" s="5">
        <v>1106.0</v>
      </c>
      <c r="B93" s="6" t="s">
        <v>101</v>
      </c>
      <c r="C93" s="7" t="s">
        <v>10</v>
      </c>
      <c r="D93" s="7" t="s">
        <v>10</v>
      </c>
      <c r="E93" s="7" t="s">
        <v>11</v>
      </c>
      <c r="F93" s="7" t="s">
        <v>11</v>
      </c>
    </row>
    <row r="94" ht="15.75" customHeight="1">
      <c r="A94" s="5">
        <v>1107.0</v>
      </c>
      <c r="B94" s="6" t="s">
        <v>102</v>
      </c>
      <c r="C94" s="7" t="s">
        <v>10</v>
      </c>
      <c r="D94" s="7" t="s">
        <v>10</v>
      </c>
      <c r="E94" s="7" t="s">
        <v>11</v>
      </c>
      <c r="F94" s="7" t="s">
        <v>11</v>
      </c>
    </row>
    <row r="95" ht="15.75" customHeight="1">
      <c r="A95" s="5">
        <v>1108.0</v>
      </c>
      <c r="B95" s="6" t="s">
        <v>103</v>
      </c>
      <c r="C95" s="7" t="s">
        <v>10</v>
      </c>
      <c r="D95" s="7" t="s">
        <v>10</v>
      </c>
      <c r="E95" s="7" t="s">
        <v>11</v>
      </c>
      <c r="F95" s="7" t="s">
        <v>11</v>
      </c>
    </row>
    <row r="96" ht="15.75" customHeight="1">
      <c r="A96" s="5">
        <v>1109.0</v>
      </c>
      <c r="B96" s="6" t="s">
        <v>104</v>
      </c>
      <c r="C96" s="7" t="s">
        <v>10</v>
      </c>
      <c r="D96" s="7" t="s">
        <v>10</v>
      </c>
      <c r="E96" s="7" t="s">
        <v>11</v>
      </c>
      <c r="F96" s="7" t="s">
        <v>11</v>
      </c>
    </row>
    <row r="97" ht="15.75" customHeight="1">
      <c r="A97" s="5">
        <v>1121.0</v>
      </c>
      <c r="B97" s="6" t="s">
        <v>105</v>
      </c>
      <c r="C97" s="7" t="s">
        <v>10</v>
      </c>
      <c r="D97" s="7" t="s">
        <v>10</v>
      </c>
      <c r="E97" s="7" t="s">
        <v>11</v>
      </c>
      <c r="F97" s="7" t="s">
        <v>11</v>
      </c>
    </row>
    <row r="98" ht="15.75" customHeight="1">
      <c r="A98" s="5">
        <v>1122.0</v>
      </c>
      <c r="B98" s="6" t="s">
        <v>106</v>
      </c>
      <c r="C98" s="7" t="s">
        <v>10</v>
      </c>
      <c r="D98" s="7" t="s">
        <v>10</v>
      </c>
      <c r="E98" s="7" t="s">
        <v>11</v>
      </c>
      <c r="F98" s="7" t="s">
        <v>11</v>
      </c>
    </row>
    <row r="99" ht="15.75" customHeight="1">
      <c r="A99" s="5">
        <v>1123.0</v>
      </c>
      <c r="B99" s="6" t="s">
        <v>107</v>
      </c>
      <c r="C99" s="7" t="s">
        <v>10</v>
      </c>
      <c r="D99" s="7" t="s">
        <v>10</v>
      </c>
      <c r="E99" s="7" t="s">
        <v>11</v>
      </c>
      <c r="F99" s="7" t="s">
        <v>11</v>
      </c>
    </row>
    <row r="100" ht="15.75" customHeight="1">
      <c r="A100" s="5">
        <v>1124.0</v>
      </c>
      <c r="B100" s="6" t="s">
        <v>108</v>
      </c>
      <c r="C100" s="7" t="s">
        <v>10</v>
      </c>
      <c r="D100" s="7" t="s">
        <v>10</v>
      </c>
      <c r="E100" s="7" t="s">
        <v>11</v>
      </c>
      <c r="F100" s="7" t="s">
        <v>11</v>
      </c>
    </row>
    <row r="101" ht="15.75" customHeight="1">
      <c r="A101" s="5">
        <v>1125.0</v>
      </c>
      <c r="B101" s="6" t="s">
        <v>109</v>
      </c>
      <c r="C101" s="7" t="s">
        <v>10</v>
      </c>
      <c r="D101" s="7" t="s">
        <v>10</v>
      </c>
      <c r="E101" s="7" t="s">
        <v>11</v>
      </c>
      <c r="F101" s="7" t="s">
        <v>11</v>
      </c>
    </row>
    <row r="102" ht="15.75" customHeight="1">
      <c r="A102" s="5">
        <v>1126.0</v>
      </c>
      <c r="B102" s="6" t="s">
        <v>110</v>
      </c>
      <c r="C102" s="7" t="s">
        <v>10</v>
      </c>
      <c r="D102" s="7" t="s">
        <v>10</v>
      </c>
      <c r="E102" s="7" t="s">
        <v>11</v>
      </c>
      <c r="F102" s="7" t="s">
        <v>11</v>
      </c>
    </row>
    <row r="103" ht="15.75" customHeight="1">
      <c r="A103" s="5">
        <v>1127.0</v>
      </c>
      <c r="B103" s="6" t="s">
        <v>111</v>
      </c>
      <c r="C103" s="7" t="s">
        <v>10</v>
      </c>
      <c r="D103" s="7" t="s">
        <v>10</v>
      </c>
      <c r="E103" s="7" t="s">
        <v>11</v>
      </c>
      <c r="F103" s="7" t="s">
        <v>11</v>
      </c>
    </row>
    <row r="104" ht="15.75" customHeight="1">
      <c r="A104" s="5">
        <v>1128.0</v>
      </c>
      <c r="B104" s="6" t="s">
        <v>112</v>
      </c>
      <c r="C104" s="7" t="s">
        <v>10</v>
      </c>
      <c r="D104" s="7" t="s">
        <v>10</v>
      </c>
      <c r="E104" s="7" t="s">
        <v>11</v>
      </c>
      <c r="F104" s="7" t="s">
        <v>11</v>
      </c>
    </row>
    <row r="105" ht="15.75" customHeight="1">
      <c r="A105" s="5">
        <v>1129.0</v>
      </c>
      <c r="B105" s="6" t="s">
        <v>113</v>
      </c>
      <c r="C105" s="7" t="s">
        <v>10</v>
      </c>
      <c r="D105" s="7" t="s">
        <v>10</v>
      </c>
      <c r="E105" s="7" t="s">
        <v>11</v>
      </c>
      <c r="F105" s="7" t="s">
        <v>11</v>
      </c>
    </row>
    <row r="106" ht="15.75" customHeight="1">
      <c r="A106" s="5">
        <v>1133.0</v>
      </c>
      <c r="B106" s="6" t="s">
        <v>114</v>
      </c>
      <c r="C106" s="7" t="s">
        <v>10</v>
      </c>
      <c r="D106" s="7" t="s">
        <v>10</v>
      </c>
      <c r="E106" s="7" t="s">
        <v>11</v>
      </c>
      <c r="F106" s="7" t="s">
        <v>11</v>
      </c>
    </row>
    <row r="107" ht="15.75" customHeight="1">
      <c r="A107" s="5">
        <v>1134.0</v>
      </c>
      <c r="B107" s="6" t="s">
        <v>115</v>
      </c>
      <c r="C107" s="7" t="s">
        <v>10</v>
      </c>
      <c r="D107" s="7" t="s">
        <v>10</v>
      </c>
      <c r="E107" s="7" t="s">
        <v>11</v>
      </c>
      <c r="F107" s="7" t="s">
        <v>11</v>
      </c>
    </row>
    <row r="108" ht="15.75" customHeight="1">
      <c r="A108" s="5">
        <v>1137.0</v>
      </c>
      <c r="B108" s="6" t="s">
        <v>116</v>
      </c>
      <c r="C108" s="7" t="s">
        <v>10</v>
      </c>
      <c r="D108" s="7" t="s">
        <v>10</v>
      </c>
      <c r="E108" s="7" t="s">
        <v>11</v>
      </c>
      <c r="F108" s="7" t="s">
        <v>11</v>
      </c>
    </row>
    <row r="109" ht="15.75" customHeight="1">
      <c r="A109" s="5">
        <v>1176.0</v>
      </c>
      <c r="B109" s="6" t="s">
        <v>117</v>
      </c>
      <c r="C109" s="7" t="s">
        <v>10</v>
      </c>
      <c r="D109" s="7" t="s">
        <v>10</v>
      </c>
      <c r="E109" s="7" t="s">
        <v>11</v>
      </c>
      <c r="F109" s="7" t="s">
        <v>11</v>
      </c>
    </row>
    <row r="110" ht="15.75" customHeight="1">
      <c r="A110" s="5">
        <v>1193.0</v>
      </c>
      <c r="B110" s="6" t="s">
        <v>118</v>
      </c>
      <c r="C110" s="7" t="s">
        <v>10</v>
      </c>
      <c r="D110" s="7" t="s">
        <v>10</v>
      </c>
      <c r="E110" s="7" t="s">
        <v>11</v>
      </c>
      <c r="F110" s="7" t="s">
        <v>11</v>
      </c>
    </row>
    <row r="111" ht="15.75" customHeight="1">
      <c r="A111" s="5">
        <v>1197.0</v>
      </c>
      <c r="B111" s="6" t="s">
        <v>119</v>
      </c>
      <c r="C111" s="7" t="s">
        <v>10</v>
      </c>
      <c r="D111" s="7" t="s">
        <v>10</v>
      </c>
      <c r="E111" s="7" t="s">
        <v>11</v>
      </c>
      <c r="F111" s="7" t="s">
        <v>11</v>
      </c>
    </row>
    <row r="112" ht="15.75" customHeight="1">
      <c r="A112" s="5">
        <v>1240.0</v>
      </c>
      <c r="B112" s="6" t="s">
        <v>120</v>
      </c>
      <c r="C112" s="7" t="s">
        <v>10</v>
      </c>
      <c r="D112" s="7" t="s">
        <v>10</v>
      </c>
      <c r="E112" s="7" t="s">
        <v>11</v>
      </c>
      <c r="F112" s="7" t="s">
        <v>11</v>
      </c>
    </row>
    <row r="113" ht="15.75" customHeight="1">
      <c r="A113" s="5">
        <v>1241.0</v>
      </c>
      <c r="B113" s="6" t="s">
        <v>121</v>
      </c>
      <c r="C113" s="7" t="s">
        <v>10</v>
      </c>
      <c r="D113" s="7" t="s">
        <v>10</v>
      </c>
      <c r="E113" s="7" t="s">
        <v>11</v>
      </c>
      <c r="F113" s="7" t="s">
        <v>11</v>
      </c>
    </row>
    <row r="114" ht="15.75" customHeight="1">
      <c r="A114" s="5">
        <v>1242.0</v>
      </c>
      <c r="B114" s="6" t="s">
        <v>122</v>
      </c>
      <c r="C114" s="7" t="s">
        <v>10</v>
      </c>
      <c r="D114" s="7" t="s">
        <v>10</v>
      </c>
      <c r="E114" s="7" t="s">
        <v>11</v>
      </c>
      <c r="F114" s="7" t="s">
        <v>11</v>
      </c>
    </row>
    <row r="115" ht="15.75" customHeight="1">
      <c r="A115" s="5">
        <v>1245.0</v>
      </c>
      <c r="B115" s="6" t="s">
        <v>123</v>
      </c>
      <c r="C115" s="7" t="s">
        <v>10</v>
      </c>
      <c r="D115" s="7" t="s">
        <v>10</v>
      </c>
      <c r="E115" s="7" t="s">
        <v>11</v>
      </c>
      <c r="F115" s="7" t="s">
        <v>11</v>
      </c>
    </row>
    <row r="116" ht="15.75" customHeight="1">
      <c r="A116" s="5">
        <v>1246.0</v>
      </c>
      <c r="B116" s="6" t="s">
        <v>124</v>
      </c>
      <c r="C116" s="7" t="s">
        <v>10</v>
      </c>
      <c r="D116" s="7" t="s">
        <v>10</v>
      </c>
      <c r="E116" s="7" t="s">
        <v>11</v>
      </c>
      <c r="F116" s="7" t="s">
        <v>11</v>
      </c>
    </row>
    <row r="117" ht="15.75" customHeight="1">
      <c r="A117" s="5">
        <v>1247.0</v>
      </c>
      <c r="B117" s="6" t="s">
        <v>125</v>
      </c>
      <c r="C117" s="7" t="s">
        <v>10</v>
      </c>
      <c r="D117" s="7" t="s">
        <v>10</v>
      </c>
      <c r="E117" s="7" t="s">
        <v>11</v>
      </c>
      <c r="F117" s="7" t="s">
        <v>11</v>
      </c>
    </row>
    <row r="118" ht="15.75" customHeight="1">
      <c r="A118" s="5">
        <v>1248.0</v>
      </c>
      <c r="B118" s="6" t="s">
        <v>126</v>
      </c>
      <c r="C118" s="7" t="s">
        <v>10</v>
      </c>
      <c r="D118" s="7" t="s">
        <v>10</v>
      </c>
      <c r="E118" s="7" t="s">
        <v>11</v>
      </c>
      <c r="F118" s="7" t="s">
        <v>11</v>
      </c>
    </row>
    <row r="119" ht="15.75" customHeight="1">
      <c r="A119" s="5">
        <v>1252.0</v>
      </c>
      <c r="B119" s="6" t="s">
        <v>127</v>
      </c>
      <c r="C119" s="7" t="s">
        <v>10</v>
      </c>
      <c r="D119" s="7" t="s">
        <v>10</v>
      </c>
      <c r="E119" s="7" t="s">
        <v>11</v>
      </c>
      <c r="F119" s="7" t="s">
        <v>11</v>
      </c>
    </row>
    <row r="120" ht="15.75" customHeight="1">
      <c r="A120" s="5">
        <v>1253.0</v>
      </c>
      <c r="B120" s="6" t="s">
        <v>128</v>
      </c>
      <c r="C120" s="7" t="s">
        <v>10</v>
      </c>
      <c r="D120" s="7" t="s">
        <v>10</v>
      </c>
      <c r="E120" s="7" t="s">
        <v>11</v>
      </c>
      <c r="F120" s="7" t="s">
        <v>11</v>
      </c>
    </row>
    <row r="121" ht="15.75" customHeight="1">
      <c r="A121" s="5">
        <v>1255.0</v>
      </c>
      <c r="B121" s="6" t="s">
        <v>129</v>
      </c>
      <c r="C121" s="7" t="s">
        <v>10</v>
      </c>
      <c r="D121" s="7" t="s">
        <v>10</v>
      </c>
      <c r="E121" s="7" t="s">
        <v>11</v>
      </c>
      <c r="F121" s="7" t="s">
        <v>11</v>
      </c>
    </row>
    <row r="122" ht="15.75" customHeight="1">
      <c r="A122" s="5">
        <v>1256.0</v>
      </c>
      <c r="B122" s="6" t="s">
        <v>130</v>
      </c>
      <c r="C122" s="7" t="s">
        <v>10</v>
      </c>
      <c r="D122" s="7" t="s">
        <v>10</v>
      </c>
      <c r="E122" s="7" t="s">
        <v>11</v>
      </c>
      <c r="F122" s="7" t="s">
        <v>11</v>
      </c>
    </row>
    <row r="123" ht="15.75" customHeight="1">
      <c r="A123" s="5">
        <v>1260.0</v>
      </c>
      <c r="B123" s="6" t="s">
        <v>131</v>
      </c>
      <c r="C123" s="7" t="s">
        <v>10</v>
      </c>
      <c r="D123" s="7" t="s">
        <v>10</v>
      </c>
      <c r="E123" s="7" t="s">
        <v>11</v>
      </c>
      <c r="F123" s="7" t="s">
        <v>11</v>
      </c>
    </row>
    <row r="124" ht="15.75" customHeight="1">
      <c r="A124" s="5">
        <v>1261.0</v>
      </c>
      <c r="B124" s="6" t="s">
        <v>132</v>
      </c>
      <c r="C124" s="7" t="s">
        <v>10</v>
      </c>
      <c r="D124" s="7" t="s">
        <v>10</v>
      </c>
      <c r="E124" s="7" t="s">
        <v>11</v>
      </c>
      <c r="F124" s="7" t="s">
        <v>11</v>
      </c>
    </row>
    <row r="125" ht="15.75" customHeight="1">
      <c r="A125" s="5">
        <v>1287.0</v>
      </c>
      <c r="B125" s="6" t="s">
        <v>133</v>
      </c>
      <c r="C125" s="7" t="s">
        <v>10</v>
      </c>
      <c r="D125" s="7" t="s">
        <v>10</v>
      </c>
      <c r="E125" s="7" t="s">
        <v>11</v>
      </c>
      <c r="F125" s="7" t="s">
        <v>11</v>
      </c>
    </row>
    <row r="126" ht="15.75" customHeight="1">
      <c r="A126" s="5">
        <v>1331.0</v>
      </c>
      <c r="B126" s="6" t="s">
        <v>134</v>
      </c>
      <c r="C126" s="7" t="s">
        <v>10</v>
      </c>
      <c r="D126" s="7" t="s">
        <v>10</v>
      </c>
      <c r="E126" s="7" t="s">
        <v>11</v>
      </c>
      <c r="F126" s="7" t="s">
        <v>11</v>
      </c>
    </row>
    <row r="127" ht="15.75" customHeight="1">
      <c r="A127" s="5">
        <v>1332.0</v>
      </c>
      <c r="B127" s="6" t="s">
        <v>135</v>
      </c>
      <c r="C127" s="7" t="s">
        <v>10</v>
      </c>
      <c r="D127" s="7" t="s">
        <v>10</v>
      </c>
      <c r="E127" s="7" t="s">
        <v>11</v>
      </c>
      <c r="F127" s="7" t="s">
        <v>11</v>
      </c>
    </row>
    <row r="128" ht="15.75" customHeight="1">
      <c r="A128" s="5">
        <v>1343.0</v>
      </c>
      <c r="B128" s="6" t="s">
        <v>136</v>
      </c>
      <c r="C128" s="7" t="s">
        <v>10</v>
      </c>
      <c r="D128" s="7" t="s">
        <v>10</v>
      </c>
      <c r="E128" s="7" t="s">
        <v>11</v>
      </c>
      <c r="F128" s="7" t="s">
        <v>11</v>
      </c>
    </row>
    <row r="129" ht="15.75" customHeight="1">
      <c r="A129" s="5">
        <v>1344.0</v>
      </c>
      <c r="B129" s="6" t="s">
        <v>137</v>
      </c>
      <c r="C129" s="7" t="s">
        <v>10</v>
      </c>
      <c r="D129" s="7" t="s">
        <v>10</v>
      </c>
      <c r="E129" s="7" t="s">
        <v>11</v>
      </c>
      <c r="F129" s="7" t="s">
        <v>11</v>
      </c>
    </row>
    <row r="130" ht="15.75" customHeight="1">
      <c r="A130" s="5">
        <v>1345.0</v>
      </c>
      <c r="B130" s="6" t="s">
        <v>138</v>
      </c>
      <c r="C130" s="7" t="s">
        <v>10</v>
      </c>
      <c r="D130" s="7" t="s">
        <v>10</v>
      </c>
      <c r="E130" s="7" t="s">
        <v>11</v>
      </c>
      <c r="F130" s="7" t="s">
        <v>11</v>
      </c>
    </row>
    <row r="131" ht="15.75" customHeight="1">
      <c r="A131" s="5">
        <v>1346.0</v>
      </c>
      <c r="B131" s="6" t="s">
        <v>139</v>
      </c>
      <c r="C131" s="7" t="s">
        <v>10</v>
      </c>
      <c r="D131" s="7" t="s">
        <v>10</v>
      </c>
      <c r="E131" s="7" t="s">
        <v>11</v>
      </c>
      <c r="F131" s="7" t="s">
        <v>11</v>
      </c>
    </row>
    <row r="132" ht="15.75" customHeight="1">
      <c r="A132" s="5">
        <v>1383.0</v>
      </c>
      <c r="B132" s="6" t="s">
        <v>140</v>
      </c>
      <c r="C132" s="7" t="s">
        <v>10</v>
      </c>
      <c r="D132" s="7" t="s">
        <v>10</v>
      </c>
      <c r="E132" s="7" t="s">
        <v>11</v>
      </c>
      <c r="F132" s="7" t="s">
        <v>11</v>
      </c>
    </row>
    <row r="133" ht="15.75" customHeight="1">
      <c r="A133" s="5">
        <v>1385.0</v>
      </c>
      <c r="B133" s="6" t="s">
        <v>141</v>
      </c>
      <c r="C133" s="7" t="s">
        <v>10</v>
      </c>
      <c r="D133" s="7" t="s">
        <v>10</v>
      </c>
      <c r="E133" s="7" t="s">
        <v>11</v>
      </c>
      <c r="F133" s="7" t="s">
        <v>11</v>
      </c>
    </row>
    <row r="134" ht="15.75" customHeight="1">
      <c r="A134" s="5">
        <v>1386.0</v>
      </c>
      <c r="B134" s="6" t="s">
        <v>142</v>
      </c>
      <c r="C134" s="7" t="s">
        <v>10</v>
      </c>
      <c r="D134" s="7" t="s">
        <v>10</v>
      </c>
      <c r="E134" s="7" t="s">
        <v>11</v>
      </c>
      <c r="F134" s="7" t="s">
        <v>11</v>
      </c>
    </row>
    <row r="135" ht="15.75" customHeight="1">
      <c r="A135" s="5">
        <v>1438.0</v>
      </c>
      <c r="B135" s="6" t="s">
        <v>143</v>
      </c>
      <c r="C135" s="7" t="s">
        <v>10</v>
      </c>
      <c r="D135" s="7" t="s">
        <v>10</v>
      </c>
      <c r="E135" s="7" t="s">
        <v>11</v>
      </c>
      <c r="F135" s="7" t="s">
        <v>11</v>
      </c>
    </row>
    <row r="136" ht="15.75" customHeight="1">
      <c r="A136" s="5">
        <v>1458.0</v>
      </c>
      <c r="B136" s="6" t="s">
        <v>144</v>
      </c>
      <c r="C136" s="7" t="s">
        <v>10</v>
      </c>
      <c r="D136" s="7" t="s">
        <v>10</v>
      </c>
      <c r="E136" s="7" t="s">
        <v>11</v>
      </c>
      <c r="F136" s="7" t="s">
        <v>11</v>
      </c>
    </row>
    <row r="137" ht="15.75" customHeight="1">
      <c r="A137" s="5">
        <v>1459.0</v>
      </c>
      <c r="B137" s="6" t="s">
        <v>145</v>
      </c>
      <c r="C137" s="7" t="s">
        <v>10</v>
      </c>
      <c r="D137" s="7" t="s">
        <v>10</v>
      </c>
      <c r="E137" s="7" t="s">
        <v>11</v>
      </c>
      <c r="F137" s="7" t="s">
        <v>11</v>
      </c>
    </row>
    <row r="138" ht="15.75" customHeight="1">
      <c r="A138" s="5">
        <v>1460.0</v>
      </c>
      <c r="B138" s="6" t="s">
        <v>146</v>
      </c>
      <c r="C138" s="7" t="s">
        <v>10</v>
      </c>
      <c r="D138" s="7" t="s">
        <v>10</v>
      </c>
      <c r="E138" s="7" t="s">
        <v>11</v>
      </c>
      <c r="F138" s="7" t="s">
        <v>11</v>
      </c>
    </row>
    <row r="139" ht="15.75" customHeight="1">
      <c r="A139" s="5">
        <v>1461.0</v>
      </c>
      <c r="B139" s="6" t="s">
        <v>147</v>
      </c>
      <c r="C139" s="7" t="s">
        <v>10</v>
      </c>
      <c r="D139" s="7" t="s">
        <v>10</v>
      </c>
      <c r="E139" s="7" t="s">
        <v>11</v>
      </c>
      <c r="F139" s="7" t="s">
        <v>11</v>
      </c>
    </row>
    <row r="140" ht="15.75" customHeight="1">
      <c r="A140" s="5">
        <v>1462.0</v>
      </c>
      <c r="B140" s="6" t="s">
        <v>148</v>
      </c>
      <c r="C140" s="7" t="s">
        <v>10</v>
      </c>
      <c r="D140" s="7" t="s">
        <v>10</v>
      </c>
      <c r="E140" s="7" t="s">
        <v>11</v>
      </c>
      <c r="F140" s="7" t="s">
        <v>11</v>
      </c>
    </row>
    <row r="141" ht="15.75" customHeight="1">
      <c r="A141" s="5">
        <v>1463.0</v>
      </c>
      <c r="B141" s="6" t="s">
        <v>149</v>
      </c>
      <c r="C141" s="7" t="s">
        <v>10</v>
      </c>
      <c r="D141" s="7" t="s">
        <v>10</v>
      </c>
      <c r="E141" s="7" t="s">
        <v>11</v>
      </c>
      <c r="F141" s="7" t="s">
        <v>11</v>
      </c>
    </row>
    <row r="142" ht="15.75" customHeight="1">
      <c r="A142" s="5">
        <v>1464.0</v>
      </c>
      <c r="B142" s="6" t="s">
        <v>150</v>
      </c>
      <c r="C142" s="7" t="s">
        <v>10</v>
      </c>
      <c r="D142" s="7" t="s">
        <v>10</v>
      </c>
      <c r="E142" s="7" t="s">
        <v>11</v>
      </c>
      <c r="F142" s="7" t="s">
        <v>11</v>
      </c>
    </row>
    <row r="143" ht="15.75" customHeight="1">
      <c r="A143" s="5">
        <v>1465.0</v>
      </c>
      <c r="B143" s="6" t="s">
        <v>151</v>
      </c>
      <c r="C143" s="7" t="s">
        <v>10</v>
      </c>
      <c r="D143" s="7" t="s">
        <v>10</v>
      </c>
      <c r="E143" s="7" t="s">
        <v>11</v>
      </c>
      <c r="F143" s="7" t="s">
        <v>11</v>
      </c>
    </row>
    <row r="144" ht="15.75" customHeight="1">
      <c r="A144" s="5">
        <v>1466.0</v>
      </c>
      <c r="B144" s="6" t="s">
        <v>152</v>
      </c>
      <c r="C144" s="7" t="s">
        <v>10</v>
      </c>
      <c r="D144" s="7" t="s">
        <v>10</v>
      </c>
      <c r="E144" s="7" t="s">
        <v>11</v>
      </c>
      <c r="F144" s="7" t="s">
        <v>11</v>
      </c>
    </row>
    <row r="145" ht="15.75" customHeight="1">
      <c r="A145" s="5">
        <v>1467.0</v>
      </c>
      <c r="B145" s="6" t="s">
        <v>153</v>
      </c>
      <c r="C145" s="7" t="s">
        <v>10</v>
      </c>
      <c r="D145" s="7" t="s">
        <v>10</v>
      </c>
      <c r="E145" s="7" t="s">
        <v>11</v>
      </c>
      <c r="F145" s="7" t="s">
        <v>11</v>
      </c>
    </row>
    <row r="146" ht="15.75" customHeight="1">
      <c r="A146" s="5">
        <v>1468.0</v>
      </c>
      <c r="B146" s="6" t="s">
        <v>154</v>
      </c>
      <c r="C146" s="7" t="s">
        <v>10</v>
      </c>
      <c r="D146" s="7" t="s">
        <v>10</v>
      </c>
      <c r="E146" s="7" t="s">
        <v>11</v>
      </c>
      <c r="F146" s="7" t="s">
        <v>11</v>
      </c>
    </row>
    <row r="147" ht="15.75" customHeight="1">
      <c r="A147" s="5">
        <v>1470.0</v>
      </c>
      <c r="B147" s="6" t="s">
        <v>155</v>
      </c>
      <c r="C147" s="7" t="s">
        <v>10</v>
      </c>
      <c r="D147" s="7" t="s">
        <v>10</v>
      </c>
      <c r="E147" s="7" t="s">
        <v>11</v>
      </c>
      <c r="F147" s="7" t="s">
        <v>11</v>
      </c>
    </row>
    <row r="148" ht="15.75" customHeight="1">
      <c r="A148" s="5">
        <v>1471.0</v>
      </c>
      <c r="B148" s="6" t="s">
        <v>156</v>
      </c>
      <c r="C148" s="7" t="s">
        <v>10</v>
      </c>
      <c r="D148" s="7" t="s">
        <v>10</v>
      </c>
      <c r="E148" s="7" t="s">
        <v>11</v>
      </c>
      <c r="F148" s="7" t="s">
        <v>11</v>
      </c>
    </row>
    <row r="149" ht="15.75" customHeight="1">
      <c r="A149" s="5">
        <v>1472.0</v>
      </c>
      <c r="B149" s="6" t="s">
        <v>157</v>
      </c>
      <c r="C149" s="7" t="s">
        <v>10</v>
      </c>
      <c r="D149" s="7" t="s">
        <v>10</v>
      </c>
      <c r="E149" s="7" t="s">
        <v>11</v>
      </c>
      <c r="F149" s="7" t="s">
        <v>11</v>
      </c>
    </row>
    <row r="150" ht="15.75" customHeight="1">
      <c r="A150" s="5">
        <v>1473.0</v>
      </c>
      <c r="B150" s="6" t="s">
        <v>158</v>
      </c>
      <c r="C150" s="7" t="s">
        <v>10</v>
      </c>
      <c r="D150" s="7" t="s">
        <v>10</v>
      </c>
      <c r="E150" s="7" t="s">
        <v>11</v>
      </c>
      <c r="F150" s="7" t="s">
        <v>11</v>
      </c>
    </row>
    <row r="151" ht="15.75" customHeight="1">
      <c r="A151" s="5">
        <v>1474.0</v>
      </c>
      <c r="B151" s="6" t="s">
        <v>159</v>
      </c>
      <c r="C151" s="7" t="s">
        <v>10</v>
      </c>
      <c r="D151" s="7" t="s">
        <v>10</v>
      </c>
      <c r="E151" s="7" t="s">
        <v>11</v>
      </c>
      <c r="F151" s="7" t="s">
        <v>11</v>
      </c>
    </row>
    <row r="152" ht="15.75" customHeight="1">
      <c r="A152" s="5">
        <v>1475.0</v>
      </c>
      <c r="B152" s="6" t="s">
        <v>160</v>
      </c>
      <c r="C152" s="7" t="s">
        <v>10</v>
      </c>
      <c r="D152" s="7" t="s">
        <v>10</v>
      </c>
      <c r="E152" s="7" t="s">
        <v>11</v>
      </c>
      <c r="F152" s="7" t="s">
        <v>11</v>
      </c>
    </row>
    <row r="153" ht="15.75" customHeight="1">
      <c r="A153" s="5">
        <v>1481.0</v>
      </c>
      <c r="B153" s="6" t="s">
        <v>161</v>
      </c>
      <c r="C153" s="7" t="s">
        <v>10</v>
      </c>
      <c r="D153" s="7" t="s">
        <v>10</v>
      </c>
      <c r="E153" s="7" t="s">
        <v>11</v>
      </c>
      <c r="F153" s="7" t="s">
        <v>11</v>
      </c>
    </row>
    <row r="154" ht="15.75" customHeight="1">
      <c r="A154" s="5">
        <v>1493.0</v>
      </c>
      <c r="B154" s="6" t="s">
        <v>162</v>
      </c>
      <c r="C154" s="7" t="s">
        <v>10</v>
      </c>
      <c r="D154" s="7" t="s">
        <v>10</v>
      </c>
      <c r="E154" s="7" t="s">
        <v>11</v>
      </c>
      <c r="F154" s="7" t="s">
        <v>11</v>
      </c>
    </row>
    <row r="155" ht="15.75" customHeight="1">
      <c r="A155" s="5">
        <v>1494.0</v>
      </c>
      <c r="B155" s="6" t="s">
        <v>163</v>
      </c>
      <c r="C155" s="7" t="s">
        <v>10</v>
      </c>
      <c r="D155" s="7" t="s">
        <v>10</v>
      </c>
      <c r="E155" s="7" t="s">
        <v>11</v>
      </c>
      <c r="F155" s="7" t="s">
        <v>11</v>
      </c>
    </row>
    <row r="156" ht="15.75" customHeight="1">
      <c r="A156" s="5">
        <v>1496.0</v>
      </c>
      <c r="B156" s="6" t="s">
        <v>164</v>
      </c>
      <c r="C156" s="7" t="s">
        <v>10</v>
      </c>
      <c r="D156" s="7" t="s">
        <v>10</v>
      </c>
      <c r="E156" s="7" t="s">
        <v>11</v>
      </c>
      <c r="F156" s="7" t="s">
        <v>11</v>
      </c>
    </row>
    <row r="157" ht="15.75" customHeight="1">
      <c r="A157" s="5">
        <v>1497.0</v>
      </c>
      <c r="B157" s="6" t="s">
        <v>165</v>
      </c>
      <c r="C157" s="7" t="s">
        <v>10</v>
      </c>
      <c r="D157" s="7" t="s">
        <v>10</v>
      </c>
      <c r="E157" s="7" t="s">
        <v>11</v>
      </c>
      <c r="F157" s="7" t="s">
        <v>11</v>
      </c>
    </row>
    <row r="158" ht="15.75" customHeight="1">
      <c r="A158" s="5">
        <v>1498.0</v>
      </c>
      <c r="B158" s="6" t="s">
        <v>166</v>
      </c>
      <c r="C158" s="7" t="s">
        <v>10</v>
      </c>
      <c r="D158" s="7" t="s">
        <v>10</v>
      </c>
      <c r="E158" s="7" t="s">
        <v>11</v>
      </c>
      <c r="F158" s="7" t="s">
        <v>11</v>
      </c>
    </row>
    <row r="159" ht="15.75" customHeight="1">
      <c r="A159" s="5">
        <v>1501.0</v>
      </c>
      <c r="B159" s="6" t="s">
        <v>167</v>
      </c>
      <c r="C159" s="7" t="s">
        <v>10</v>
      </c>
      <c r="D159" s="7" t="s">
        <v>10</v>
      </c>
      <c r="E159" s="7" t="s">
        <v>11</v>
      </c>
      <c r="F159" s="7" t="s">
        <v>11</v>
      </c>
    </row>
    <row r="160" ht="15.75" customHeight="1">
      <c r="A160" s="5">
        <v>1516.0</v>
      </c>
      <c r="B160" s="6" t="s">
        <v>168</v>
      </c>
      <c r="C160" s="7" t="s">
        <v>10</v>
      </c>
      <c r="D160" s="7" t="s">
        <v>10</v>
      </c>
      <c r="E160" s="7" t="s">
        <v>11</v>
      </c>
      <c r="F160" s="7" t="s">
        <v>11</v>
      </c>
    </row>
    <row r="161" ht="15.75" customHeight="1">
      <c r="A161" s="5">
        <v>1517.0</v>
      </c>
      <c r="B161" s="6" t="s">
        <v>169</v>
      </c>
      <c r="C161" s="7" t="s">
        <v>10</v>
      </c>
      <c r="D161" s="7" t="s">
        <v>10</v>
      </c>
      <c r="E161" s="7" t="s">
        <v>11</v>
      </c>
      <c r="F161" s="7" t="s">
        <v>11</v>
      </c>
    </row>
    <row r="162" ht="15.75" customHeight="1">
      <c r="A162" s="5">
        <v>1518.0</v>
      </c>
      <c r="B162" s="6" t="s">
        <v>170</v>
      </c>
      <c r="C162" s="7" t="s">
        <v>10</v>
      </c>
      <c r="D162" s="7" t="s">
        <v>10</v>
      </c>
      <c r="E162" s="7" t="s">
        <v>11</v>
      </c>
      <c r="F162" s="7" t="s">
        <v>11</v>
      </c>
    </row>
    <row r="163" ht="15.75" customHeight="1">
      <c r="A163" s="5">
        <v>1519.0</v>
      </c>
      <c r="B163" s="6" t="s">
        <v>171</v>
      </c>
      <c r="C163" s="7" t="s">
        <v>10</v>
      </c>
      <c r="D163" s="7" t="s">
        <v>10</v>
      </c>
      <c r="E163" s="7" t="s">
        <v>11</v>
      </c>
      <c r="F163" s="7" t="s">
        <v>11</v>
      </c>
    </row>
    <row r="164" ht="15.75" customHeight="1">
      <c r="A164" s="5">
        <v>1520.0</v>
      </c>
      <c r="B164" s="6" t="s">
        <v>172</v>
      </c>
      <c r="C164" s="7" t="s">
        <v>10</v>
      </c>
      <c r="D164" s="7" t="s">
        <v>10</v>
      </c>
      <c r="E164" s="7" t="s">
        <v>11</v>
      </c>
      <c r="F164" s="7" t="s">
        <v>11</v>
      </c>
    </row>
    <row r="165" ht="15.75" customHeight="1">
      <c r="A165" s="5">
        <v>1534.0</v>
      </c>
      <c r="B165" s="6" t="s">
        <v>173</v>
      </c>
      <c r="C165" s="7" t="s">
        <v>10</v>
      </c>
      <c r="D165" s="7" t="s">
        <v>10</v>
      </c>
      <c r="E165" s="7" t="s">
        <v>11</v>
      </c>
      <c r="F165" s="7" t="s">
        <v>11</v>
      </c>
    </row>
    <row r="166" ht="15.75" customHeight="1">
      <c r="A166" s="5">
        <v>1538.0</v>
      </c>
      <c r="B166" s="6" t="s">
        <v>174</v>
      </c>
      <c r="C166" s="7" t="s">
        <v>10</v>
      </c>
      <c r="D166" s="7" t="s">
        <v>10</v>
      </c>
      <c r="E166" s="7" t="s">
        <v>11</v>
      </c>
      <c r="F166" s="7" t="s">
        <v>11</v>
      </c>
    </row>
    <row r="167" ht="15.75" customHeight="1">
      <c r="A167" s="5">
        <v>1540.0</v>
      </c>
      <c r="B167" s="6" t="s">
        <v>175</v>
      </c>
      <c r="C167" s="7" t="s">
        <v>10</v>
      </c>
      <c r="D167" s="7" t="s">
        <v>10</v>
      </c>
      <c r="E167" s="7" t="s">
        <v>11</v>
      </c>
      <c r="F167" s="7" t="s">
        <v>11</v>
      </c>
    </row>
    <row r="168" ht="15.75" customHeight="1">
      <c r="A168" s="5">
        <v>1541.0</v>
      </c>
      <c r="B168" s="6" t="s">
        <v>176</v>
      </c>
      <c r="C168" s="7" t="s">
        <v>10</v>
      </c>
      <c r="D168" s="7" t="s">
        <v>10</v>
      </c>
      <c r="E168" s="7" t="s">
        <v>11</v>
      </c>
      <c r="F168" s="7" t="s">
        <v>11</v>
      </c>
    </row>
    <row r="169" ht="15.75" customHeight="1">
      <c r="A169" s="5">
        <v>1542.0</v>
      </c>
      <c r="B169" s="6" t="s">
        <v>177</v>
      </c>
      <c r="C169" s="7" t="s">
        <v>10</v>
      </c>
      <c r="D169" s="7" t="s">
        <v>10</v>
      </c>
      <c r="E169" s="7" t="s">
        <v>11</v>
      </c>
      <c r="F169" s="7" t="s">
        <v>11</v>
      </c>
    </row>
    <row r="170" ht="15.75" customHeight="1">
      <c r="A170" s="5">
        <v>1581.0</v>
      </c>
      <c r="B170" s="6" t="s">
        <v>178</v>
      </c>
      <c r="C170" s="7" t="s">
        <v>10</v>
      </c>
      <c r="D170" s="7" t="s">
        <v>10</v>
      </c>
      <c r="E170" s="7" t="s">
        <v>11</v>
      </c>
      <c r="F170" s="7" t="s">
        <v>11</v>
      </c>
    </row>
    <row r="171" ht="15.75" customHeight="1">
      <c r="A171" s="5">
        <v>1647.0</v>
      </c>
      <c r="B171" s="6" t="s">
        <v>179</v>
      </c>
      <c r="C171" s="7" t="s">
        <v>10</v>
      </c>
      <c r="D171" s="7" t="s">
        <v>10</v>
      </c>
      <c r="E171" s="7" t="s">
        <v>11</v>
      </c>
      <c r="F171" s="7" t="s">
        <v>11</v>
      </c>
    </row>
    <row r="172" ht="15.75" customHeight="1">
      <c r="A172" s="5">
        <v>1651.0</v>
      </c>
      <c r="B172" s="6" t="s">
        <v>180</v>
      </c>
      <c r="C172" s="7" t="s">
        <v>10</v>
      </c>
      <c r="D172" s="7" t="s">
        <v>10</v>
      </c>
      <c r="E172" s="7" t="s">
        <v>11</v>
      </c>
      <c r="F172" s="7" t="s">
        <v>11</v>
      </c>
    </row>
    <row r="173" ht="15.75" customHeight="1">
      <c r="A173" s="5">
        <v>1652.0</v>
      </c>
      <c r="B173" s="6" t="s">
        <v>181</v>
      </c>
      <c r="C173" s="7" t="s">
        <v>10</v>
      </c>
      <c r="D173" s="7" t="s">
        <v>10</v>
      </c>
      <c r="E173" s="7" t="s">
        <v>11</v>
      </c>
      <c r="F173" s="7" t="s">
        <v>11</v>
      </c>
    </row>
    <row r="174" ht="15.75" customHeight="1">
      <c r="A174" s="5">
        <v>1653.0</v>
      </c>
      <c r="B174" s="6" t="s">
        <v>182</v>
      </c>
      <c r="C174" s="7" t="s">
        <v>10</v>
      </c>
      <c r="D174" s="7" t="s">
        <v>10</v>
      </c>
      <c r="E174" s="7" t="s">
        <v>11</v>
      </c>
      <c r="F174" s="7" t="s">
        <v>11</v>
      </c>
    </row>
    <row r="175" ht="15.75" customHeight="1">
      <c r="A175" s="5">
        <v>1654.0</v>
      </c>
      <c r="B175" s="6" t="s">
        <v>183</v>
      </c>
      <c r="C175" s="7" t="s">
        <v>10</v>
      </c>
      <c r="D175" s="7" t="s">
        <v>10</v>
      </c>
      <c r="E175" s="7" t="s">
        <v>11</v>
      </c>
      <c r="F175" s="7" t="s">
        <v>11</v>
      </c>
    </row>
    <row r="176" ht="15.75" customHeight="1">
      <c r="A176" s="5">
        <v>1655.0</v>
      </c>
      <c r="B176" s="6" t="s">
        <v>184</v>
      </c>
      <c r="C176" s="7" t="s">
        <v>10</v>
      </c>
      <c r="D176" s="7" t="s">
        <v>10</v>
      </c>
      <c r="E176" s="7" t="s">
        <v>11</v>
      </c>
      <c r="F176" s="7" t="s">
        <v>11</v>
      </c>
    </row>
    <row r="177" ht="15.75" customHeight="1">
      <c r="A177" s="5">
        <v>1656.0</v>
      </c>
      <c r="B177" s="6" t="s">
        <v>185</v>
      </c>
      <c r="C177" s="7" t="s">
        <v>10</v>
      </c>
      <c r="D177" s="7" t="s">
        <v>10</v>
      </c>
      <c r="E177" s="7" t="s">
        <v>11</v>
      </c>
      <c r="F177" s="7" t="s">
        <v>11</v>
      </c>
    </row>
    <row r="178" ht="15.75" customHeight="1">
      <c r="A178" s="5">
        <v>1661.0</v>
      </c>
      <c r="B178" s="6" t="s">
        <v>186</v>
      </c>
      <c r="C178" s="7" t="s">
        <v>10</v>
      </c>
      <c r="D178" s="7" t="s">
        <v>10</v>
      </c>
      <c r="E178" s="7" t="s">
        <v>11</v>
      </c>
      <c r="F178" s="7" t="s">
        <v>11</v>
      </c>
    </row>
    <row r="179" ht="15.75" customHeight="1">
      <c r="A179" s="5">
        <v>1662.0</v>
      </c>
      <c r="B179" s="6" t="s">
        <v>187</v>
      </c>
      <c r="C179" s="7" t="s">
        <v>10</v>
      </c>
      <c r="D179" s="7" t="s">
        <v>10</v>
      </c>
      <c r="E179" s="7" t="s">
        <v>11</v>
      </c>
      <c r="F179" s="7" t="s">
        <v>11</v>
      </c>
    </row>
    <row r="180" ht="15.75" customHeight="1">
      <c r="A180" s="5">
        <v>1663.0</v>
      </c>
      <c r="B180" s="6" t="s">
        <v>188</v>
      </c>
      <c r="C180" s="7" t="s">
        <v>10</v>
      </c>
      <c r="D180" s="7" t="s">
        <v>10</v>
      </c>
      <c r="E180" s="7" t="s">
        <v>11</v>
      </c>
      <c r="F180" s="7" t="s">
        <v>11</v>
      </c>
    </row>
    <row r="181" ht="15.75" customHeight="1">
      <c r="A181" s="5">
        <v>1683.0</v>
      </c>
      <c r="B181" s="6" t="s">
        <v>189</v>
      </c>
      <c r="C181" s="7" t="s">
        <v>10</v>
      </c>
      <c r="D181" s="7" t="s">
        <v>10</v>
      </c>
      <c r="E181" s="7" t="s">
        <v>11</v>
      </c>
      <c r="F181" s="7" t="s">
        <v>11</v>
      </c>
    </row>
    <row r="182" ht="15.75" customHeight="1">
      <c r="A182" s="5">
        <v>1708.0</v>
      </c>
      <c r="B182" s="6" t="s">
        <v>190</v>
      </c>
      <c r="C182" s="7" t="s">
        <v>10</v>
      </c>
      <c r="D182" s="7" t="s">
        <v>10</v>
      </c>
      <c r="E182" s="7" t="s">
        <v>11</v>
      </c>
      <c r="F182" s="7" t="s">
        <v>11</v>
      </c>
    </row>
    <row r="183" ht="15.75" customHeight="1">
      <c r="A183" s="5">
        <v>1733.0</v>
      </c>
      <c r="B183" s="6" t="s">
        <v>191</v>
      </c>
      <c r="C183" s="7" t="s">
        <v>10</v>
      </c>
      <c r="D183" s="7" t="s">
        <v>10</v>
      </c>
      <c r="E183" s="7" t="s">
        <v>11</v>
      </c>
      <c r="F183" s="7" t="s">
        <v>11</v>
      </c>
    </row>
    <row r="184" ht="15.75" customHeight="1">
      <c r="A184" s="5">
        <v>1753.0</v>
      </c>
      <c r="B184" s="6" t="s">
        <v>192</v>
      </c>
      <c r="C184" s="7" t="s">
        <v>10</v>
      </c>
      <c r="D184" s="7" t="s">
        <v>10</v>
      </c>
      <c r="E184" s="7" t="s">
        <v>11</v>
      </c>
      <c r="F184" s="7" t="s">
        <v>11</v>
      </c>
    </row>
    <row r="185" ht="15.75" customHeight="1">
      <c r="A185" s="5">
        <v>1754.0</v>
      </c>
      <c r="B185" s="6" t="s">
        <v>193</v>
      </c>
      <c r="C185" s="7" t="s">
        <v>10</v>
      </c>
      <c r="D185" s="7" t="s">
        <v>10</v>
      </c>
      <c r="E185" s="7" t="s">
        <v>11</v>
      </c>
      <c r="F185" s="7" t="s">
        <v>11</v>
      </c>
    </row>
    <row r="186" ht="15.75" customHeight="1">
      <c r="A186" s="5">
        <v>1760.0</v>
      </c>
      <c r="B186" s="6" t="s">
        <v>194</v>
      </c>
      <c r="C186" s="7" t="s">
        <v>10</v>
      </c>
      <c r="D186" s="7" t="s">
        <v>10</v>
      </c>
      <c r="E186" s="7" t="s">
        <v>11</v>
      </c>
      <c r="F186" s="7" t="s">
        <v>11</v>
      </c>
    </row>
    <row r="187" ht="15.75" customHeight="1">
      <c r="A187" s="5">
        <v>1761.0</v>
      </c>
      <c r="B187" s="6" t="s">
        <v>195</v>
      </c>
      <c r="C187" s="7" t="s">
        <v>10</v>
      </c>
      <c r="D187" s="7" t="s">
        <v>10</v>
      </c>
      <c r="E187" s="7" t="s">
        <v>11</v>
      </c>
      <c r="F187" s="7" t="s">
        <v>11</v>
      </c>
    </row>
    <row r="188" ht="15.75" customHeight="1">
      <c r="A188" s="5">
        <v>1763.0</v>
      </c>
      <c r="B188" s="6" t="s">
        <v>196</v>
      </c>
      <c r="C188" s="7" t="s">
        <v>10</v>
      </c>
      <c r="D188" s="7" t="s">
        <v>10</v>
      </c>
      <c r="E188" s="7" t="s">
        <v>11</v>
      </c>
      <c r="F188" s="7" t="s">
        <v>11</v>
      </c>
    </row>
    <row r="189" ht="15.75" customHeight="1">
      <c r="A189" s="5">
        <v>1789.0</v>
      </c>
      <c r="B189" s="6" t="s">
        <v>197</v>
      </c>
      <c r="C189" s="7" t="s">
        <v>10</v>
      </c>
      <c r="D189" s="7" t="s">
        <v>10</v>
      </c>
      <c r="E189" s="7" t="s">
        <v>11</v>
      </c>
      <c r="F189" s="7" t="s">
        <v>11</v>
      </c>
    </row>
    <row r="190" ht="15.75" customHeight="1">
      <c r="A190" s="5">
        <v>1790.0</v>
      </c>
      <c r="B190" s="6" t="s">
        <v>198</v>
      </c>
      <c r="C190" s="7" t="s">
        <v>10</v>
      </c>
      <c r="D190" s="7" t="s">
        <v>10</v>
      </c>
      <c r="E190" s="7" t="s">
        <v>11</v>
      </c>
      <c r="F190" s="7" t="s">
        <v>11</v>
      </c>
    </row>
    <row r="191" ht="15.75" customHeight="1">
      <c r="A191" s="5">
        <v>1791.0</v>
      </c>
      <c r="B191" s="6" t="s">
        <v>199</v>
      </c>
      <c r="C191" s="7" t="s">
        <v>10</v>
      </c>
      <c r="D191" s="7" t="s">
        <v>10</v>
      </c>
      <c r="E191" s="7" t="s">
        <v>11</v>
      </c>
      <c r="F191" s="7" t="s">
        <v>11</v>
      </c>
    </row>
    <row r="192" ht="15.75" customHeight="1">
      <c r="A192" s="5">
        <v>1792.0</v>
      </c>
      <c r="B192" s="6" t="s">
        <v>200</v>
      </c>
      <c r="C192" s="7" t="s">
        <v>10</v>
      </c>
      <c r="D192" s="7" t="s">
        <v>10</v>
      </c>
      <c r="E192" s="7" t="s">
        <v>11</v>
      </c>
      <c r="F192" s="7" t="s">
        <v>11</v>
      </c>
    </row>
    <row r="193" ht="15.75" customHeight="1">
      <c r="A193" s="5">
        <v>1800.0</v>
      </c>
      <c r="B193" s="6" t="s">
        <v>201</v>
      </c>
      <c r="C193" s="7" t="s">
        <v>10</v>
      </c>
      <c r="D193" s="7" t="s">
        <v>10</v>
      </c>
      <c r="E193" s="7" t="s">
        <v>11</v>
      </c>
      <c r="F193" s="7" t="s">
        <v>11</v>
      </c>
    </row>
    <row r="194" ht="15.75" customHeight="1">
      <c r="A194" s="5">
        <v>1862.0</v>
      </c>
      <c r="B194" s="6" t="s">
        <v>202</v>
      </c>
      <c r="C194" s="7" t="s">
        <v>10</v>
      </c>
      <c r="D194" s="7" t="s">
        <v>10</v>
      </c>
      <c r="E194" s="7" t="s">
        <v>11</v>
      </c>
      <c r="F194" s="7" t="s">
        <v>11</v>
      </c>
    </row>
    <row r="195" ht="15.75" customHeight="1">
      <c r="A195" s="5">
        <v>1863.0</v>
      </c>
      <c r="B195" s="6" t="s">
        <v>203</v>
      </c>
      <c r="C195" s="7" t="s">
        <v>10</v>
      </c>
      <c r="D195" s="7" t="s">
        <v>10</v>
      </c>
      <c r="E195" s="7" t="s">
        <v>11</v>
      </c>
      <c r="F195" s="7" t="s">
        <v>11</v>
      </c>
    </row>
    <row r="196" ht="15.75" customHeight="1">
      <c r="A196" s="5">
        <v>1880.0</v>
      </c>
      <c r="B196" s="6" t="s">
        <v>204</v>
      </c>
      <c r="C196" s="7" t="s">
        <v>10</v>
      </c>
      <c r="D196" s="7" t="s">
        <v>10</v>
      </c>
      <c r="E196" s="7" t="s">
        <v>11</v>
      </c>
      <c r="F196" s="7" t="s">
        <v>11</v>
      </c>
    </row>
    <row r="197" ht="15.75" customHeight="1">
      <c r="A197" s="5">
        <v>1881.0</v>
      </c>
      <c r="B197" s="6" t="s">
        <v>205</v>
      </c>
      <c r="C197" s="7" t="s">
        <v>10</v>
      </c>
      <c r="D197" s="7" t="s">
        <v>10</v>
      </c>
      <c r="E197" s="7" t="s">
        <v>11</v>
      </c>
      <c r="F197" s="7" t="s">
        <v>11</v>
      </c>
    </row>
    <row r="198" ht="15.75" customHeight="1">
      <c r="A198" s="5">
        <v>1882.0</v>
      </c>
      <c r="B198" s="6" t="s">
        <v>206</v>
      </c>
      <c r="C198" s="7" t="s">
        <v>10</v>
      </c>
      <c r="D198" s="7" t="s">
        <v>10</v>
      </c>
      <c r="E198" s="7" t="s">
        <v>11</v>
      </c>
      <c r="F198" s="7" t="s">
        <v>11</v>
      </c>
    </row>
    <row r="199" ht="15.75" customHeight="1">
      <c r="A199" s="5">
        <v>1883.0</v>
      </c>
      <c r="B199" s="6" t="s">
        <v>207</v>
      </c>
      <c r="C199" s="7" t="s">
        <v>10</v>
      </c>
      <c r="D199" s="7" t="s">
        <v>10</v>
      </c>
      <c r="E199" s="7" t="s">
        <v>11</v>
      </c>
      <c r="F199" s="7" t="s">
        <v>11</v>
      </c>
    </row>
    <row r="200" ht="15.75" customHeight="1">
      <c r="A200" s="5">
        <v>1884.0</v>
      </c>
      <c r="B200" s="6" t="s">
        <v>208</v>
      </c>
      <c r="C200" s="7" t="s">
        <v>10</v>
      </c>
      <c r="D200" s="7" t="s">
        <v>10</v>
      </c>
      <c r="E200" s="7" t="s">
        <v>11</v>
      </c>
      <c r="F200" s="7" t="s">
        <v>11</v>
      </c>
    </row>
    <row r="201" ht="15.75" customHeight="1">
      <c r="A201" s="5">
        <v>1885.0</v>
      </c>
      <c r="B201" s="6" t="s">
        <v>209</v>
      </c>
      <c r="C201" s="7" t="s">
        <v>10</v>
      </c>
      <c r="D201" s="7" t="s">
        <v>10</v>
      </c>
      <c r="E201" s="7" t="s">
        <v>11</v>
      </c>
      <c r="F201" s="7" t="s">
        <v>11</v>
      </c>
    </row>
    <row r="202" ht="15.75" customHeight="1">
      <c r="A202" s="5">
        <v>1886.0</v>
      </c>
      <c r="B202" s="6" t="s">
        <v>210</v>
      </c>
      <c r="C202" s="7" t="s">
        <v>10</v>
      </c>
      <c r="D202" s="7" t="s">
        <v>10</v>
      </c>
      <c r="E202" s="7" t="s">
        <v>11</v>
      </c>
      <c r="F202" s="7" t="s">
        <v>11</v>
      </c>
    </row>
    <row r="203" ht="15.75" customHeight="1">
      <c r="A203" s="5">
        <v>1887.0</v>
      </c>
      <c r="B203" s="6" t="s">
        <v>211</v>
      </c>
      <c r="C203" s="7" t="s">
        <v>10</v>
      </c>
      <c r="D203" s="7" t="s">
        <v>10</v>
      </c>
      <c r="E203" s="7" t="s">
        <v>11</v>
      </c>
      <c r="F203" s="7" t="s">
        <v>11</v>
      </c>
    </row>
    <row r="204" ht="15.75" customHeight="1">
      <c r="A204" s="5">
        <v>1890.0</v>
      </c>
      <c r="B204" s="6" t="s">
        <v>212</v>
      </c>
      <c r="C204" s="7" t="s">
        <v>10</v>
      </c>
      <c r="D204" s="7" t="s">
        <v>10</v>
      </c>
      <c r="E204" s="7" t="s">
        <v>11</v>
      </c>
      <c r="F204" s="7" t="s">
        <v>11</v>
      </c>
    </row>
    <row r="205" ht="15.75" customHeight="1">
      <c r="A205" s="5">
        <v>1929.0</v>
      </c>
      <c r="B205" s="6" t="s">
        <v>213</v>
      </c>
      <c r="C205" s="7" t="s">
        <v>10</v>
      </c>
      <c r="D205" s="7" t="s">
        <v>10</v>
      </c>
      <c r="E205" s="7" t="s">
        <v>11</v>
      </c>
      <c r="F205" s="7" t="s">
        <v>11</v>
      </c>
    </row>
    <row r="206" ht="15.75" customHeight="1">
      <c r="A206" s="5">
        <v>1930.0</v>
      </c>
      <c r="B206" s="6" t="s">
        <v>214</v>
      </c>
      <c r="C206" s="7" t="s">
        <v>10</v>
      </c>
      <c r="D206" s="7" t="s">
        <v>10</v>
      </c>
      <c r="E206" s="7" t="s">
        <v>11</v>
      </c>
      <c r="F206" s="7" t="s">
        <v>11</v>
      </c>
    </row>
    <row r="207" ht="15.75" customHeight="1">
      <c r="A207" s="5">
        <v>1938.0</v>
      </c>
      <c r="B207" s="6" t="s">
        <v>215</v>
      </c>
      <c r="C207" s="7" t="s">
        <v>10</v>
      </c>
      <c r="D207" s="7" t="s">
        <v>10</v>
      </c>
      <c r="E207" s="7" t="s">
        <v>11</v>
      </c>
      <c r="F207" s="7" t="s">
        <v>11</v>
      </c>
    </row>
    <row r="208" ht="15.75" customHeight="1">
      <c r="A208" s="5">
        <v>1940.0</v>
      </c>
      <c r="B208" s="6" t="s">
        <v>216</v>
      </c>
      <c r="C208" s="7" t="s">
        <v>10</v>
      </c>
      <c r="D208" s="7" t="s">
        <v>10</v>
      </c>
      <c r="E208" s="7" t="s">
        <v>11</v>
      </c>
      <c r="F208" s="7" t="s">
        <v>11</v>
      </c>
    </row>
    <row r="209" ht="15.75" customHeight="1">
      <c r="A209" s="5">
        <v>1941.0</v>
      </c>
      <c r="B209" s="6" t="s">
        <v>217</v>
      </c>
      <c r="C209" s="7" t="s">
        <v>10</v>
      </c>
      <c r="D209" s="7" t="s">
        <v>10</v>
      </c>
      <c r="E209" s="7" t="s">
        <v>11</v>
      </c>
      <c r="F209" s="7" t="s">
        <v>11</v>
      </c>
    </row>
    <row r="210" ht="15.75" customHeight="1">
      <c r="A210" s="5">
        <v>1950.0</v>
      </c>
      <c r="B210" s="6" t="s">
        <v>218</v>
      </c>
      <c r="C210" s="7" t="s">
        <v>10</v>
      </c>
      <c r="D210" s="7" t="s">
        <v>10</v>
      </c>
      <c r="E210" s="7" t="s">
        <v>11</v>
      </c>
      <c r="F210" s="7" t="s">
        <v>11</v>
      </c>
    </row>
    <row r="211" ht="15.75" customHeight="1">
      <c r="A211" s="5">
        <v>1960.0</v>
      </c>
      <c r="B211" s="6" t="s">
        <v>219</v>
      </c>
      <c r="C211" s="7" t="s">
        <v>10</v>
      </c>
      <c r="D211" s="7" t="s">
        <v>10</v>
      </c>
      <c r="E211" s="7" t="s">
        <v>11</v>
      </c>
      <c r="F211" s="7" t="s">
        <v>11</v>
      </c>
    </row>
    <row r="212" ht="15.75" customHeight="1">
      <c r="A212" s="5">
        <v>1961.0</v>
      </c>
      <c r="B212" s="6" t="s">
        <v>220</v>
      </c>
      <c r="C212" s="7" t="s">
        <v>10</v>
      </c>
      <c r="D212" s="7" t="s">
        <v>10</v>
      </c>
      <c r="E212" s="7" t="s">
        <v>11</v>
      </c>
      <c r="F212" s="7" t="s">
        <v>11</v>
      </c>
    </row>
    <row r="213" ht="15.75" customHeight="1">
      <c r="A213" s="5">
        <v>1962.0</v>
      </c>
      <c r="B213" s="6" t="s">
        <v>221</v>
      </c>
      <c r="C213" s="7" t="s">
        <v>10</v>
      </c>
      <c r="D213" s="7" t="s">
        <v>10</v>
      </c>
      <c r="E213" s="7" t="s">
        <v>11</v>
      </c>
      <c r="F213" s="7" t="s">
        <v>11</v>
      </c>
    </row>
    <row r="214" ht="15.75" customHeight="1">
      <c r="A214" s="5">
        <v>1963.0</v>
      </c>
      <c r="B214" s="6" t="s">
        <v>222</v>
      </c>
      <c r="C214" s="7" t="s">
        <v>10</v>
      </c>
      <c r="D214" s="7" t="s">
        <v>10</v>
      </c>
      <c r="E214" s="7" t="s">
        <v>11</v>
      </c>
      <c r="F214" s="7" t="s">
        <v>11</v>
      </c>
    </row>
    <row r="215" ht="15.75" customHeight="1">
      <c r="A215" s="5">
        <v>1964.0</v>
      </c>
      <c r="B215" s="6" t="s">
        <v>223</v>
      </c>
      <c r="C215" s="7" t="s">
        <v>10</v>
      </c>
      <c r="D215" s="7" t="s">
        <v>10</v>
      </c>
      <c r="E215" s="7" t="s">
        <v>11</v>
      </c>
      <c r="F215" s="7" t="s">
        <v>11</v>
      </c>
    </row>
    <row r="216" ht="15.75" customHeight="1">
      <c r="A216" s="5">
        <v>2027.0</v>
      </c>
      <c r="B216" s="6" t="s">
        <v>224</v>
      </c>
      <c r="C216" s="7" t="s">
        <v>10</v>
      </c>
      <c r="D216" s="7" t="s">
        <v>10</v>
      </c>
      <c r="E216" s="7" t="s">
        <v>11</v>
      </c>
      <c r="F216" s="7" t="s">
        <v>11</v>
      </c>
    </row>
    <row r="217" ht="15.75" customHeight="1">
      <c r="A217" s="5">
        <v>2029.0</v>
      </c>
      <c r="B217" s="6" t="s">
        <v>225</v>
      </c>
      <c r="C217" s="7" t="s">
        <v>10</v>
      </c>
      <c r="D217" s="7" t="s">
        <v>10</v>
      </c>
      <c r="E217" s="7" t="s">
        <v>11</v>
      </c>
      <c r="F217" s="7" t="s">
        <v>11</v>
      </c>
    </row>
    <row r="218" ht="15.75" customHeight="1">
      <c r="A218" s="5">
        <v>2037.0</v>
      </c>
      <c r="B218" s="6" t="s">
        <v>226</v>
      </c>
      <c r="C218" s="7" t="s">
        <v>10</v>
      </c>
      <c r="D218" s="7" t="s">
        <v>10</v>
      </c>
      <c r="E218" s="7" t="s">
        <v>11</v>
      </c>
      <c r="F218" s="7" t="s">
        <v>11</v>
      </c>
    </row>
    <row r="219" ht="15.75" customHeight="1">
      <c r="A219" s="5">
        <v>2084.0</v>
      </c>
      <c r="B219" s="6" t="s">
        <v>227</v>
      </c>
      <c r="C219" s="7" t="s">
        <v>10</v>
      </c>
      <c r="D219" s="7" t="s">
        <v>10</v>
      </c>
      <c r="E219" s="7" t="s">
        <v>11</v>
      </c>
      <c r="F219" s="7" t="s">
        <v>11</v>
      </c>
    </row>
    <row r="220" ht="15.75" customHeight="1">
      <c r="A220" s="5">
        <v>2085.0</v>
      </c>
      <c r="B220" s="6" t="s">
        <v>228</v>
      </c>
      <c r="C220" s="7" t="s">
        <v>10</v>
      </c>
      <c r="D220" s="7" t="s">
        <v>10</v>
      </c>
      <c r="E220" s="7" t="s">
        <v>11</v>
      </c>
      <c r="F220" s="7" t="s">
        <v>11</v>
      </c>
    </row>
    <row r="221" ht="15.75" customHeight="1">
      <c r="A221" s="5">
        <v>2087.0</v>
      </c>
      <c r="B221" s="6" t="s">
        <v>229</v>
      </c>
      <c r="C221" s="7" t="s">
        <v>10</v>
      </c>
      <c r="D221" s="7" t="s">
        <v>10</v>
      </c>
      <c r="E221" s="7" t="s">
        <v>11</v>
      </c>
      <c r="F221" s="7" t="s">
        <v>11</v>
      </c>
    </row>
    <row r="222" ht="15.75" customHeight="1">
      <c r="A222" s="5">
        <v>2088.0</v>
      </c>
      <c r="B222" s="6" t="s">
        <v>230</v>
      </c>
      <c r="C222" s="7" t="s">
        <v>10</v>
      </c>
      <c r="D222" s="7" t="s">
        <v>10</v>
      </c>
      <c r="E222" s="7" t="s">
        <v>11</v>
      </c>
      <c r="F222" s="7" t="s">
        <v>11</v>
      </c>
    </row>
    <row r="223" ht="15.75" customHeight="1">
      <c r="A223" s="5">
        <v>2089.0</v>
      </c>
      <c r="B223" s="6" t="s">
        <v>231</v>
      </c>
      <c r="C223" s="7" t="s">
        <v>10</v>
      </c>
      <c r="D223" s="7" t="s">
        <v>10</v>
      </c>
      <c r="E223" s="7" t="s">
        <v>11</v>
      </c>
      <c r="F223" s="7" t="s">
        <v>11</v>
      </c>
    </row>
    <row r="224" ht="15.75" customHeight="1">
      <c r="A224" s="5">
        <v>2122.0</v>
      </c>
      <c r="B224" s="6" t="s">
        <v>232</v>
      </c>
      <c r="C224" s="7" t="s">
        <v>10</v>
      </c>
      <c r="D224" s="7" t="s">
        <v>10</v>
      </c>
      <c r="E224" s="7" t="s">
        <v>11</v>
      </c>
      <c r="F224" s="7" t="s">
        <v>11</v>
      </c>
    </row>
    <row r="225" ht="15.75" customHeight="1">
      <c r="A225" s="5">
        <v>2124.0</v>
      </c>
      <c r="B225" s="6" t="s">
        <v>233</v>
      </c>
      <c r="C225" s="7" t="s">
        <v>10</v>
      </c>
      <c r="D225" s="7" t="s">
        <v>10</v>
      </c>
      <c r="E225" s="7" t="s">
        <v>11</v>
      </c>
      <c r="F225" s="7" t="s">
        <v>11</v>
      </c>
    </row>
    <row r="226" ht="15.75" customHeight="1">
      <c r="A226" s="5">
        <v>2261.0</v>
      </c>
      <c r="B226" s="6" t="s">
        <v>234</v>
      </c>
      <c r="C226" s="7" t="s">
        <v>10</v>
      </c>
      <c r="D226" s="7" t="s">
        <v>10</v>
      </c>
      <c r="E226" s="7" t="s">
        <v>11</v>
      </c>
      <c r="F226" s="7" t="s">
        <v>11</v>
      </c>
    </row>
    <row r="227" ht="15.75" customHeight="1">
      <c r="A227" s="5">
        <v>2273.0</v>
      </c>
      <c r="B227" s="6" t="s">
        <v>235</v>
      </c>
      <c r="C227" s="7" t="s">
        <v>10</v>
      </c>
      <c r="D227" s="7" t="s">
        <v>10</v>
      </c>
      <c r="E227" s="7" t="s">
        <v>11</v>
      </c>
      <c r="F227" s="7" t="s">
        <v>11</v>
      </c>
    </row>
    <row r="228" ht="15.75" customHeight="1">
      <c r="A228" s="5">
        <v>2274.0</v>
      </c>
      <c r="B228" s="6" t="s">
        <v>236</v>
      </c>
      <c r="C228" s="7" t="s">
        <v>10</v>
      </c>
      <c r="D228" s="7" t="s">
        <v>10</v>
      </c>
      <c r="E228" s="7" t="s">
        <v>11</v>
      </c>
      <c r="F228" s="7" t="s">
        <v>11</v>
      </c>
    </row>
    <row r="229" ht="15.75" customHeight="1">
      <c r="A229" s="8">
        <v>629.0</v>
      </c>
      <c r="B229" s="9" t="s">
        <v>237</v>
      </c>
      <c r="C229" s="7" t="s">
        <v>10</v>
      </c>
      <c r="D229" s="7" t="s">
        <v>10</v>
      </c>
      <c r="E229" s="7" t="s">
        <v>11</v>
      </c>
      <c r="F229" s="7" t="s">
        <v>11</v>
      </c>
      <c r="G229" s="7"/>
    </row>
    <row r="230" ht="15.75" customHeight="1">
      <c r="A230" s="8">
        <v>846.0</v>
      </c>
      <c r="B230" s="9" t="s">
        <v>238</v>
      </c>
      <c r="C230" s="7" t="s">
        <v>10</v>
      </c>
      <c r="D230" s="7" t="s">
        <v>10</v>
      </c>
      <c r="E230" s="7" t="s">
        <v>11</v>
      </c>
      <c r="F230" s="7" t="s">
        <v>11</v>
      </c>
    </row>
    <row r="231" ht="15.75" customHeight="1">
      <c r="A231" s="8">
        <v>1262.0</v>
      </c>
      <c r="B231" s="9" t="s">
        <v>239</v>
      </c>
      <c r="C231" s="7" t="s">
        <v>10</v>
      </c>
      <c r="D231" s="7" t="s">
        <v>10</v>
      </c>
      <c r="E231" s="7" t="s">
        <v>11</v>
      </c>
      <c r="F231" s="7" t="s">
        <v>11</v>
      </c>
    </row>
    <row r="232" ht="15.75" customHeight="1">
      <c r="A232" s="8">
        <v>1135.0</v>
      </c>
      <c r="B232" s="9" t="s">
        <v>240</v>
      </c>
      <c r="C232" s="7" t="s">
        <v>10</v>
      </c>
      <c r="D232" s="7" t="s">
        <v>10</v>
      </c>
      <c r="E232" s="7" t="s">
        <v>11</v>
      </c>
      <c r="F232" s="7" t="s">
        <v>11</v>
      </c>
    </row>
    <row r="233" ht="15.75" customHeight="1">
      <c r="A233" s="8">
        <v>901.0</v>
      </c>
      <c r="B233" s="9" t="s">
        <v>241</v>
      </c>
      <c r="C233" s="7" t="s">
        <v>10</v>
      </c>
      <c r="D233" s="7" t="s">
        <v>10</v>
      </c>
      <c r="E233" s="7" t="s">
        <v>11</v>
      </c>
      <c r="F233" s="7" t="s">
        <v>11</v>
      </c>
    </row>
    <row r="234" ht="15.75" customHeight="1">
      <c r="A234" s="8">
        <v>1263.0</v>
      </c>
      <c r="B234" s="9" t="s">
        <v>242</v>
      </c>
      <c r="C234" s="7" t="s">
        <v>10</v>
      </c>
      <c r="D234" s="7" t="s">
        <v>10</v>
      </c>
      <c r="E234" s="7" t="s">
        <v>11</v>
      </c>
      <c r="F234" s="7" t="s">
        <v>11</v>
      </c>
    </row>
    <row r="235" ht="15.75" customHeight="1">
      <c r="A235" s="10">
        <v>1259.0</v>
      </c>
      <c r="B235" s="11" t="s">
        <v>243</v>
      </c>
      <c r="C235" s="12" t="s">
        <v>10</v>
      </c>
      <c r="D235" s="12" t="s">
        <v>10</v>
      </c>
      <c r="E235" s="12" t="s">
        <v>11</v>
      </c>
      <c r="F235" s="12" t="s">
        <v>11</v>
      </c>
      <c r="G235" s="12"/>
      <c r="H235" s="12"/>
    </row>
    <row r="236" ht="15.75" customHeight="1">
      <c r="A236" s="13">
        <v>1998.0</v>
      </c>
      <c r="B236" s="14" t="s">
        <v>244</v>
      </c>
      <c r="C236" s="15" t="s">
        <v>10</v>
      </c>
      <c r="D236" s="15" t="s">
        <v>245</v>
      </c>
      <c r="E236" s="15" t="s">
        <v>245</v>
      </c>
      <c r="F236" s="15" t="s">
        <v>10</v>
      </c>
      <c r="G236" s="15"/>
      <c r="H236" s="15"/>
    </row>
    <row r="237" ht="15.75" customHeight="1">
      <c r="A237" s="13">
        <v>1999.0</v>
      </c>
      <c r="B237" s="14" t="s">
        <v>246</v>
      </c>
      <c r="C237" s="15" t="s">
        <v>10</v>
      </c>
      <c r="D237" s="15" t="s">
        <v>245</v>
      </c>
      <c r="E237" s="15" t="s">
        <v>245</v>
      </c>
      <c r="F237" s="15" t="s">
        <v>10</v>
      </c>
      <c r="G237" s="15"/>
      <c r="H237" s="15"/>
    </row>
    <row r="238" ht="15.75" customHeight="1">
      <c r="A238" s="13">
        <v>2258.0</v>
      </c>
      <c r="B238" s="14" t="s">
        <v>247</v>
      </c>
      <c r="C238" s="15" t="s">
        <v>10</v>
      </c>
      <c r="D238" s="15" t="s">
        <v>245</v>
      </c>
      <c r="E238" s="15" t="s">
        <v>245</v>
      </c>
      <c r="F238" s="15" t="s">
        <v>10</v>
      </c>
      <c r="G238" s="15"/>
      <c r="H238" s="15"/>
    </row>
    <row r="239" ht="15.75" customHeight="1">
      <c r="A239" s="13">
        <v>2259.0</v>
      </c>
      <c r="B239" s="14" t="s">
        <v>248</v>
      </c>
      <c r="C239" s="15" t="s">
        <v>10</v>
      </c>
      <c r="D239" s="15" t="s">
        <v>245</v>
      </c>
      <c r="E239" s="15" t="s">
        <v>245</v>
      </c>
      <c r="F239" s="15" t="s">
        <v>10</v>
      </c>
      <c r="G239" s="15"/>
      <c r="H239" s="15"/>
    </row>
    <row r="240" ht="15.75" customHeight="1">
      <c r="A240" s="13">
        <v>2260.0</v>
      </c>
      <c r="B240" s="14" t="s">
        <v>249</v>
      </c>
      <c r="C240" s="15" t="s">
        <v>10</v>
      </c>
      <c r="D240" s="15" t="s">
        <v>245</v>
      </c>
      <c r="E240" s="15" t="s">
        <v>245</v>
      </c>
      <c r="F240" s="15" t="s">
        <v>10</v>
      </c>
      <c r="G240" s="15"/>
      <c r="H240" s="15"/>
    </row>
    <row r="241" ht="15.75" customHeight="1">
      <c r="A241" s="16">
        <v>2264.0</v>
      </c>
      <c r="B241" s="17" t="s">
        <v>250</v>
      </c>
      <c r="C241" s="18" t="s">
        <v>10</v>
      </c>
      <c r="D241" s="18" t="s">
        <v>245</v>
      </c>
      <c r="E241" s="18" t="s">
        <v>245</v>
      </c>
      <c r="F241" s="18" t="s">
        <v>10</v>
      </c>
      <c r="G241" s="18"/>
      <c r="H241" s="18"/>
    </row>
    <row r="242" ht="15.75" customHeight="1">
      <c r="A242" s="13">
        <v>2226.0</v>
      </c>
      <c r="B242" s="14" t="s">
        <v>251</v>
      </c>
      <c r="C242" s="15" t="s">
        <v>10</v>
      </c>
      <c r="D242" s="15" t="s">
        <v>245</v>
      </c>
      <c r="E242" s="15" t="s">
        <v>245</v>
      </c>
      <c r="F242" s="15" t="s">
        <v>10</v>
      </c>
      <c r="G242" s="15"/>
      <c r="H242" s="15"/>
    </row>
    <row r="243" ht="15.75" customHeight="1">
      <c r="A243" s="13">
        <v>2227.0</v>
      </c>
      <c r="B243" s="14" t="s">
        <v>252</v>
      </c>
      <c r="C243" s="15" t="s">
        <v>10</v>
      </c>
      <c r="D243" s="15" t="s">
        <v>245</v>
      </c>
      <c r="E243" s="15" t="s">
        <v>245</v>
      </c>
      <c r="F243" s="15" t="s">
        <v>10</v>
      </c>
      <c r="G243" s="15"/>
      <c r="H243" s="15"/>
    </row>
    <row r="244" ht="15.75" customHeight="1">
      <c r="A244" s="13">
        <v>2249.0</v>
      </c>
      <c r="B244" s="14" t="s">
        <v>253</v>
      </c>
      <c r="C244" s="15" t="s">
        <v>10</v>
      </c>
      <c r="D244" s="15" t="s">
        <v>245</v>
      </c>
      <c r="E244" s="15" t="s">
        <v>245</v>
      </c>
      <c r="F244" s="15" t="s">
        <v>10</v>
      </c>
      <c r="G244" s="15"/>
      <c r="H244" s="15"/>
    </row>
    <row r="245" ht="15.75" customHeight="1">
      <c r="A245" s="13">
        <v>2250.0</v>
      </c>
      <c r="B245" s="14" t="s">
        <v>254</v>
      </c>
      <c r="C245" s="15" t="s">
        <v>10</v>
      </c>
      <c r="D245" s="15" t="s">
        <v>245</v>
      </c>
      <c r="E245" s="15" t="s">
        <v>245</v>
      </c>
      <c r="F245" s="15" t="s">
        <v>10</v>
      </c>
      <c r="G245" s="15"/>
      <c r="H245" s="15"/>
    </row>
    <row r="246" ht="15.75" customHeight="1">
      <c r="A246" s="13">
        <v>2252.0</v>
      </c>
      <c r="B246" s="14" t="s">
        <v>255</v>
      </c>
      <c r="C246" s="15" t="s">
        <v>10</v>
      </c>
      <c r="D246" s="15" t="s">
        <v>245</v>
      </c>
      <c r="E246" s="15" t="s">
        <v>245</v>
      </c>
      <c r="F246" s="15" t="s">
        <v>10</v>
      </c>
      <c r="G246" s="15"/>
      <c r="H246" s="15"/>
    </row>
    <row r="247" ht="15.75" customHeight="1">
      <c r="A247" s="16">
        <v>2224.0</v>
      </c>
      <c r="B247" s="17" t="s">
        <v>256</v>
      </c>
      <c r="C247" s="18" t="s">
        <v>10</v>
      </c>
      <c r="D247" s="18" t="s">
        <v>245</v>
      </c>
      <c r="E247" s="18" t="s">
        <v>245</v>
      </c>
      <c r="F247" s="18" t="s">
        <v>10</v>
      </c>
      <c r="G247" s="18"/>
      <c r="H247" s="18"/>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38"/>
    <col customWidth="1" min="2" max="2" width="55.88"/>
  </cols>
  <sheetData>
    <row r="1">
      <c r="A1" s="19" t="s">
        <v>257</v>
      </c>
      <c r="B1" s="19"/>
      <c r="C1" s="19"/>
      <c r="D1" s="19"/>
      <c r="E1" s="19"/>
      <c r="F1" s="19"/>
      <c r="G1" s="19"/>
      <c r="H1" s="19"/>
      <c r="I1" s="19"/>
      <c r="J1" s="19"/>
      <c r="K1" s="19"/>
      <c r="L1" s="19"/>
      <c r="M1" s="19"/>
      <c r="N1" s="19"/>
      <c r="O1" s="19"/>
      <c r="P1" s="19"/>
      <c r="Q1" s="19"/>
      <c r="R1" s="19"/>
      <c r="S1" s="19"/>
      <c r="T1" s="19"/>
      <c r="U1" s="19"/>
      <c r="V1" s="19"/>
      <c r="W1" s="19"/>
      <c r="X1" s="19"/>
      <c r="Y1" s="19"/>
      <c r="Z1" s="19"/>
    </row>
    <row r="2">
      <c r="A2" s="20" t="s">
        <v>258</v>
      </c>
      <c r="B2" s="21" t="s">
        <v>259</v>
      </c>
      <c r="C2" s="19"/>
      <c r="D2" s="19"/>
      <c r="E2" s="19"/>
      <c r="F2" s="19"/>
      <c r="G2" s="19"/>
      <c r="H2" s="19"/>
      <c r="I2" s="19"/>
      <c r="J2" s="19"/>
      <c r="K2" s="19"/>
      <c r="L2" s="19"/>
      <c r="M2" s="19"/>
      <c r="N2" s="19"/>
      <c r="O2" s="19"/>
      <c r="P2" s="19"/>
      <c r="Q2" s="19"/>
      <c r="R2" s="19"/>
      <c r="S2" s="19"/>
      <c r="T2" s="19"/>
      <c r="U2" s="19"/>
      <c r="V2" s="19"/>
      <c r="W2" s="19"/>
      <c r="X2" s="19"/>
      <c r="Y2" s="19"/>
      <c r="Z2" s="19"/>
    </row>
    <row r="3">
      <c r="A3" s="19" t="s">
        <v>260</v>
      </c>
      <c r="B3" s="19" t="s">
        <v>261</v>
      </c>
      <c r="C3" s="19"/>
      <c r="D3" s="19"/>
      <c r="E3" s="19"/>
      <c r="F3" s="19"/>
      <c r="G3" s="19"/>
      <c r="H3" s="19"/>
      <c r="I3" s="19"/>
      <c r="J3" s="19"/>
      <c r="K3" s="19"/>
      <c r="L3" s="19"/>
      <c r="M3" s="19"/>
      <c r="N3" s="19"/>
      <c r="O3" s="19"/>
      <c r="P3" s="19"/>
      <c r="Q3" s="19"/>
      <c r="R3" s="19"/>
      <c r="S3" s="19"/>
      <c r="T3" s="19"/>
      <c r="U3" s="19"/>
      <c r="V3" s="19"/>
      <c r="W3" s="19"/>
      <c r="X3" s="19"/>
      <c r="Y3" s="19"/>
      <c r="Z3" s="19"/>
    </row>
    <row r="4">
      <c r="A4" s="22" t="s">
        <v>262</v>
      </c>
      <c r="B4" s="22" t="s">
        <v>263</v>
      </c>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23" t="s">
        <v>264</v>
      </c>
      <c r="B6" s="21" t="s">
        <v>259</v>
      </c>
      <c r="C6" s="19"/>
      <c r="D6" s="19"/>
      <c r="E6" s="19"/>
      <c r="F6" s="19"/>
      <c r="G6" s="19"/>
      <c r="H6" s="19"/>
      <c r="I6" s="19"/>
      <c r="J6" s="19"/>
      <c r="K6" s="19"/>
      <c r="L6" s="19"/>
      <c r="M6" s="19"/>
      <c r="N6" s="19"/>
      <c r="O6" s="19"/>
      <c r="P6" s="19"/>
      <c r="Q6" s="19"/>
      <c r="R6" s="19"/>
      <c r="S6" s="19"/>
      <c r="T6" s="19"/>
      <c r="U6" s="19"/>
      <c r="V6" s="19"/>
      <c r="W6" s="19"/>
      <c r="X6" s="19"/>
      <c r="Y6" s="19"/>
      <c r="Z6" s="19"/>
    </row>
    <row r="7">
      <c r="A7" s="22" t="s">
        <v>265</v>
      </c>
      <c r="B7" s="22" t="s">
        <v>266</v>
      </c>
      <c r="C7" s="19"/>
      <c r="D7" s="19"/>
      <c r="E7" s="19"/>
      <c r="F7" s="19"/>
      <c r="G7" s="19"/>
      <c r="H7" s="19"/>
      <c r="I7" s="19"/>
      <c r="J7" s="19"/>
      <c r="K7" s="19"/>
      <c r="L7" s="19"/>
      <c r="M7" s="19"/>
      <c r="N7" s="19"/>
      <c r="O7" s="19"/>
      <c r="P7" s="19"/>
      <c r="Q7" s="19"/>
      <c r="R7" s="19"/>
      <c r="S7" s="19"/>
      <c r="T7" s="19"/>
      <c r="U7" s="19"/>
      <c r="V7" s="19"/>
      <c r="W7" s="19"/>
      <c r="X7" s="19"/>
      <c r="Y7" s="19"/>
      <c r="Z7" s="19"/>
    </row>
    <row r="8">
      <c r="A8" s="22" t="s">
        <v>267</v>
      </c>
      <c r="B8" s="22" t="s">
        <v>268</v>
      </c>
      <c r="C8" s="19"/>
      <c r="D8" s="19"/>
      <c r="E8" s="19"/>
      <c r="F8" s="19"/>
      <c r="G8" s="19"/>
      <c r="H8" s="19"/>
      <c r="I8" s="19"/>
      <c r="J8" s="19"/>
      <c r="K8" s="19"/>
      <c r="L8" s="19"/>
      <c r="M8" s="19"/>
      <c r="N8" s="19"/>
      <c r="O8" s="19"/>
      <c r="P8" s="19"/>
      <c r="Q8" s="19"/>
      <c r="R8" s="19"/>
      <c r="S8" s="19"/>
      <c r="T8" s="19"/>
      <c r="U8" s="19"/>
      <c r="V8" s="19"/>
      <c r="W8" s="19"/>
      <c r="X8" s="19"/>
      <c r="Y8" s="19"/>
      <c r="Z8" s="19"/>
    </row>
    <row r="9">
      <c r="A9" s="19" t="s">
        <v>269</v>
      </c>
      <c r="B9" s="22" t="s">
        <v>270</v>
      </c>
      <c r="C9" s="19"/>
      <c r="D9" s="19"/>
      <c r="E9" s="19"/>
      <c r="F9" s="19"/>
      <c r="G9" s="19"/>
      <c r="H9" s="19"/>
      <c r="I9" s="19"/>
      <c r="J9" s="19"/>
      <c r="K9" s="19"/>
      <c r="L9" s="19"/>
      <c r="M9" s="19"/>
      <c r="N9" s="19"/>
      <c r="O9" s="19"/>
      <c r="P9" s="19"/>
      <c r="Q9" s="19"/>
      <c r="R9" s="19"/>
      <c r="S9" s="19"/>
      <c r="T9" s="19"/>
      <c r="U9" s="19"/>
      <c r="V9" s="19"/>
      <c r="W9" s="19"/>
      <c r="X9" s="19"/>
      <c r="Y9" s="19"/>
      <c r="Z9" s="19"/>
    </row>
    <row r="10">
      <c r="A10" s="24"/>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6"/>
    </row>
    <row r="12">
      <c r="A12" s="26"/>
    </row>
    <row r="13">
      <c r="A13" s="26"/>
    </row>
    <row r="14">
      <c r="A14" s="26"/>
    </row>
    <row r="15">
      <c r="A15" s="26"/>
    </row>
    <row r="16">
      <c r="A16" s="27"/>
    </row>
    <row r="17">
      <c r="A17" s="28"/>
    </row>
    <row r="18">
      <c r="A18" s="28"/>
    </row>
    <row r="19">
      <c r="A19" s="29"/>
    </row>
    <row r="20">
      <c r="A20" s="28"/>
    </row>
    <row r="21">
      <c r="A21" s="27"/>
    </row>
    <row r="22">
      <c r="A22"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9.0"/>
    <col customWidth="1" min="2" max="2" width="48.5"/>
    <col customWidth="1" min="3" max="3" width="17.88"/>
    <col customWidth="1" min="4" max="4" width="22.38"/>
    <col customWidth="1" min="5" max="5" width="16.88"/>
    <col customWidth="1" min="6" max="6" width="20.0"/>
    <col customWidth="1" min="8" max="8" width="18.88"/>
    <col customWidth="1" min="9" max="9" width="22.25"/>
    <col customWidth="1" min="10" max="10" width="27.13"/>
    <col customWidth="1" min="11" max="11" width="20.5"/>
    <col customWidth="1" min="12" max="12" width="27.0"/>
  </cols>
  <sheetData>
    <row r="1" ht="39.0" customHeight="1">
      <c r="A1" s="30" t="s">
        <v>1</v>
      </c>
      <c r="B1" s="31" t="s">
        <v>2</v>
      </c>
      <c r="C1" s="31"/>
      <c r="D1" s="31" t="s">
        <v>271</v>
      </c>
      <c r="E1" s="32" t="s">
        <v>272</v>
      </c>
      <c r="F1" s="33" t="s">
        <v>273</v>
      </c>
      <c r="G1" s="34" t="s">
        <v>4</v>
      </c>
      <c r="H1" s="34" t="s">
        <v>5</v>
      </c>
      <c r="I1" s="34" t="s">
        <v>274</v>
      </c>
      <c r="J1" s="35" t="s">
        <v>275</v>
      </c>
      <c r="K1" s="36" t="s">
        <v>276</v>
      </c>
      <c r="L1" s="37" t="s">
        <v>277</v>
      </c>
      <c r="M1" s="38"/>
      <c r="N1" s="38"/>
      <c r="O1" s="38"/>
      <c r="P1" s="38"/>
      <c r="Q1" s="38"/>
      <c r="R1" s="38"/>
      <c r="S1" s="38"/>
      <c r="T1" s="38"/>
      <c r="U1" s="38"/>
      <c r="V1" s="38"/>
      <c r="W1" s="38"/>
      <c r="X1" s="38"/>
      <c r="Y1" s="38"/>
      <c r="Z1" s="38"/>
      <c r="AA1" s="38"/>
    </row>
    <row r="2" ht="103.5" customHeight="1">
      <c r="A2" s="30"/>
      <c r="B2" s="31" t="s">
        <v>0</v>
      </c>
      <c r="C2" s="31" t="s">
        <v>278</v>
      </c>
      <c r="D2" s="31"/>
      <c r="E2" s="38" t="s">
        <v>279</v>
      </c>
      <c r="F2" s="39" t="s">
        <v>280</v>
      </c>
      <c r="G2" s="40" t="s">
        <v>281</v>
      </c>
      <c r="H2" s="41" t="s">
        <v>282</v>
      </c>
      <c r="I2" s="41" t="s">
        <v>283</v>
      </c>
      <c r="J2" s="42" t="s">
        <v>284</v>
      </c>
      <c r="K2" s="37" t="s">
        <v>285</v>
      </c>
      <c r="L2" s="37" t="s">
        <v>277</v>
      </c>
      <c r="M2" s="38"/>
      <c r="N2" s="38"/>
      <c r="O2" s="38" t="s">
        <v>286</v>
      </c>
      <c r="P2" s="38"/>
      <c r="Q2" s="38"/>
      <c r="R2" s="38"/>
      <c r="S2" s="38"/>
      <c r="T2" s="38"/>
      <c r="U2" s="38"/>
      <c r="V2" s="38"/>
      <c r="W2" s="38"/>
      <c r="X2" s="38"/>
      <c r="Y2" s="38"/>
      <c r="Z2" s="38"/>
      <c r="AA2" s="38"/>
    </row>
    <row r="3" ht="15.75" customHeight="1">
      <c r="A3" s="43">
        <v>2000.0</v>
      </c>
      <c r="B3" s="43" t="s">
        <v>287</v>
      </c>
      <c r="C3" s="43" t="s">
        <v>288</v>
      </c>
      <c r="D3" s="43" t="s">
        <v>288</v>
      </c>
      <c r="F3" s="44"/>
      <c r="G3" s="45"/>
      <c r="H3" s="45"/>
      <c r="I3" s="45"/>
      <c r="J3" s="46" t="s">
        <v>288</v>
      </c>
      <c r="K3" s="47" t="s">
        <v>288</v>
      </c>
      <c r="L3" s="48"/>
    </row>
    <row r="4" ht="15.75" customHeight="1">
      <c r="A4" s="43">
        <v>2001.0</v>
      </c>
      <c r="B4" s="43" t="s">
        <v>289</v>
      </c>
      <c r="C4" s="43" t="s">
        <v>288</v>
      </c>
      <c r="D4" s="43" t="s">
        <v>288</v>
      </c>
      <c r="E4" s="43" t="s">
        <v>290</v>
      </c>
      <c r="F4" s="44"/>
      <c r="G4" s="45"/>
      <c r="H4" s="45"/>
      <c r="I4" s="45"/>
      <c r="J4" s="46" t="s">
        <v>288</v>
      </c>
      <c r="K4" s="47" t="s">
        <v>288</v>
      </c>
      <c r="L4" s="48"/>
    </row>
    <row r="5" ht="15.75" customHeight="1">
      <c r="A5" s="43">
        <v>2002.0</v>
      </c>
      <c r="B5" s="43" t="s">
        <v>291</v>
      </c>
      <c r="C5" s="43" t="s">
        <v>288</v>
      </c>
      <c r="D5" s="43" t="s">
        <v>288</v>
      </c>
      <c r="F5" s="49" t="s">
        <v>292</v>
      </c>
      <c r="G5" s="45"/>
      <c r="H5" s="45"/>
      <c r="I5" s="45"/>
      <c r="J5" s="46" t="s">
        <v>288</v>
      </c>
      <c r="K5" s="47" t="s">
        <v>288</v>
      </c>
      <c r="L5" s="48"/>
    </row>
    <row r="6" ht="15.75" customHeight="1">
      <c r="A6" s="43">
        <v>2003.0</v>
      </c>
      <c r="B6" s="43" t="s">
        <v>293</v>
      </c>
      <c r="C6" s="43" t="s">
        <v>288</v>
      </c>
      <c r="D6" s="43" t="s">
        <v>288</v>
      </c>
      <c r="F6" s="49" t="s">
        <v>294</v>
      </c>
      <c r="G6" s="50" t="s">
        <v>294</v>
      </c>
      <c r="H6" s="45"/>
      <c r="I6" s="45"/>
      <c r="J6" s="46" t="s">
        <v>288</v>
      </c>
      <c r="K6" s="47" t="s">
        <v>288</v>
      </c>
      <c r="L6" s="48"/>
    </row>
    <row r="7" ht="15.75" customHeight="1">
      <c r="A7" s="43">
        <v>2004.0</v>
      </c>
      <c r="B7" s="43" t="s">
        <v>295</v>
      </c>
      <c r="C7" s="43" t="s">
        <v>288</v>
      </c>
      <c r="D7" s="43" t="s">
        <v>288</v>
      </c>
      <c r="F7" s="49" t="s">
        <v>294</v>
      </c>
      <c r="G7" s="50" t="s">
        <v>292</v>
      </c>
      <c r="H7" s="50">
        <v>6.0</v>
      </c>
      <c r="I7" s="45"/>
      <c r="J7" s="46" t="s">
        <v>288</v>
      </c>
      <c r="K7" s="47" t="s">
        <v>288</v>
      </c>
      <c r="L7" s="48"/>
    </row>
    <row r="8" ht="15.75" customHeight="1">
      <c r="A8" s="43">
        <v>2005.0</v>
      </c>
      <c r="B8" s="43" t="s">
        <v>296</v>
      </c>
      <c r="C8" s="43" t="s">
        <v>288</v>
      </c>
      <c r="D8" s="43" t="s">
        <v>288</v>
      </c>
      <c r="F8" s="49" t="s">
        <v>294</v>
      </c>
      <c r="G8" s="50" t="s">
        <v>292</v>
      </c>
      <c r="H8" s="45"/>
      <c r="I8" s="50" t="s">
        <v>294</v>
      </c>
      <c r="J8" s="46" t="s">
        <v>288</v>
      </c>
      <c r="K8" s="47" t="s">
        <v>288</v>
      </c>
      <c r="L8" s="48"/>
    </row>
    <row r="9" ht="15.75" customHeight="1">
      <c r="F9" s="49"/>
      <c r="G9" s="45"/>
      <c r="H9" s="45"/>
      <c r="I9" s="45"/>
      <c r="J9" s="51"/>
      <c r="K9" s="52"/>
      <c r="L9" s="48"/>
    </row>
    <row r="10" ht="15.75" customHeight="1">
      <c r="F10" s="49"/>
      <c r="G10" s="45"/>
      <c r="H10" s="45"/>
      <c r="I10" s="45"/>
      <c r="J10" s="51"/>
      <c r="K10" s="52"/>
      <c r="L10" s="48"/>
    </row>
    <row r="11" ht="15.75" customHeight="1">
      <c r="F11" s="49"/>
      <c r="G11" s="45"/>
      <c r="H11" s="45"/>
      <c r="I11" s="45"/>
      <c r="J11" s="51"/>
      <c r="K11" s="52"/>
      <c r="L11" s="48"/>
    </row>
    <row r="12" ht="15.75" customHeight="1">
      <c r="F12" s="44"/>
      <c r="G12" s="45"/>
      <c r="H12" s="45"/>
      <c r="I12" s="45"/>
      <c r="J12" s="51"/>
      <c r="K12" s="52"/>
      <c r="L12" s="48"/>
    </row>
    <row r="13" ht="15.75" customHeight="1">
      <c r="F13" s="44"/>
      <c r="G13" s="45"/>
      <c r="H13" s="45"/>
      <c r="I13" s="45"/>
      <c r="J13" s="51"/>
      <c r="K13" s="52"/>
      <c r="L13" s="48"/>
    </row>
    <row r="14" ht="15.75" customHeight="1">
      <c r="F14" s="44"/>
      <c r="G14" s="45"/>
      <c r="H14" s="45"/>
      <c r="I14" s="45"/>
      <c r="J14" s="51"/>
      <c r="K14" s="52"/>
      <c r="L14" s="48"/>
    </row>
    <row r="15" ht="15.75" customHeight="1">
      <c r="F15" s="44"/>
      <c r="G15" s="45"/>
      <c r="H15" s="45"/>
      <c r="I15" s="45"/>
      <c r="J15" s="51"/>
      <c r="K15" s="52"/>
      <c r="L15" s="48"/>
    </row>
    <row r="16" ht="15.75" customHeight="1">
      <c r="F16" s="44"/>
      <c r="G16" s="45"/>
      <c r="H16" s="45"/>
      <c r="I16" s="45"/>
      <c r="J16" s="51"/>
      <c r="K16" s="52"/>
      <c r="L16" s="48"/>
    </row>
    <row r="17" ht="15.75" customHeight="1">
      <c r="F17" s="44"/>
      <c r="G17" s="45"/>
      <c r="H17" s="45"/>
      <c r="I17" s="45"/>
      <c r="J17" s="51"/>
      <c r="K17" s="52"/>
      <c r="L17" s="48"/>
    </row>
    <row r="18" ht="15.75" customHeight="1">
      <c r="F18" s="44"/>
      <c r="G18" s="45"/>
      <c r="H18" s="45"/>
      <c r="I18" s="45"/>
      <c r="J18" s="51"/>
      <c r="K18" s="52"/>
      <c r="L18" s="48"/>
    </row>
    <row r="19" ht="15.75" customHeight="1">
      <c r="F19" s="44"/>
      <c r="G19" s="45"/>
      <c r="H19" s="45"/>
      <c r="I19" s="45"/>
      <c r="J19" s="51"/>
      <c r="K19" s="52"/>
      <c r="L19" s="48"/>
    </row>
    <row r="20" ht="15.75" customHeight="1">
      <c r="F20" s="44"/>
      <c r="G20" s="45"/>
      <c r="H20" s="45"/>
      <c r="I20" s="45"/>
      <c r="J20" s="51"/>
      <c r="K20" s="52"/>
      <c r="L20" s="48"/>
    </row>
    <row r="21" ht="15.75" customHeight="1">
      <c r="F21" s="44"/>
      <c r="G21" s="45"/>
      <c r="H21" s="45"/>
      <c r="I21" s="45"/>
      <c r="J21" s="51"/>
      <c r="K21" s="52"/>
      <c r="L21" s="48"/>
    </row>
    <row r="22" ht="15.75" customHeight="1">
      <c r="F22" s="44"/>
      <c r="G22" s="45"/>
      <c r="H22" s="45"/>
      <c r="I22" s="45"/>
      <c r="J22" s="51"/>
      <c r="K22" s="52"/>
      <c r="L22" s="48"/>
    </row>
    <row r="23" ht="15.75" customHeight="1">
      <c r="F23" s="44"/>
      <c r="G23" s="45"/>
      <c r="H23" s="45"/>
      <c r="I23" s="45"/>
      <c r="J23" s="51"/>
      <c r="K23" s="52"/>
      <c r="L23" s="48"/>
    </row>
    <row r="24" ht="15.75" customHeight="1">
      <c r="F24" s="44"/>
      <c r="G24" s="45"/>
      <c r="H24" s="45"/>
      <c r="I24" s="45"/>
      <c r="J24" s="51"/>
      <c r="K24" s="52"/>
      <c r="L24" s="48"/>
    </row>
    <row r="25" ht="15.75" customHeight="1">
      <c r="F25" s="44"/>
      <c r="G25" s="45"/>
      <c r="H25" s="45"/>
      <c r="I25" s="45"/>
      <c r="J25" s="51"/>
      <c r="K25" s="52"/>
      <c r="L25" s="48"/>
    </row>
    <row r="26" ht="15.75" customHeight="1">
      <c r="F26" s="44"/>
      <c r="G26" s="45"/>
      <c r="H26" s="45"/>
      <c r="I26" s="45"/>
      <c r="J26" s="51"/>
      <c r="K26" s="52"/>
      <c r="L26" s="48"/>
    </row>
    <row r="27" ht="15.75" customHeight="1">
      <c r="F27" s="44"/>
      <c r="G27" s="45"/>
      <c r="H27" s="45"/>
      <c r="I27" s="45"/>
      <c r="J27" s="51"/>
      <c r="K27" s="52"/>
      <c r="L27" s="48"/>
    </row>
    <row r="28" ht="15.75" customHeight="1">
      <c r="F28" s="44"/>
      <c r="G28" s="45"/>
      <c r="H28" s="45"/>
      <c r="I28" s="45"/>
      <c r="J28" s="51"/>
      <c r="K28" s="52"/>
      <c r="L28" s="48"/>
    </row>
    <row r="29" ht="15.75" customHeight="1">
      <c r="F29" s="44"/>
      <c r="G29" s="45"/>
      <c r="H29" s="45"/>
      <c r="I29" s="45"/>
      <c r="J29" s="51"/>
      <c r="K29" s="52"/>
      <c r="L29" s="48"/>
    </row>
    <row r="30" ht="15.75" customHeight="1">
      <c r="F30" s="44"/>
      <c r="G30" s="45"/>
      <c r="H30" s="45"/>
      <c r="I30" s="45"/>
      <c r="J30" s="51"/>
      <c r="K30" s="52"/>
      <c r="L30" s="48"/>
    </row>
    <row r="31" ht="15.75" customHeight="1">
      <c r="F31" s="44"/>
      <c r="G31" s="45"/>
      <c r="H31" s="45"/>
      <c r="I31" s="45"/>
      <c r="J31" s="51"/>
      <c r="K31" s="52"/>
      <c r="L31" s="48"/>
    </row>
    <row r="32" ht="15.75" customHeight="1">
      <c r="F32" s="44"/>
      <c r="G32" s="45"/>
      <c r="H32" s="45"/>
      <c r="I32" s="45"/>
      <c r="J32" s="51"/>
      <c r="K32" s="52"/>
      <c r="L32" s="48"/>
    </row>
    <row r="33" ht="15.75" customHeight="1">
      <c r="F33" s="44"/>
      <c r="G33" s="45"/>
      <c r="H33" s="45"/>
      <c r="I33" s="45"/>
      <c r="J33" s="51"/>
      <c r="K33" s="52"/>
      <c r="L33" s="48"/>
    </row>
    <row r="34" ht="15.75" customHeight="1">
      <c r="F34" s="44"/>
      <c r="G34" s="45"/>
      <c r="H34" s="45"/>
      <c r="I34" s="45"/>
      <c r="J34" s="51"/>
      <c r="K34" s="52"/>
      <c r="L34" s="48"/>
    </row>
    <row r="35" ht="15.75" customHeight="1">
      <c r="F35" s="44"/>
      <c r="G35" s="45"/>
      <c r="H35" s="45"/>
      <c r="I35" s="45"/>
      <c r="J35" s="51"/>
      <c r="K35" s="52"/>
      <c r="L35" s="48"/>
    </row>
    <row r="36" ht="15.75" customHeight="1">
      <c r="F36" s="44"/>
      <c r="G36" s="45"/>
      <c r="H36" s="45"/>
      <c r="I36" s="45"/>
      <c r="J36" s="51"/>
      <c r="K36" s="52"/>
      <c r="L36" s="48"/>
    </row>
    <row r="37" ht="15.75" customHeight="1">
      <c r="F37" s="44"/>
      <c r="G37" s="45"/>
      <c r="H37" s="45"/>
      <c r="I37" s="45"/>
      <c r="J37" s="51"/>
      <c r="K37" s="52"/>
      <c r="L37" s="48"/>
    </row>
    <row r="38" ht="15.75" customHeight="1">
      <c r="F38" s="44"/>
      <c r="G38" s="45"/>
      <c r="H38" s="45"/>
      <c r="I38" s="45"/>
      <c r="J38" s="51"/>
      <c r="K38" s="52"/>
      <c r="L38" s="48"/>
    </row>
    <row r="39" ht="15.75" customHeight="1">
      <c r="F39" s="44"/>
      <c r="G39" s="45"/>
      <c r="H39" s="45"/>
      <c r="I39" s="45"/>
      <c r="J39" s="51"/>
      <c r="K39" s="52"/>
      <c r="L39" s="48"/>
    </row>
    <row r="40" ht="15.75" customHeight="1">
      <c r="F40" s="44"/>
      <c r="G40" s="45"/>
      <c r="H40" s="45"/>
      <c r="I40" s="45"/>
      <c r="J40" s="51"/>
      <c r="K40" s="52"/>
      <c r="L40" s="48"/>
    </row>
    <row r="41" ht="15.75" customHeight="1">
      <c r="F41" s="44"/>
      <c r="G41" s="45"/>
      <c r="H41" s="45"/>
      <c r="I41" s="45"/>
      <c r="J41" s="51"/>
      <c r="K41" s="52"/>
      <c r="L41" s="48"/>
    </row>
    <row r="42" ht="15.75" customHeight="1">
      <c r="F42" s="44"/>
      <c r="G42" s="45"/>
      <c r="H42" s="45"/>
      <c r="I42" s="45"/>
      <c r="J42" s="51"/>
      <c r="K42" s="52"/>
      <c r="L42" s="48"/>
    </row>
    <row r="43" ht="15.75" customHeight="1">
      <c r="F43" s="44"/>
      <c r="G43" s="45"/>
      <c r="H43" s="45"/>
      <c r="I43" s="45"/>
      <c r="J43" s="51"/>
      <c r="K43" s="52"/>
      <c r="L43" s="48"/>
    </row>
    <row r="44" ht="15.75" customHeight="1">
      <c r="F44" s="44"/>
      <c r="G44" s="45"/>
      <c r="H44" s="45"/>
      <c r="I44" s="45"/>
      <c r="J44" s="51"/>
      <c r="K44" s="52"/>
      <c r="L44" s="48"/>
    </row>
    <row r="45" ht="15.75" customHeight="1">
      <c r="F45" s="44"/>
      <c r="G45" s="45"/>
      <c r="H45" s="45"/>
      <c r="I45" s="45"/>
      <c r="J45" s="51"/>
      <c r="K45" s="52"/>
      <c r="L45" s="48"/>
    </row>
    <row r="46" ht="15.75" customHeight="1">
      <c r="F46" s="44"/>
      <c r="G46" s="45"/>
      <c r="H46" s="45"/>
      <c r="I46" s="45"/>
      <c r="J46" s="51"/>
      <c r="K46" s="52"/>
      <c r="L46" s="48"/>
    </row>
    <row r="47" ht="15.75" customHeight="1">
      <c r="F47" s="44"/>
      <c r="G47" s="45"/>
      <c r="H47" s="45"/>
      <c r="I47" s="45"/>
      <c r="J47" s="51"/>
      <c r="K47" s="52"/>
      <c r="L47" s="48"/>
    </row>
    <row r="48" ht="15.75" customHeight="1">
      <c r="F48" s="44"/>
      <c r="G48" s="45"/>
      <c r="H48" s="45"/>
      <c r="I48" s="45"/>
      <c r="J48" s="51"/>
      <c r="K48" s="52"/>
      <c r="L48" s="48"/>
    </row>
    <row r="49" ht="15.75" customHeight="1">
      <c r="F49" s="44"/>
      <c r="G49" s="45"/>
      <c r="H49" s="45"/>
      <c r="I49" s="45"/>
      <c r="J49" s="51"/>
      <c r="K49" s="52"/>
      <c r="L49" s="48"/>
    </row>
    <row r="50" ht="15.75" customHeight="1">
      <c r="F50" s="44"/>
      <c r="G50" s="45"/>
      <c r="H50" s="45"/>
      <c r="I50" s="45"/>
      <c r="J50" s="51"/>
      <c r="K50" s="52"/>
      <c r="L50" s="48"/>
    </row>
    <row r="51" ht="15.75" customHeight="1">
      <c r="F51" s="44"/>
      <c r="G51" s="45"/>
      <c r="H51" s="45"/>
      <c r="I51" s="45"/>
      <c r="J51" s="51"/>
      <c r="K51" s="52"/>
      <c r="L51" s="48"/>
    </row>
    <row r="52" ht="15.75" customHeight="1">
      <c r="F52" s="44"/>
      <c r="G52" s="45"/>
      <c r="H52" s="45"/>
      <c r="I52" s="45"/>
      <c r="J52" s="51"/>
      <c r="K52" s="52"/>
      <c r="L52" s="48"/>
    </row>
    <row r="53" ht="15.75" customHeight="1">
      <c r="F53" s="44"/>
      <c r="G53" s="45"/>
      <c r="H53" s="45"/>
      <c r="I53" s="45"/>
      <c r="J53" s="51"/>
      <c r="K53" s="52"/>
      <c r="L53" s="48"/>
    </row>
    <row r="54" ht="15.75" customHeight="1">
      <c r="F54" s="44"/>
      <c r="G54" s="45"/>
      <c r="H54" s="45"/>
      <c r="I54" s="45"/>
      <c r="J54" s="51"/>
      <c r="K54" s="52"/>
      <c r="L54" s="48"/>
    </row>
    <row r="55" ht="15.75" customHeight="1">
      <c r="F55" s="44"/>
      <c r="G55" s="45"/>
      <c r="H55" s="45"/>
      <c r="I55" s="45"/>
      <c r="J55" s="51"/>
      <c r="K55" s="52"/>
      <c r="L55" s="48"/>
    </row>
    <row r="56" ht="15.75" customHeight="1">
      <c r="F56" s="44"/>
      <c r="G56" s="45"/>
      <c r="H56" s="45"/>
      <c r="I56" s="45"/>
      <c r="J56" s="51"/>
      <c r="K56" s="52"/>
      <c r="L56" s="48"/>
    </row>
    <row r="57" ht="15.75" customHeight="1">
      <c r="F57" s="44"/>
      <c r="G57" s="45"/>
      <c r="H57" s="45"/>
      <c r="I57" s="45"/>
      <c r="J57" s="51"/>
      <c r="K57" s="52"/>
      <c r="L57" s="48"/>
    </row>
    <row r="58" ht="15.75" customHeight="1">
      <c r="F58" s="44"/>
      <c r="G58" s="45"/>
      <c r="H58" s="45"/>
      <c r="I58" s="45"/>
      <c r="J58" s="51"/>
      <c r="K58" s="52"/>
      <c r="L58" s="48"/>
    </row>
    <row r="59" ht="15.75" customHeight="1">
      <c r="F59" s="44"/>
      <c r="G59" s="45"/>
      <c r="H59" s="45"/>
      <c r="I59" s="45"/>
      <c r="J59" s="51"/>
      <c r="K59" s="52"/>
      <c r="L59" s="48"/>
    </row>
    <row r="60" ht="15.75" customHeight="1">
      <c r="F60" s="44"/>
      <c r="G60" s="45"/>
      <c r="H60" s="45"/>
      <c r="I60" s="45"/>
      <c r="J60" s="51"/>
      <c r="K60" s="52"/>
      <c r="L60" s="48"/>
    </row>
    <row r="61" ht="15.75" customHeight="1">
      <c r="F61" s="44"/>
      <c r="G61" s="45"/>
      <c r="H61" s="45"/>
      <c r="I61" s="45"/>
      <c r="J61" s="51"/>
      <c r="K61" s="52"/>
      <c r="L61" s="48"/>
    </row>
    <row r="62" ht="15.75" customHeight="1">
      <c r="F62" s="44"/>
      <c r="G62" s="45"/>
      <c r="H62" s="45"/>
      <c r="I62" s="45"/>
      <c r="J62" s="51"/>
      <c r="K62" s="52"/>
      <c r="L62" s="48"/>
    </row>
    <row r="63" ht="15.75" customHeight="1">
      <c r="F63" s="44"/>
      <c r="G63" s="45"/>
      <c r="H63" s="45"/>
      <c r="I63" s="45"/>
      <c r="J63" s="51"/>
      <c r="K63" s="52"/>
      <c r="L63" s="48"/>
    </row>
    <row r="64" ht="15.75" customHeight="1">
      <c r="F64" s="44"/>
      <c r="G64" s="45"/>
      <c r="H64" s="45"/>
      <c r="I64" s="45"/>
      <c r="J64" s="51"/>
      <c r="K64" s="52"/>
      <c r="L64" s="48"/>
    </row>
    <row r="65" ht="15.75" customHeight="1">
      <c r="F65" s="44"/>
      <c r="G65" s="45"/>
      <c r="H65" s="45"/>
      <c r="I65" s="45"/>
      <c r="J65" s="51"/>
      <c r="K65" s="52"/>
      <c r="L65" s="48"/>
    </row>
    <row r="66" ht="15.75" customHeight="1">
      <c r="F66" s="44"/>
      <c r="G66" s="45"/>
      <c r="H66" s="45"/>
      <c r="I66" s="45"/>
      <c r="J66" s="51"/>
      <c r="K66" s="52"/>
      <c r="L66" s="48"/>
    </row>
    <row r="67" ht="15.75" customHeight="1">
      <c r="F67" s="44"/>
      <c r="G67" s="45"/>
      <c r="H67" s="45"/>
      <c r="I67" s="45"/>
      <c r="J67" s="51"/>
      <c r="K67" s="52"/>
      <c r="L67" s="48"/>
    </row>
    <row r="68" ht="15.75" customHeight="1">
      <c r="F68" s="44"/>
      <c r="G68" s="45"/>
      <c r="H68" s="45"/>
      <c r="I68" s="45"/>
      <c r="J68" s="51"/>
      <c r="K68" s="52"/>
      <c r="L68" s="48"/>
    </row>
    <row r="69" ht="15.75" customHeight="1">
      <c r="F69" s="44"/>
      <c r="G69" s="45"/>
      <c r="H69" s="45"/>
      <c r="I69" s="45"/>
      <c r="J69" s="51"/>
      <c r="K69" s="52"/>
      <c r="L69" s="48"/>
    </row>
    <row r="70" ht="15.75" customHeight="1">
      <c r="F70" s="44"/>
      <c r="G70" s="45"/>
      <c r="H70" s="45"/>
      <c r="I70" s="45"/>
      <c r="J70" s="51"/>
      <c r="K70" s="52"/>
      <c r="L70" s="48"/>
    </row>
    <row r="71" ht="15.75" customHeight="1">
      <c r="F71" s="44"/>
      <c r="G71" s="45"/>
      <c r="H71" s="45"/>
      <c r="I71" s="45"/>
      <c r="J71" s="51"/>
      <c r="K71" s="52"/>
      <c r="L71" s="48"/>
    </row>
    <row r="72" ht="15.75" customHeight="1">
      <c r="F72" s="44"/>
      <c r="G72" s="45"/>
      <c r="H72" s="45"/>
      <c r="I72" s="45"/>
      <c r="J72" s="51"/>
      <c r="K72" s="52"/>
      <c r="L72" s="48"/>
    </row>
    <row r="73" ht="15.75" customHeight="1">
      <c r="F73" s="44"/>
      <c r="G73" s="45"/>
      <c r="H73" s="45"/>
      <c r="I73" s="45"/>
      <c r="J73" s="51"/>
      <c r="K73" s="52"/>
      <c r="L73" s="48"/>
    </row>
    <row r="74" ht="15.75" customHeight="1">
      <c r="F74" s="44"/>
      <c r="G74" s="45"/>
      <c r="H74" s="45"/>
      <c r="I74" s="45"/>
      <c r="J74" s="51"/>
      <c r="K74" s="52"/>
      <c r="L74" s="48"/>
    </row>
    <row r="75" ht="15.75" customHeight="1">
      <c r="F75" s="44"/>
      <c r="G75" s="45"/>
      <c r="H75" s="45"/>
      <c r="I75" s="45"/>
      <c r="J75" s="51"/>
      <c r="K75" s="52"/>
      <c r="L75" s="48"/>
    </row>
    <row r="76" ht="15.75" customHeight="1">
      <c r="F76" s="44"/>
      <c r="G76" s="45"/>
      <c r="H76" s="45"/>
      <c r="I76" s="45"/>
      <c r="J76" s="51"/>
      <c r="K76" s="52"/>
      <c r="L76" s="48"/>
    </row>
    <row r="77" ht="15.75" customHeight="1">
      <c r="F77" s="44"/>
      <c r="G77" s="45"/>
      <c r="H77" s="45"/>
      <c r="I77" s="45"/>
      <c r="J77" s="51"/>
      <c r="K77" s="52"/>
      <c r="L77" s="48"/>
    </row>
    <row r="78" ht="15.75" customHeight="1">
      <c r="F78" s="44"/>
      <c r="G78" s="45"/>
      <c r="H78" s="45"/>
      <c r="I78" s="45"/>
      <c r="J78" s="51"/>
      <c r="K78" s="52"/>
      <c r="L78" s="48"/>
    </row>
    <row r="79" ht="15.75" customHeight="1">
      <c r="F79" s="44"/>
      <c r="G79" s="45"/>
      <c r="H79" s="45"/>
      <c r="I79" s="45"/>
      <c r="J79" s="51"/>
      <c r="K79" s="52"/>
      <c r="L79" s="48"/>
    </row>
    <row r="80" ht="15.75" customHeight="1">
      <c r="F80" s="53"/>
      <c r="G80" s="54"/>
      <c r="H80" s="54"/>
      <c r="I80" s="54"/>
      <c r="J80" s="55"/>
      <c r="K80" s="48"/>
      <c r="L80" s="48"/>
    </row>
    <row r="81" ht="15.75" customHeight="1">
      <c r="F81" s="53"/>
      <c r="G81" s="54"/>
      <c r="H81" s="54"/>
      <c r="I81" s="54"/>
      <c r="J81" s="55"/>
      <c r="K81" s="48"/>
      <c r="L81" s="48"/>
    </row>
    <row r="82" ht="15.75" customHeight="1">
      <c r="F82" s="53"/>
      <c r="G82" s="54"/>
      <c r="H82" s="54"/>
      <c r="I82" s="54"/>
      <c r="J82" s="55"/>
      <c r="K82" s="48"/>
      <c r="L82" s="48"/>
    </row>
    <row r="83" ht="15.75" customHeight="1">
      <c r="F83" s="53"/>
      <c r="G83" s="54"/>
      <c r="H83" s="54"/>
      <c r="I83" s="54"/>
      <c r="J83" s="55"/>
      <c r="K83" s="48"/>
      <c r="L83" s="48"/>
    </row>
    <row r="84" ht="15.75" customHeight="1">
      <c r="F84" s="53"/>
      <c r="G84" s="54"/>
      <c r="H84" s="54"/>
      <c r="I84" s="54"/>
      <c r="J84" s="55"/>
      <c r="K84" s="48"/>
      <c r="L84" s="48"/>
    </row>
    <row r="85" ht="15.75" customHeight="1">
      <c r="F85" s="53"/>
      <c r="G85" s="54"/>
      <c r="H85" s="54"/>
      <c r="I85" s="54"/>
      <c r="J85" s="55"/>
      <c r="K85" s="48"/>
      <c r="L85" s="48"/>
    </row>
    <row r="86" ht="15.75" customHeight="1">
      <c r="F86" s="53"/>
      <c r="G86" s="54"/>
      <c r="H86" s="54"/>
      <c r="I86" s="54"/>
      <c r="J86" s="55"/>
      <c r="K86" s="48"/>
      <c r="L86" s="48"/>
    </row>
    <row r="87" ht="15.75" customHeight="1">
      <c r="F87" s="53"/>
      <c r="G87" s="54"/>
      <c r="H87" s="54"/>
      <c r="I87" s="54"/>
      <c r="J87" s="55"/>
      <c r="K87" s="48"/>
      <c r="L87" s="48"/>
    </row>
    <row r="88" ht="15.75" customHeight="1">
      <c r="F88" s="53"/>
      <c r="G88" s="54"/>
      <c r="H88" s="54"/>
      <c r="I88" s="54"/>
      <c r="J88" s="55"/>
      <c r="K88" s="48"/>
      <c r="L88" s="48"/>
    </row>
    <row r="89" ht="15.75" customHeight="1">
      <c r="F89" s="53"/>
      <c r="G89" s="54"/>
      <c r="H89" s="54"/>
      <c r="I89" s="54"/>
      <c r="J89" s="55"/>
      <c r="K89" s="48"/>
      <c r="L89" s="48"/>
    </row>
    <row r="90" ht="15.75" customHeight="1">
      <c r="F90" s="53"/>
      <c r="G90" s="54"/>
      <c r="H90" s="54"/>
      <c r="I90" s="54"/>
      <c r="J90" s="55"/>
      <c r="K90" s="48"/>
      <c r="L90" s="48"/>
    </row>
    <row r="91" ht="15.75" customHeight="1">
      <c r="F91" s="53"/>
      <c r="G91" s="54"/>
      <c r="H91" s="54"/>
      <c r="I91" s="54"/>
      <c r="J91" s="55"/>
      <c r="K91" s="48"/>
      <c r="L91" s="48"/>
    </row>
    <row r="92" ht="15.75" customHeight="1">
      <c r="F92" s="53"/>
      <c r="G92" s="54"/>
      <c r="H92" s="54"/>
      <c r="I92" s="54"/>
      <c r="J92" s="55"/>
      <c r="K92" s="48"/>
      <c r="L92" s="48"/>
    </row>
    <row r="93" ht="15.75" customHeight="1">
      <c r="F93" s="53"/>
      <c r="G93" s="54"/>
      <c r="H93" s="54"/>
      <c r="I93" s="54"/>
      <c r="J93" s="55"/>
      <c r="K93" s="48"/>
      <c r="L93" s="48"/>
    </row>
    <row r="94" ht="15.75" customHeight="1">
      <c r="F94" s="53"/>
      <c r="G94" s="54"/>
      <c r="H94" s="54"/>
      <c r="I94" s="54"/>
      <c r="J94" s="55"/>
      <c r="K94" s="48"/>
      <c r="L94" s="48"/>
    </row>
    <row r="95" ht="15.75" customHeight="1">
      <c r="F95" s="53"/>
      <c r="G95" s="54"/>
      <c r="H95" s="54"/>
      <c r="I95" s="54"/>
      <c r="J95" s="55"/>
      <c r="K95" s="48"/>
      <c r="L95" s="48"/>
    </row>
    <row r="96" ht="15.75" customHeight="1">
      <c r="F96" s="53"/>
      <c r="G96" s="54"/>
      <c r="H96" s="54"/>
      <c r="I96" s="54"/>
      <c r="J96" s="55"/>
      <c r="K96" s="48"/>
      <c r="L96" s="48"/>
    </row>
    <row r="97" ht="15.75" customHeight="1">
      <c r="F97" s="53"/>
      <c r="G97" s="54"/>
      <c r="H97" s="54"/>
      <c r="I97" s="54"/>
      <c r="J97" s="55"/>
      <c r="K97" s="48"/>
      <c r="L97" s="48"/>
    </row>
  </sheetData>
  <customSheetViews>
    <customSheetView guid="{9CBAC4ED-43C8-468E-B337-FA87F04AB170}" filter="1" showAutoFilter="1">
      <autoFilter ref="$A$2:$L$4">
        <filterColumn colId="3">
          <filters>
            <filter val="OSEF"/>
          </filters>
        </filterColumn>
      </autoFilter>
      <extLst>
        <ext uri="GoogleSheetsCustomDataVersion1">
          <go:sheetsCustomData xmlns:go="http://customooxmlschemas.google.com/" filterViewId="1063183604"/>
        </ext>
      </extLst>
    </customSheetView>
    <customSheetView guid="{BB0A1DD5-8346-450C-B932-36CDD5C03866}" filter="1" showAutoFilter="1">
      <autoFilter ref="$A$2:$AA$97">
        <filterColumn colId="3">
          <filters>
            <filter val="OSEF"/>
          </filters>
        </filterColumn>
        <filterColumn colId="4">
          <filters blank="1">
            <filter val="obsolete"/>
          </filters>
        </filterColumn>
      </autoFilter>
      <extLst>
        <ext uri="GoogleSheetsCustomDataVersion1">
          <go:sheetsCustomData xmlns:go="http://customooxmlschemas.google.com/" filterViewId="1138934549"/>
        </ext>
      </extLst>
    </customSheetView>
    <customSheetView guid="{FF673250-ED55-428E-9C7C-1D4DE65DB172}" filter="1" showAutoFilter="1">
      <autoFilter ref="$A$1:$L$4">
        <filterColumn colId="4">
          <filters>
            <filter val="Obsolète ?"/>
            <filter val="obsolete"/>
          </filters>
        </filterColumn>
      </autoFilter>
      <extLst>
        <ext uri="GoogleSheetsCustomDataVersion1">
          <go:sheetsCustomData xmlns:go="http://customooxmlschemas.google.com/" filterViewId="115367880"/>
        </ext>
      </extLst>
    </customSheetView>
    <customSheetView guid="{47F429C2-E54D-4B5A-A5D0-8CA4839BF9F3}" filter="1" showAutoFilter="1">
      <autoFilter ref="$B$2:$L$3"/>
      <extLst>
        <ext uri="GoogleSheetsCustomDataVersion1">
          <go:sheetsCustomData xmlns:go="http://customooxmlschemas.google.com/" filterViewId="1353720904"/>
        </ext>
      </extLst>
    </customSheetView>
    <customSheetView guid="{DE529F1E-AC51-4516-B6B4-E1058DC08B21}" filter="1" showAutoFilter="1">
      <autoFilter ref="$A$2:$K$4"/>
      <extLst>
        <ext uri="GoogleSheetsCustomDataVersion1">
          <go:sheetsCustomData xmlns:go="http://customooxmlschemas.google.com/" filterViewId="1427079996"/>
        </ext>
      </extLst>
    </customSheetView>
    <customSheetView guid="{9B232BCF-A978-412A-8021-2D67FFF86545}" filter="1" showAutoFilter="1">
      <autoFilter ref="$D$1:$D$97">
        <filterColumn colId="0">
          <filters blank="1">
            <filter val="OSEF"/>
          </filters>
        </filterColumn>
      </autoFilter>
      <extLst>
        <ext uri="GoogleSheetsCustomDataVersion1">
          <go:sheetsCustomData xmlns:go="http://customooxmlschemas.google.com/" filterViewId="1479755223"/>
        </ext>
      </extLst>
    </customSheetView>
    <customSheetView guid="{4534728E-F62C-4E47-83A0-D4B29DACF4D2}" filter="1" showAutoFilter="1">
      <autoFilter ref="$D$2:$D$97">
        <filterColumn colId="0">
          <filters>
            <filter val="OSEF"/>
          </filters>
        </filterColumn>
      </autoFilter>
      <extLst>
        <ext uri="GoogleSheetsCustomDataVersion1">
          <go:sheetsCustomData xmlns:go="http://customooxmlschemas.google.com/" filterViewId="1622098535"/>
        </ext>
      </extLst>
    </customSheetView>
    <customSheetView guid="{9A8E10F7-C52D-46EF-9ED8-124F421EF02A}" filter="1" showAutoFilter="1">
      <autoFilter ref="$A$2:$B$9"/>
      <extLst>
        <ext uri="GoogleSheetsCustomDataVersion1">
          <go:sheetsCustomData xmlns:go="http://customooxmlschemas.google.com/" filterViewId="1626692458"/>
        </ext>
      </extLst>
    </customSheetView>
    <customSheetView guid="{9BD22CE2-1681-4E04-B2E8-EA20267846BC}" filter="1" showAutoFilter="1">
      <autoFilter ref="$A$2:$AA$97">
        <filterColumn colId="3">
          <filters>
            <filter val="OSEF"/>
          </filters>
        </filterColumn>
        <filterColumn colId="4">
          <filters blank="1">
            <filter val="obsolete"/>
          </filters>
        </filterColumn>
      </autoFilter>
      <extLst>
        <ext uri="GoogleSheetsCustomDataVersion1">
          <go:sheetsCustomData xmlns:go="http://customooxmlschemas.google.com/" filterViewId="1806314314"/>
        </ext>
      </extLst>
    </customSheetView>
    <customSheetView guid="{4616D5BE-E975-46A5-ABE5-E9E820B8C391}" filter="1" showAutoFilter="1">
      <autoFilter ref="$A$2:$AA$97"/>
      <extLst>
        <ext uri="GoogleSheetsCustomDataVersion1">
          <go:sheetsCustomData xmlns:go="http://customooxmlschemas.google.com/" filterViewId="1829257926"/>
        </ext>
      </extLst>
    </customSheetView>
    <customSheetView guid="{7380CF2C-6005-4E66-8AEB-7CF2EE02349C}" filter="1" showAutoFilter="1">
      <autoFilter ref="$A$2:$L$4"/>
      <extLst>
        <ext uri="GoogleSheetsCustomDataVersion1">
          <go:sheetsCustomData xmlns:go="http://customooxmlschemas.google.com/" filterViewId="267131613"/>
        </ext>
      </extLst>
    </customSheetView>
    <customSheetView guid="{F76B98F9-8D94-4794-85DD-601765D73109}" filter="1" showAutoFilter="1">
      <autoFilter ref="$A$2:$L$4">
        <filterColumn colId="3">
          <filters>
            <filter val="OSEF"/>
          </filters>
        </filterColumn>
      </autoFilter>
      <extLst>
        <ext uri="GoogleSheetsCustomDataVersion1">
          <go:sheetsCustomData xmlns:go="http://customooxmlschemas.google.com/" filterViewId="301027342"/>
        </ext>
      </extLst>
    </customSheetView>
    <customSheetView guid="{B43B91E6-C2D3-48FC-BE07-BBFA367075B0}" filter="1" showAutoFilter="1">
      <autoFilter ref="$A$2:$L$4">
        <filterColumn colId="3">
          <filters>
            <filter val="OSEF"/>
          </filters>
        </filterColumn>
      </autoFilter>
      <extLst>
        <ext uri="GoogleSheetsCustomDataVersion1">
          <go:sheetsCustomData xmlns:go="http://customooxmlschemas.google.com/" filterViewId="458395802"/>
        </ext>
      </extLst>
    </customSheetView>
    <customSheetView guid="{2A363355-D6D3-4FA0-9F9A-F52FB2ED173A}" filter="1" showAutoFilter="1">
      <autoFilter ref="$A$2:$K$4">
        <filterColumn colId="3">
          <filters>
            <filter val="OSEF"/>
          </filters>
        </filterColumn>
        <filterColumn colId="10">
          <filters>
            <filter val="OSEF"/>
          </filters>
        </filterColumn>
      </autoFilter>
      <extLst>
        <ext uri="GoogleSheetsCustomDataVersion1">
          <go:sheetsCustomData xmlns:go="http://customooxmlschemas.google.com/" filterViewId="51082345"/>
        </ext>
      </extLst>
    </customSheetView>
    <customSheetView guid="{EE9C470E-B15A-487C-BA48-8541DF1E2999}" filter="1" showAutoFilter="1">
      <autoFilter ref="$A$2:$L$4">
        <filterColumn colId="3">
          <filters>
            <filter val="OSEF"/>
          </filters>
        </filterColumn>
      </autoFilter>
      <extLst>
        <ext uri="GoogleSheetsCustomDataVersion1">
          <go:sheetsCustomData xmlns:go="http://customooxmlschemas.google.com/" filterViewId="513506856"/>
        </ext>
      </extLst>
    </customSheetView>
    <customSheetView guid="{75455816-C32C-4466-8B96-3C31D05C7AAF}" filter="1" showAutoFilter="1">
      <autoFilter ref="$D$2:$D$79">
        <filterColumn colId="0">
          <filters>
            <filter val="OSEF"/>
          </filters>
        </filterColumn>
      </autoFilter>
      <extLst>
        <ext uri="GoogleSheetsCustomDataVersion1">
          <go:sheetsCustomData xmlns:go="http://customooxmlschemas.google.com/" filterViewId="534901547"/>
        </ext>
      </extLst>
    </customSheetView>
    <customSheetView guid="{0BD7317F-4CB1-4F7D-B5EA-65512B54BBED}" filter="1" showAutoFilter="1">
      <autoFilter ref="$D$2:$L$3">
        <sortState ref="D2:L3">
          <sortCondition ref="D2:D3"/>
        </sortState>
      </autoFilter>
      <extLst>
        <ext uri="GoogleSheetsCustomDataVersion1">
          <go:sheetsCustomData xmlns:go="http://customooxmlschemas.google.com/" filterViewId="541135470"/>
        </ext>
      </extLst>
    </customSheetView>
    <customSheetView guid="{D14E0B62-4BD1-43B3-8134-098564E8887E}" filter="1" showAutoFilter="1">
      <autoFilter ref="$A$2:$K$97"/>
      <extLst>
        <ext uri="GoogleSheetsCustomDataVersion1">
          <go:sheetsCustomData xmlns:go="http://customooxmlschemas.google.com/" filterViewId="595095674"/>
        </ext>
      </extLst>
    </customSheetView>
    <customSheetView guid="{CEFD7E52-6144-4E97-865F-26F7634C55F6}" filter="1" showAutoFilter="1">
      <autoFilter ref="$A$2:$AA$97">
        <filterColumn colId="3">
          <filters>
            <filter val="OSEF"/>
          </filters>
        </filterColumn>
      </autoFilter>
      <extLst>
        <ext uri="GoogleSheetsCustomDataVersion1">
          <go:sheetsCustomData xmlns:go="http://customooxmlschemas.google.com/" filterViewId="759727375"/>
        </ext>
      </extLst>
    </customSheetView>
    <customSheetView guid="{7F14DD42-EB8D-4538-875A-5DDBEBA13CD6}" filter="1" showAutoFilter="1">
      <autoFilter ref="$A$2:$L$4">
        <filterColumn colId="3">
          <filters>
            <filter val="OSEF"/>
          </filters>
        </filterColumn>
        <filterColumn colId="4">
          <filters blank="1">
            <filter val="obsolete"/>
          </filters>
        </filterColumn>
      </autoFilter>
      <extLst>
        <ext uri="GoogleSheetsCustomDataVersion1">
          <go:sheetsCustomData xmlns:go="http://customooxmlschemas.google.com/" filterViewId="798509132"/>
        </ext>
      </extLst>
    </customSheetView>
    <customSheetView guid="{2A11F04B-5C4D-4608-A567-FB5EDE74EB3C}" filter="1" showAutoFilter="1">
      <autoFilter ref="$D$2:$D$79">
        <filterColumn colId="0">
          <filters>
            <filter val="OSEF"/>
          </filters>
        </filterColumn>
      </autoFilter>
      <extLst>
        <ext uri="GoogleSheetsCustomDataVersion1">
          <go:sheetsCustomData xmlns:go="http://customooxmlschemas.google.com/" filterViewId="891586126"/>
        </ext>
      </extLst>
    </customSheetView>
    <customSheetView guid="{9B28FE73-4423-4A19-88E4-A07A1C1A2BCE}" filter="1" showAutoFilter="1">
      <autoFilter ref="$A$2:$K$4"/>
      <extLst>
        <ext uri="GoogleSheetsCustomDataVersion1">
          <go:sheetsCustomData xmlns:go="http://customooxmlschemas.google.com/" filterViewId="901822139"/>
        </ext>
      </extLst>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sheetViews>
  <sheetFormatPr customHeight="1" defaultColWidth="12.63" defaultRowHeight="15.0"/>
  <cols>
    <col customWidth="1" min="1" max="1" width="39.88"/>
    <col customWidth="1" min="2" max="2" width="26.13"/>
  </cols>
  <sheetData>
    <row r="1" ht="15.75" customHeight="1">
      <c r="A1" s="56"/>
    </row>
    <row r="2" ht="15.75" customHeight="1">
      <c r="A2" s="57" t="s">
        <v>297</v>
      </c>
      <c r="B2" s="57"/>
    </row>
    <row r="3" ht="15.75" customHeight="1">
      <c r="A3" s="1" t="s">
        <v>298</v>
      </c>
      <c r="B3" s="1" t="s">
        <v>299</v>
      </c>
    </row>
    <row r="4" ht="15.75" customHeight="1">
      <c r="A4" s="7" t="s">
        <v>300</v>
      </c>
      <c r="B4" s="7">
        <v>2.0</v>
      </c>
    </row>
    <row r="5" ht="15.75" customHeight="1">
      <c r="B5" s="7">
        <v>4.0</v>
      </c>
    </row>
    <row r="6" ht="15.75" customHeight="1">
      <c r="B6" s="7">
        <v>3.0</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c r="A17" s="57" t="s">
        <v>301</v>
      </c>
      <c r="B17" s="57"/>
      <c r="C17" s="58"/>
    </row>
    <row r="18" ht="15.75" customHeight="1">
      <c r="A18" s="1" t="s">
        <v>302</v>
      </c>
      <c r="B18" s="1" t="s">
        <v>303</v>
      </c>
      <c r="C18" s="1"/>
    </row>
    <row r="19" ht="15.75" customHeight="1">
      <c r="A19" s="7">
        <v>1.0</v>
      </c>
      <c r="B19" s="7" t="s">
        <v>304</v>
      </c>
    </row>
    <row r="20" ht="15.75" customHeight="1">
      <c r="A20" s="7">
        <v>2.0</v>
      </c>
      <c r="B20" s="7" t="s">
        <v>305</v>
      </c>
    </row>
    <row r="21" ht="15.75" customHeight="1">
      <c r="A21" s="7">
        <v>3.0</v>
      </c>
      <c r="B21" s="7" t="s">
        <v>306</v>
      </c>
    </row>
    <row r="22" ht="15.75" customHeight="1">
      <c r="A22" s="7">
        <v>4.0</v>
      </c>
      <c r="B22" s="7" t="s">
        <v>307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77.63"/>
    <col customWidth="1" min="3" max="3" width="21.88"/>
    <col customWidth="1" min="4" max="4" width="22.38"/>
    <col customWidth="1" min="5" max="5" width="20.0"/>
    <col customWidth="1" min="7" max="7" width="18.88"/>
    <col customWidth="1" min="8" max="8" width="22.25"/>
    <col customWidth="1" min="9" max="9" width="27.13"/>
    <col customWidth="1" min="11" max="11" width="27.0"/>
  </cols>
  <sheetData>
    <row r="1" ht="103.5" customHeight="1">
      <c r="A1" s="59"/>
      <c r="B1" s="2" t="s">
        <v>0</v>
      </c>
      <c r="C1" s="2"/>
      <c r="D1" s="2"/>
      <c r="E1" s="60" t="s">
        <v>280</v>
      </c>
      <c r="F1" s="60" t="s">
        <v>281</v>
      </c>
      <c r="G1" s="60" t="s">
        <v>282</v>
      </c>
      <c r="H1" s="60" t="s">
        <v>283</v>
      </c>
      <c r="I1" s="60" t="s">
        <v>284</v>
      </c>
      <c r="J1" s="60" t="s">
        <v>308</v>
      </c>
      <c r="K1" s="60" t="s">
        <v>277</v>
      </c>
      <c r="L1" s="60" t="s">
        <v>279</v>
      </c>
      <c r="M1" s="60"/>
      <c r="N1" s="60"/>
      <c r="O1" s="60" t="s">
        <v>286</v>
      </c>
      <c r="P1" s="60"/>
      <c r="Q1" s="60"/>
      <c r="R1" s="60"/>
      <c r="S1" s="60"/>
      <c r="T1" s="60"/>
      <c r="U1" s="60"/>
      <c r="V1" s="60"/>
      <c r="W1" s="60"/>
      <c r="X1" s="60"/>
      <c r="Y1" s="60"/>
      <c r="Z1" s="60"/>
      <c r="AA1" s="60"/>
    </row>
    <row r="2" ht="5.25" customHeight="1">
      <c r="A2" s="59"/>
      <c r="B2" s="2"/>
      <c r="C2" s="2"/>
      <c r="D2" s="2"/>
      <c r="E2" s="60"/>
      <c r="F2" s="60"/>
      <c r="G2" s="60"/>
      <c r="H2" s="60"/>
      <c r="I2" s="60"/>
      <c r="J2" s="60"/>
      <c r="K2" s="60"/>
      <c r="L2" s="60"/>
      <c r="M2" s="60"/>
      <c r="N2" s="60"/>
      <c r="O2" s="60"/>
      <c r="P2" s="60"/>
      <c r="Q2" s="60"/>
      <c r="R2" s="60"/>
      <c r="S2" s="60"/>
      <c r="T2" s="60"/>
      <c r="U2" s="60"/>
      <c r="V2" s="60"/>
      <c r="W2" s="60"/>
      <c r="X2" s="60"/>
      <c r="Y2" s="60"/>
      <c r="Z2" s="60"/>
      <c r="AA2" s="60"/>
    </row>
    <row r="3" ht="15.75" customHeight="1">
      <c r="A3" s="59" t="s">
        <v>1</v>
      </c>
      <c r="B3" s="2" t="s">
        <v>2</v>
      </c>
      <c r="C3" s="2" t="s">
        <v>309</v>
      </c>
      <c r="D3" s="2" t="s">
        <v>271</v>
      </c>
      <c r="E3" s="4" t="s">
        <v>273</v>
      </c>
      <c r="F3" s="4" t="s">
        <v>4</v>
      </c>
      <c r="G3" s="4" t="s">
        <v>5</v>
      </c>
      <c r="H3" s="4" t="s">
        <v>310</v>
      </c>
      <c r="I3" s="4" t="s">
        <v>275</v>
      </c>
      <c r="J3" s="61" t="s">
        <v>311</v>
      </c>
      <c r="K3" s="60" t="s">
        <v>277</v>
      </c>
      <c r="L3" s="62" t="s">
        <v>272</v>
      </c>
      <c r="M3" s="60"/>
      <c r="N3" s="60"/>
      <c r="O3" s="60"/>
      <c r="P3" s="60"/>
      <c r="Q3" s="60"/>
      <c r="R3" s="60"/>
      <c r="S3" s="60"/>
      <c r="T3" s="60"/>
      <c r="U3" s="60"/>
      <c r="V3" s="60"/>
      <c r="W3" s="60"/>
      <c r="X3" s="60"/>
      <c r="Y3" s="60"/>
      <c r="Z3" s="60"/>
      <c r="AA3" s="60"/>
    </row>
    <row r="4" ht="15.75" customHeight="1">
      <c r="A4" s="5">
        <v>2.0</v>
      </c>
      <c r="B4" s="6" t="s">
        <v>312</v>
      </c>
      <c r="C4" s="6" t="str">
        <f>IF(VLOOKUP(A4,'Infos paliers'!$A$1:$B$662,1,FALSE),"OUI")</f>
        <v>#N/A</v>
      </c>
      <c r="D4" s="6" t="s">
        <v>313</v>
      </c>
      <c r="E4" s="63" t="s">
        <v>245</v>
      </c>
      <c r="F4" s="63"/>
      <c r="G4" s="63"/>
      <c r="H4" s="63"/>
      <c r="I4" s="63"/>
      <c r="J4" s="63"/>
    </row>
    <row r="5" ht="15.75" customHeight="1">
      <c r="A5" s="5">
        <v>4.0</v>
      </c>
      <c r="B5" s="6" t="s">
        <v>314</v>
      </c>
      <c r="C5" s="6" t="str">
        <f>IF(VLOOKUP(A5,'Infos paliers'!$A$1:$B$662,1,FALSE),"OUI","NON")</f>
        <v>#N/A</v>
      </c>
      <c r="D5" s="6" t="s">
        <v>315</v>
      </c>
      <c r="E5" s="63" t="s">
        <v>245</v>
      </c>
      <c r="F5" s="63"/>
      <c r="G5" s="63"/>
      <c r="H5" s="63"/>
      <c r="I5" s="63"/>
      <c r="J5" s="63"/>
    </row>
    <row r="6" ht="15.75" customHeight="1">
      <c r="A6" s="5">
        <v>7.0</v>
      </c>
      <c r="B6" s="6" t="s">
        <v>316</v>
      </c>
      <c r="C6" s="6" t="str">
        <f>IF(VLOOKUP(A6,'Infos paliers'!$A$1:$B$662,1,FALSE),"OUI")</f>
        <v>#N/A</v>
      </c>
      <c r="D6" s="6" t="s">
        <v>317</v>
      </c>
      <c r="E6" s="63" t="s">
        <v>245</v>
      </c>
      <c r="F6" s="63"/>
      <c r="G6" s="63"/>
      <c r="H6" s="63"/>
      <c r="I6" s="63"/>
      <c r="J6" s="63"/>
    </row>
    <row r="7" ht="15.75" customHeight="1">
      <c r="A7" s="5">
        <v>14.0</v>
      </c>
      <c r="B7" s="6" t="s">
        <v>318</v>
      </c>
      <c r="C7" s="6" t="str">
        <f>IF(VLOOKUP(A7,'Infos paliers'!$A$1:$B$662,1,FALSE),"OUI")</f>
        <v>#N/A</v>
      </c>
      <c r="D7" s="6" t="s">
        <v>319</v>
      </c>
      <c r="E7" s="63" t="s">
        <v>245</v>
      </c>
      <c r="F7" s="63"/>
      <c r="G7" s="63"/>
      <c r="H7" s="63"/>
      <c r="I7" s="63"/>
      <c r="J7" s="63"/>
    </row>
    <row r="8" ht="15.75" customHeight="1">
      <c r="A8" s="5">
        <v>20.0</v>
      </c>
      <c r="B8" s="6" t="s">
        <v>320</v>
      </c>
      <c r="C8" s="6" t="str">
        <f>IF(VLOOKUP(A8,'Infos paliers'!$A$1:$B$662,1,FALSE),"OUI")</f>
        <v>#N/A</v>
      </c>
      <c r="D8" s="6" t="s">
        <v>315</v>
      </c>
      <c r="E8" s="63" t="s">
        <v>245</v>
      </c>
      <c r="F8" s="63"/>
      <c r="G8" s="63"/>
      <c r="H8" s="63"/>
      <c r="I8" s="63"/>
      <c r="J8" s="63"/>
    </row>
    <row r="9" ht="15.75" customHeight="1">
      <c r="A9" s="5">
        <v>21.0</v>
      </c>
      <c r="B9" s="6" t="s">
        <v>321</v>
      </c>
      <c r="C9" s="6" t="str">
        <f>IF(VLOOKUP(A9,'Infos paliers'!$A$1:$B$662,1,FALSE),"OUI")</f>
        <v>#N/A</v>
      </c>
      <c r="D9" s="6" t="s">
        <v>322</v>
      </c>
      <c r="E9" s="63" t="s">
        <v>245</v>
      </c>
      <c r="F9" s="63"/>
      <c r="G9" s="63"/>
      <c r="H9" s="63"/>
      <c r="I9" s="63"/>
      <c r="J9" s="63"/>
    </row>
    <row r="10" ht="15.75" customHeight="1">
      <c r="A10" s="5">
        <v>22.0</v>
      </c>
      <c r="B10" s="6" t="s">
        <v>323</v>
      </c>
      <c r="C10" s="6" t="str">
        <f>IF(VLOOKUP(A10,'Infos paliers'!$A$1:$B$662,1,FALSE),"OUI")</f>
        <v>#N/A</v>
      </c>
      <c r="D10" s="6" t="s">
        <v>322</v>
      </c>
      <c r="E10" s="63" t="s">
        <v>245</v>
      </c>
      <c r="F10" s="63"/>
      <c r="G10" s="63"/>
      <c r="H10" s="63"/>
      <c r="I10" s="63"/>
      <c r="J10" s="63"/>
    </row>
    <row r="11" ht="15.75" customHeight="1">
      <c r="A11" s="5">
        <v>36.0</v>
      </c>
      <c r="B11" s="6" t="s">
        <v>324</v>
      </c>
      <c r="C11" s="6" t="str">
        <f>IF(VLOOKUP(A11,'Infos paliers'!$A$1:$B$662,1,FALSE),"OUI")</f>
        <v>#N/A</v>
      </c>
      <c r="D11" s="6" t="s">
        <v>313</v>
      </c>
      <c r="E11" s="63" t="s">
        <v>245</v>
      </c>
      <c r="F11" s="63"/>
      <c r="G11" s="63"/>
      <c r="H11" s="63"/>
      <c r="I11" s="63"/>
      <c r="J11" s="63"/>
    </row>
    <row r="12" ht="15.75" customHeight="1">
      <c r="A12" s="5">
        <v>39.0</v>
      </c>
      <c r="B12" s="6" t="s">
        <v>325</v>
      </c>
      <c r="C12" s="6" t="str">
        <f>IF(VLOOKUP(A12,'Infos paliers'!$A$1:$B$662,1,FALSE),"OUI")</f>
        <v>#N/A</v>
      </c>
      <c r="D12" s="6" t="s">
        <v>315</v>
      </c>
      <c r="E12" s="63" t="s">
        <v>245</v>
      </c>
      <c r="F12" s="63"/>
      <c r="G12" s="63"/>
      <c r="H12" s="63"/>
      <c r="I12" s="63"/>
      <c r="J12" s="63"/>
    </row>
    <row r="13" ht="15.75" customHeight="1">
      <c r="A13" s="5">
        <v>51.0</v>
      </c>
      <c r="B13" s="6" t="s">
        <v>326</v>
      </c>
      <c r="C13" s="6" t="str">
        <f>IF(VLOOKUP(A13,'Infos paliers'!$A$1:$B$662,1,FALSE),"OUI")</f>
        <v>#N/A</v>
      </c>
      <c r="D13" s="6" t="s">
        <v>319</v>
      </c>
      <c r="E13" s="63" t="s">
        <v>245</v>
      </c>
      <c r="F13" s="63"/>
      <c r="G13" s="63"/>
      <c r="H13" s="63"/>
      <c r="I13" s="63"/>
      <c r="J13" s="63"/>
    </row>
    <row r="14" ht="15.75" customHeight="1">
      <c r="A14" s="5">
        <v>57.0</v>
      </c>
      <c r="B14" s="6" t="s">
        <v>327</v>
      </c>
      <c r="C14" s="6" t="str">
        <f>IF(VLOOKUP(A14,'Infos paliers'!$A$1:$B$662,1,FALSE),"OUI")</f>
        <v>#N/A</v>
      </c>
      <c r="D14" s="6" t="s">
        <v>319</v>
      </c>
      <c r="E14" s="63" t="s">
        <v>245</v>
      </c>
      <c r="F14" s="63"/>
      <c r="G14" s="63"/>
      <c r="H14" s="63"/>
      <c r="I14" s="63"/>
      <c r="J14" s="63"/>
    </row>
    <row r="15" ht="15.75" customHeight="1">
      <c r="A15" s="5">
        <v>58.0</v>
      </c>
      <c r="B15" s="6" t="s">
        <v>328</v>
      </c>
      <c r="C15" s="6" t="str">
        <f>IF(VLOOKUP(A15,'Infos paliers'!$A$1:$B$662,1,FALSE),"OUI")</f>
        <v>#N/A</v>
      </c>
      <c r="D15" s="6" t="s">
        <v>319</v>
      </c>
      <c r="E15" s="63" t="s">
        <v>245</v>
      </c>
      <c r="F15" s="63"/>
      <c r="G15" s="63"/>
      <c r="H15" s="63"/>
      <c r="I15" s="63"/>
      <c r="J15" s="63"/>
    </row>
    <row r="16" ht="15.75" customHeight="1">
      <c r="A16" s="5">
        <v>59.0</v>
      </c>
      <c r="B16" s="6" t="s">
        <v>329</v>
      </c>
      <c r="C16" s="6" t="str">
        <f>IF(VLOOKUP(A16,'Infos paliers'!$A$1:$B$662,1,FALSE),"OUI")</f>
        <v>#N/A</v>
      </c>
      <c r="D16" s="6" t="s">
        <v>317</v>
      </c>
      <c r="E16" s="63" t="s">
        <v>245</v>
      </c>
      <c r="F16" s="63"/>
      <c r="G16" s="63"/>
      <c r="H16" s="63"/>
      <c r="I16" s="63"/>
      <c r="J16" s="63"/>
    </row>
    <row r="17" ht="15.75" customHeight="1">
      <c r="A17" s="5">
        <v>64.0</v>
      </c>
      <c r="B17" s="6" t="s">
        <v>330</v>
      </c>
      <c r="C17" s="6" t="str">
        <f>IF(VLOOKUP(A17,'Infos paliers'!$A$1:$B$662,1,FALSE),"OUI")</f>
        <v>#N/A</v>
      </c>
      <c r="D17" s="6" t="s">
        <v>319</v>
      </c>
      <c r="E17" s="63" t="s">
        <v>245</v>
      </c>
      <c r="F17" s="63"/>
      <c r="G17" s="63"/>
      <c r="H17" s="63"/>
      <c r="I17" s="63"/>
      <c r="J17" s="63"/>
    </row>
    <row r="18" ht="15.75" customHeight="1">
      <c r="A18" s="5">
        <v>65.0</v>
      </c>
      <c r="B18" s="6" t="s">
        <v>331</v>
      </c>
      <c r="C18" s="6" t="str">
        <f>IF(VLOOKUP(A18,'Infos paliers'!$A$1:$B$662,1,FALSE),"OUI")</f>
        <v>#N/A</v>
      </c>
      <c r="D18" s="6" t="s">
        <v>315</v>
      </c>
      <c r="E18" s="63" t="s">
        <v>245</v>
      </c>
      <c r="F18" s="63"/>
      <c r="G18" s="63"/>
      <c r="H18" s="63"/>
      <c r="I18" s="63"/>
      <c r="J18" s="63"/>
    </row>
    <row r="19" ht="15.75" customHeight="1">
      <c r="A19" s="5">
        <v>66.0</v>
      </c>
      <c r="B19" s="6" t="s">
        <v>332</v>
      </c>
      <c r="C19" s="6" t="str">
        <f>IF(VLOOKUP(A19,'Infos paliers'!$A$1:$B$662,1,FALSE),"OUI")</f>
        <v>#N/A</v>
      </c>
      <c r="D19" s="6" t="s">
        <v>319</v>
      </c>
      <c r="E19" s="63" t="s">
        <v>245</v>
      </c>
      <c r="F19" s="63"/>
      <c r="G19" s="63"/>
      <c r="H19" s="63"/>
      <c r="I19" s="63"/>
      <c r="J19" s="63"/>
    </row>
    <row r="20" ht="15.75" customHeight="1">
      <c r="A20" s="5">
        <v>68.0</v>
      </c>
      <c r="B20" s="6" t="s">
        <v>333</v>
      </c>
      <c r="C20" s="6" t="str">
        <f>IF(VLOOKUP(A20,'Infos paliers'!$A$1:$B$662,1,FALSE),"OUI")</f>
        <v>#N/A</v>
      </c>
      <c r="D20" s="6" t="s">
        <v>322</v>
      </c>
      <c r="E20" s="63" t="s">
        <v>245</v>
      </c>
      <c r="F20" s="63"/>
      <c r="G20" s="63"/>
      <c r="H20" s="63"/>
      <c r="I20" s="63"/>
      <c r="J20" s="63"/>
    </row>
    <row r="21" ht="15.75" customHeight="1">
      <c r="A21" s="5">
        <v>70.0</v>
      </c>
      <c r="B21" s="6" t="s">
        <v>334</v>
      </c>
      <c r="C21" s="6" t="str">
        <f>IF(VLOOKUP(A21,'Infos paliers'!$A$1:$B$662,1,FALSE),"OUI")</f>
        <v>#N/A</v>
      </c>
      <c r="D21" s="6" t="s">
        <v>322</v>
      </c>
      <c r="E21" s="63" t="s">
        <v>245</v>
      </c>
      <c r="F21" s="63"/>
      <c r="G21" s="63"/>
      <c r="H21" s="63"/>
      <c r="I21" s="63"/>
      <c r="J21" s="63"/>
    </row>
    <row r="22" ht="15.75" customHeight="1">
      <c r="A22" s="5">
        <v>71.0</v>
      </c>
      <c r="B22" s="6" t="s">
        <v>335</v>
      </c>
      <c r="C22" s="6" t="str">
        <f>IF(VLOOKUP(A22,'Infos paliers'!$A$1:$B$662,1,FALSE),"OUI")</f>
        <v>#N/A</v>
      </c>
      <c r="D22" s="6" t="s">
        <v>319</v>
      </c>
      <c r="E22" s="63" t="s">
        <v>245</v>
      </c>
      <c r="F22" s="63"/>
      <c r="G22" s="63"/>
      <c r="H22" s="63"/>
      <c r="I22" s="63"/>
      <c r="J22" s="63"/>
    </row>
    <row r="23" ht="15.75" customHeight="1">
      <c r="A23" s="5">
        <v>76.0</v>
      </c>
      <c r="B23" s="6" t="s">
        <v>336</v>
      </c>
      <c r="C23" s="6" t="str">
        <f>IF(VLOOKUP(A23,'Infos paliers'!$A$1:$B$662,1,FALSE),"OUI")</f>
        <v>#N/A</v>
      </c>
      <c r="D23" s="6" t="s">
        <v>315</v>
      </c>
      <c r="E23" s="63" t="s">
        <v>245</v>
      </c>
      <c r="F23" s="63"/>
      <c r="G23" s="63"/>
      <c r="H23" s="63"/>
      <c r="I23" s="63"/>
      <c r="J23" s="63"/>
    </row>
    <row r="24" ht="15.75" customHeight="1">
      <c r="A24" s="5">
        <v>78.0</v>
      </c>
      <c r="B24" s="6" t="s">
        <v>337</v>
      </c>
      <c r="C24" s="6" t="str">
        <f>IF(VLOOKUP(A24,'Infos paliers'!$A$1:$B$662,1,FALSE),"OUI")</f>
        <v>#N/A</v>
      </c>
      <c r="D24" s="6" t="s">
        <v>338</v>
      </c>
      <c r="E24" s="63" t="s">
        <v>245</v>
      </c>
      <c r="F24" s="63"/>
      <c r="G24" s="63"/>
      <c r="H24" s="63"/>
      <c r="I24" s="63"/>
      <c r="J24" s="63"/>
    </row>
    <row r="25" ht="15.75" customHeight="1">
      <c r="A25" s="5">
        <v>79.0</v>
      </c>
      <c r="B25" s="6" t="s">
        <v>339</v>
      </c>
      <c r="C25" s="6" t="str">
        <f>IF(VLOOKUP(A25,'Infos paliers'!$A$1:$B$662,1,FALSE),"OUI")</f>
        <v>#N/A</v>
      </c>
      <c r="D25" s="6" t="s">
        <v>315</v>
      </c>
      <c r="E25" s="63" t="s">
        <v>245</v>
      </c>
      <c r="F25" s="63"/>
      <c r="G25" s="63"/>
      <c r="H25" s="63"/>
      <c r="I25" s="63"/>
      <c r="J25" s="63"/>
    </row>
    <row r="26" ht="15.75" customHeight="1">
      <c r="A26" s="5">
        <v>80.0</v>
      </c>
      <c r="B26" s="6" t="s">
        <v>340</v>
      </c>
      <c r="C26" s="6" t="str">
        <f>IF(VLOOKUP(A26,'Infos paliers'!$A$1:$B$662,1,FALSE),"OUI")</f>
        <v>#N/A</v>
      </c>
      <c r="D26" s="6" t="s">
        <v>319</v>
      </c>
      <c r="E26" s="63" t="s">
        <v>245</v>
      </c>
      <c r="F26" s="63"/>
      <c r="G26" s="63"/>
      <c r="H26" s="63"/>
      <c r="I26" s="63"/>
      <c r="J26" s="63"/>
    </row>
    <row r="27" ht="15.75" customHeight="1">
      <c r="A27" s="5">
        <v>81.0</v>
      </c>
      <c r="B27" s="6" t="s">
        <v>341</v>
      </c>
      <c r="C27" s="6" t="str">
        <f>IF(VLOOKUP(A27,'Infos paliers'!$A$1:$B$662,1,FALSE),"OUI")</f>
        <v>#N/A</v>
      </c>
      <c r="D27" s="6" t="s">
        <v>319</v>
      </c>
      <c r="E27" s="63" t="s">
        <v>245</v>
      </c>
      <c r="F27" s="63"/>
      <c r="G27" s="63"/>
      <c r="H27" s="63"/>
      <c r="I27" s="63"/>
      <c r="J27" s="63"/>
    </row>
    <row r="28" ht="15.75" customHeight="1">
      <c r="A28" s="5">
        <v>82.0</v>
      </c>
      <c r="B28" s="6" t="s">
        <v>342</v>
      </c>
      <c r="C28" s="6" t="str">
        <f>IF(VLOOKUP(A28,'Infos paliers'!$A$1:$B$662,1,FALSE),"OUI")</f>
        <v>#N/A</v>
      </c>
      <c r="D28" s="6" t="s">
        <v>319</v>
      </c>
      <c r="E28" s="63" t="s">
        <v>245</v>
      </c>
      <c r="F28" s="63"/>
      <c r="G28" s="63"/>
      <c r="H28" s="63"/>
      <c r="I28" s="63"/>
      <c r="J28" s="63"/>
    </row>
    <row r="29" ht="15.75" customHeight="1">
      <c r="A29" s="5">
        <v>83.0</v>
      </c>
      <c r="B29" s="6" t="s">
        <v>343</v>
      </c>
      <c r="C29" s="6" t="str">
        <f>IF(VLOOKUP(A29,'Infos paliers'!$A$1:$B$662,1,FALSE),"OUI")</f>
        <v>#N/A</v>
      </c>
      <c r="D29" s="6" t="s">
        <v>317</v>
      </c>
      <c r="E29" s="63" t="s">
        <v>245</v>
      </c>
      <c r="F29" s="63"/>
      <c r="G29" s="63"/>
      <c r="H29" s="63"/>
      <c r="I29" s="63"/>
      <c r="J29" s="63"/>
    </row>
    <row r="30" ht="15.75" customHeight="1">
      <c r="A30" s="5">
        <v>106.0</v>
      </c>
      <c r="B30" s="6" t="s">
        <v>344</v>
      </c>
      <c r="C30" s="6" t="str">
        <f>IF(VLOOKUP(A30,'Infos paliers'!$A$1:$B$662,1,FALSE),"OUI")</f>
        <v>#N/A</v>
      </c>
      <c r="D30" s="6" t="s">
        <v>322</v>
      </c>
      <c r="E30" s="63" t="s">
        <v>245</v>
      </c>
      <c r="F30" s="63"/>
      <c r="G30" s="63"/>
      <c r="H30" s="63"/>
      <c r="I30" s="63"/>
      <c r="J30" s="63"/>
    </row>
    <row r="31" ht="15.75" customHeight="1">
      <c r="A31" s="5">
        <v>109.0</v>
      </c>
      <c r="B31" s="6" t="s">
        <v>345</v>
      </c>
      <c r="C31" s="6" t="str">
        <f>IF(VLOOKUP(A31,'Infos paliers'!$A$1:$B$662,1,FALSE),"OUI")</f>
        <v>#N/A</v>
      </c>
      <c r="D31" s="6" t="s">
        <v>338</v>
      </c>
      <c r="E31" s="63" t="s">
        <v>245</v>
      </c>
      <c r="F31" s="63"/>
      <c r="G31" s="63"/>
      <c r="H31" s="63"/>
      <c r="I31" s="63"/>
      <c r="J31" s="63"/>
    </row>
    <row r="32" ht="15.75" customHeight="1">
      <c r="A32" s="5">
        <v>110.0</v>
      </c>
      <c r="B32" s="6" t="s">
        <v>346</v>
      </c>
      <c r="C32" s="6" t="str">
        <f>IF(VLOOKUP(A32,'Infos paliers'!$A$1:$B$662,1,FALSE),"OUI")</f>
        <v>#N/A</v>
      </c>
      <c r="D32" s="6" t="s">
        <v>338</v>
      </c>
      <c r="E32" s="63" t="s">
        <v>245</v>
      </c>
      <c r="F32" s="63"/>
      <c r="G32" s="63"/>
      <c r="H32" s="63"/>
      <c r="I32" s="63"/>
      <c r="J32" s="63"/>
    </row>
    <row r="33" ht="15.75" customHeight="1">
      <c r="A33" s="5">
        <v>113.0</v>
      </c>
      <c r="B33" s="6" t="s">
        <v>347</v>
      </c>
      <c r="C33" s="6" t="str">
        <f>IF(VLOOKUP(A33,'Infos paliers'!$A$1:$B$662,1,FALSE),"OUI")</f>
        <v>#N/A</v>
      </c>
      <c r="D33" s="6" t="s">
        <v>317</v>
      </c>
      <c r="E33" s="63" t="s">
        <v>10</v>
      </c>
      <c r="F33" s="63" t="s">
        <v>10</v>
      </c>
      <c r="G33" s="63" t="s">
        <v>245</v>
      </c>
      <c r="H33" s="63" t="s">
        <v>245</v>
      </c>
      <c r="I33" s="63" t="s">
        <v>245</v>
      </c>
      <c r="J33" s="63" t="s">
        <v>245</v>
      </c>
    </row>
    <row r="34" ht="15.75" customHeight="1">
      <c r="A34" s="5">
        <v>114.0</v>
      </c>
      <c r="B34" s="6" t="s">
        <v>348</v>
      </c>
      <c r="C34" s="6" t="str">
        <f>IF(VLOOKUP(A34,'Infos paliers'!$A$1:$B$662,1,FALSE),"OUI")</f>
        <v>#N/A</v>
      </c>
      <c r="D34" s="6" t="s">
        <v>317</v>
      </c>
      <c r="E34" s="63" t="s">
        <v>245</v>
      </c>
      <c r="F34" s="63"/>
      <c r="G34" s="63"/>
      <c r="H34" s="63"/>
      <c r="I34" s="63"/>
      <c r="J34" s="63"/>
    </row>
    <row r="35" ht="15.75" customHeight="1">
      <c r="A35" s="5">
        <v>115.0</v>
      </c>
      <c r="B35" s="6" t="s">
        <v>349</v>
      </c>
      <c r="C35" s="6" t="str">
        <f>IF(VLOOKUP(A35,'Infos paliers'!$A$1:$B$662,1,FALSE),"OUI")</f>
        <v>#N/A</v>
      </c>
      <c r="D35" s="6" t="s">
        <v>317</v>
      </c>
      <c r="E35" s="63" t="s">
        <v>245</v>
      </c>
      <c r="F35" s="63"/>
      <c r="G35" s="63"/>
      <c r="H35" s="63"/>
      <c r="I35" s="63"/>
      <c r="J35" s="63"/>
    </row>
    <row r="36" ht="15.75" customHeight="1">
      <c r="A36" s="5">
        <v>116.0</v>
      </c>
      <c r="B36" s="6" t="s">
        <v>350</v>
      </c>
      <c r="C36" s="6" t="str">
        <f>IF(VLOOKUP(A36,'Infos paliers'!$A$1:$B$662,1,FALSE),"OUI")</f>
        <v>#N/A</v>
      </c>
      <c r="D36" s="6" t="s">
        <v>317</v>
      </c>
      <c r="E36" s="63" t="s">
        <v>245</v>
      </c>
      <c r="F36" s="63"/>
      <c r="G36" s="63"/>
      <c r="H36" s="63"/>
      <c r="I36" s="63"/>
      <c r="J36" s="63"/>
    </row>
    <row r="37" ht="15.75" customHeight="1">
      <c r="A37" s="5">
        <v>117.0</v>
      </c>
      <c r="B37" s="6" t="s">
        <v>351</v>
      </c>
      <c r="C37" s="6" t="str">
        <f>IF(VLOOKUP(A37,'Infos paliers'!$A$1:$B$662,1,FALSE),"OUI")</f>
        <v>#N/A</v>
      </c>
      <c r="D37" s="6" t="s">
        <v>317</v>
      </c>
      <c r="E37" s="63" t="s">
        <v>245</v>
      </c>
      <c r="F37" s="63"/>
      <c r="G37" s="63"/>
      <c r="H37" s="63"/>
      <c r="I37" s="63"/>
      <c r="J37" s="63"/>
    </row>
    <row r="38" ht="15.75" customHeight="1">
      <c r="A38" s="5">
        <v>118.0</v>
      </c>
      <c r="B38" s="6" t="s">
        <v>352</v>
      </c>
      <c r="C38" s="6" t="str">
        <f>IF(VLOOKUP(A38,'Infos paliers'!$A$1:$B$662,1,FALSE),"OUI")</f>
        <v>#N/A</v>
      </c>
      <c r="D38" s="6" t="s">
        <v>315</v>
      </c>
      <c r="E38" s="63" t="s">
        <v>245</v>
      </c>
      <c r="F38" s="63"/>
      <c r="G38" s="63"/>
      <c r="H38" s="63"/>
      <c r="I38" s="63"/>
      <c r="J38" s="63"/>
    </row>
    <row r="39" ht="15.75" customHeight="1">
      <c r="A39" s="5">
        <v>131.0</v>
      </c>
      <c r="B39" s="6" t="s">
        <v>353</v>
      </c>
      <c r="C39" s="6" t="str">
        <f>IF(VLOOKUP(A39,'Infos paliers'!$A$1:$B$662,1,FALSE),"OUI")</f>
        <v>#N/A</v>
      </c>
      <c r="D39" s="6" t="s">
        <v>319</v>
      </c>
      <c r="E39" s="63" t="s">
        <v>245</v>
      </c>
      <c r="F39" s="63"/>
      <c r="G39" s="63"/>
      <c r="H39" s="63"/>
      <c r="I39" s="63"/>
      <c r="J39" s="63"/>
    </row>
    <row r="40" ht="15.75" customHeight="1">
      <c r="A40" s="5">
        <v>139.0</v>
      </c>
      <c r="B40" s="6" t="s">
        <v>354</v>
      </c>
      <c r="C40" s="6" t="str">
        <f>IF(VLOOKUP(A40,'Infos paliers'!$A$1:$B$662,1,FALSE),"OUI")</f>
        <v>#N/A</v>
      </c>
      <c r="D40" s="6" t="s">
        <v>315</v>
      </c>
      <c r="E40" s="63" t="s">
        <v>245</v>
      </c>
      <c r="F40" s="63"/>
      <c r="G40" s="63"/>
      <c r="H40" s="63"/>
      <c r="I40" s="63"/>
      <c r="J40" s="63"/>
    </row>
    <row r="41" ht="15.75" customHeight="1">
      <c r="A41" s="5">
        <v>140.0</v>
      </c>
      <c r="B41" s="6" t="s">
        <v>355</v>
      </c>
      <c r="C41" s="6" t="str">
        <f>IF(VLOOKUP(A41,'Infos paliers'!$A$1:$B$662,1,FALSE),"OUI")</f>
        <v>#N/A</v>
      </c>
      <c r="D41" s="6" t="s">
        <v>317</v>
      </c>
      <c r="E41" s="63" t="s">
        <v>245</v>
      </c>
      <c r="F41" s="63"/>
      <c r="G41" s="63"/>
      <c r="H41" s="63"/>
      <c r="I41" s="63"/>
      <c r="J41" s="63"/>
    </row>
    <row r="42" ht="15.75" customHeight="1">
      <c r="A42" s="5">
        <v>141.0</v>
      </c>
      <c r="B42" s="6" t="s">
        <v>356</v>
      </c>
      <c r="C42" s="6" t="str">
        <f>IF(VLOOKUP(A42,'Infos paliers'!$A$1:$B$662,1,FALSE),"OUI")</f>
        <v>#N/A</v>
      </c>
      <c r="D42" s="6" t="s">
        <v>319</v>
      </c>
      <c r="E42" s="63" t="s">
        <v>245</v>
      </c>
      <c r="F42" s="63"/>
      <c r="G42" s="63"/>
      <c r="H42" s="63"/>
      <c r="I42" s="63"/>
      <c r="J42" s="63"/>
    </row>
    <row r="43" ht="15.75" customHeight="1">
      <c r="A43" s="5">
        <v>145.0</v>
      </c>
      <c r="B43" s="6" t="s">
        <v>357</v>
      </c>
      <c r="C43" s="6" t="str">
        <f>IF(VLOOKUP(A43,'Infos paliers'!$A$1:$B$662,1,FALSE),"OUI")</f>
        <v>#N/A</v>
      </c>
      <c r="D43" s="6" t="s">
        <v>319</v>
      </c>
      <c r="E43" s="63" t="s">
        <v>245</v>
      </c>
      <c r="F43" s="63"/>
      <c r="G43" s="63"/>
      <c r="H43" s="63"/>
      <c r="I43" s="63"/>
      <c r="J43" s="63"/>
    </row>
    <row r="44" ht="15.75" customHeight="1">
      <c r="A44" s="5">
        <v>146.0</v>
      </c>
      <c r="B44" s="6" t="s">
        <v>358</v>
      </c>
      <c r="C44" s="6" t="str">
        <f>IF(VLOOKUP(A44,'Infos paliers'!$A$1:$B$662,1,FALSE),"OUI")</f>
        <v>#N/A</v>
      </c>
      <c r="D44" s="6" t="s">
        <v>317</v>
      </c>
      <c r="E44" s="63" t="s">
        <v>245</v>
      </c>
      <c r="F44" s="63"/>
      <c r="G44" s="63"/>
      <c r="H44" s="63"/>
      <c r="I44" s="63"/>
      <c r="J44" s="63"/>
    </row>
    <row r="45" ht="15.75" customHeight="1">
      <c r="A45" s="5">
        <v>149.0</v>
      </c>
      <c r="B45" s="6" t="s">
        <v>359</v>
      </c>
      <c r="C45" s="6" t="str">
        <f>IF(VLOOKUP(A45,'Infos paliers'!$A$1:$B$662,1,FALSE),"OUI")</f>
        <v>#N/A</v>
      </c>
      <c r="D45" s="6" t="s">
        <v>315</v>
      </c>
      <c r="E45" s="63" t="s">
        <v>245</v>
      </c>
      <c r="F45" s="63"/>
      <c r="G45" s="63"/>
      <c r="H45" s="63"/>
      <c r="I45" s="63"/>
      <c r="J45" s="63"/>
    </row>
    <row r="46" ht="15.75" customHeight="1">
      <c r="A46" s="5">
        <v>152.0</v>
      </c>
      <c r="B46" s="6" t="s">
        <v>360</v>
      </c>
      <c r="C46" s="6" t="str">
        <f>IF(VLOOKUP(A46,'Infos paliers'!$A$1:$B$662,1,FALSE),"OUI")</f>
        <v>#N/A</v>
      </c>
      <c r="D46" s="6" t="s">
        <v>315</v>
      </c>
      <c r="E46" s="63" t="s">
        <v>245</v>
      </c>
      <c r="F46" s="63"/>
      <c r="G46" s="63"/>
      <c r="H46" s="63"/>
      <c r="I46" s="63"/>
      <c r="J46" s="63"/>
    </row>
    <row r="47" ht="15.75" customHeight="1">
      <c r="A47" s="5">
        <v>154.0</v>
      </c>
      <c r="B47" s="6" t="s">
        <v>361</v>
      </c>
      <c r="C47" s="6" t="str">
        <f>IF(VLOOKUP(A47,'Infos paliers'!$A$1:$B$662,1,FALSE),"OUI")</f>
        <v>#N/A</v>
      </c>
      <c r="D47" s="6" t="s">
        <v>319</v>
      </c>
      <c r="E47" s="63" t="s">
        <v>245</v>
      </c>
      <c r="F47" s="63"/>
      <c r="G47" s="63"/>
      <c r="H47" s="63"/>
      <c r="I47" s="63"/>
      <c r="J47" s="63"/>
    </row>
    <row r="48" ht="15.75" customHeight="1">
      <c r="A48" s="5">
        <v>155.0</v>
      </c>
      <c r="B48" s="6" t="s">
        <v>362</v>
      </c>
      <c r="C48" s="6" t="str">
        <f>IF(VLOOKUP(A48,'Infos paliers'!$A$1:$B$662,1,FALSE),"OUI")</f>
        <v>OUI</v>
      </c>
      <c r="D48" s="6" t="s">
        <v>317</v>
      </c>
      <c r="E48" s="63" t="s">
        <v>10</v>
      </c>
      <c r="F48" s="63" t="s">
        <v>245</v>
      </c>
      <c r="G48" s="63" t="s">
        <v>245</v>
      </c>
      <c r="H48" s="63" t="s">
        <v>10</v>
      </c>
      <c r="I48" s="63" t="s">
        <v>245</v>
      </c>
      <c r="J48" s="63" t="s">
        <v>10</v>
      </c>
      <c r="K48" s="64" t="s">
        <v>363</v>
      </c>
    </row>
    <row r="49" ht="15.75" customHeight="1">
      <c r="A49" s="5">
        <v>159.0</v>
      </c>
      <c r="B49" s="6" t="s">
        <v>364</v>
      </c>
      <c r="C49" s="6" t="str">
        <f>IF(VLOOKUP(A49,'Infos paliers'!$A$1:$B$662,1,FALSE),"OUI")</f>
        <v>OUI</v>
      </c>
      <c r="D49" s="6" t="s">
        <v>317</v>
      </c>
      <c r="E49" s="63" t="s">
        <v>10</v>
      </c>
      <c r="F49" s="63" t="s">
        <v>245</v>
      </c>
      <c r="G49" s="63" t="s">
        <v>245</v>
      </c>
      <c r="H49" s="63" t="s">
        <v>10</v>
      </c>
      <c r="I49" s="63" t="s">
        <v>245</v>
      </c>
      <c r="J49" s="63" t="s">
        <v>10</v>
      </c>
      <c r="K49" s="64" t="s">
        <v>363</v>
      </c>
    </row>
    <row r="50" ht="15.75" customHeight="1">
      <c r="A50" s="5">
        <v>165.0</v>
      </c>
      <c r="B50" s="6" t="s">
        <v>365</v>
      </c>
      <c r="C50" s="6" t="str">
        <f>IF(VLOOKUP(A50,'Infos paliers'!$A$1:$B$662,1,FALSE),"OUI")</f>
        <v>#N/A</v>
      </c>
      <c r="D50" s="6" t="s">
        <v>317</v>
      </c>
      <c r="E50" s="63" t="s">
        <v>245</v>
      </c>
      <c r="F50" s="63"/>
      <c r="G50" s="63"/>
      <c r="H50" s="63"/>
      <c r="I50" s="63"/>
      <c r="J50" s="63"/>
    </row>
    <row r="51" ht="15.75" customHeight="1">
      <c r="A51" s="5">
        <v>169.0</v>
      </c>
      <c r="B51" s="6" t="s">
        <v>366</v>
      </c>
      <c r="C51" s="6" t="str">
        <f>IF(VLOOKUP(A51,'Infos paliers'!$A$1:$B$662,1,FALSE),"OUI")</f>
        <v>#N/A</v>
      </c>
      <c r="D51" s="6" t="s">
        <v>315</v>
      </c>
      <c r="E51" s="63" t="s">
        <v>245</v>
      </c>
      <c r="F51" s="63"/>
      <c r="G51" s="63"/>
      <c r="H51" s="63"/>
      <c r="I51" s="63"/>
      <c r="J51" s="63"/>
    </row>
    <row r="52" ht="15.75" customHeight="1">
      <c r="A52" s="5">
        <v>170.0</v>
      </c>
      <c r="B52" s="6" t="s">
        <v>367</v>
      </c>
      <c r="C52" s="6" t="str">
        <f>IF(VLOOKUP(A52,'Infos paliers'!$A$1:$B$662,1,FALSE),"OUI")</f>
        <v>#N/A</v>
      </c>
      <c r="D52" s="6" t="s">
        <v>315</v>
      </c>
      <c r="E52" s="63" t="s">
        <v>245</v>
      </c>
      <c r="F52" s="63"/>
      <c r="G52" s="63"/>
      <c r="H52" s="63"/>
      <c r="I52" s="63"/>
      <c r="J52" s="63"/>
    </row>
    <row r="53" ht="15.75" customHeight="1">
      <c r="A53" s="5">
        <v>171.0</v>
      </c>
      <c r="B53" s="6" t="s">
        <v>368</v>
      </c>
      <c r="C53" s="6" t="str">
        <f>IF(VLOOKUP(A53,'Infos paliers'!$A$1:$B$662,1,FALSE),"OUI")</f>
        <v>#N/A</v>
      </c>
      <c r="D53" s="6" t="s">
        <v>315</v>
      </c>
      <c r="E53" s="63" t="s">
        <v>245</v>
      </c>
      <c r="F53" s="63"/>
      <c r="G53" s="63"/>
      <c r="H53" s="63"/>
      <c r="I53" s="63"/>
      <c r="J53" s="63"/>
    </row>
    <row r="54" ht="15.75" customHeight="1">
      <c r="A54" s="5">
        <v>180.0</v>
      </c>
      <c r="B54" s="6" t="s">
        <v>369</v>
      </c>
      <c r="C54" s="6" t="str">
        <f>IF(VLOOKUP(A54,'Infos paliers'!$A$1:$B$662,1,FALSE),"OUI")</f>
        <v>#N/A</v>
      </c>
      <c r="D54" s="6" t="s">
        <v>315</v>
      </c>
      <c r="E54" s="63" t="s">
        <v>245</v>
      </c>
      <c r="F54" s="63"/>
      <c r="G54" s="63"/>
      <c r="H54" s="63"/>
      <c r="I54" s="63"/>
      <c r="J54" s="63"/>
    </row>
    <row r="55" ht="15.75" customHeight="1">
      <c r="A55" s="5">
        <v>181.0</v>
      </c>
      <c r="B55" s="6" t="s">
        <v>370</v>
      </c>
      <c r="C55" s="6" t="str">
        <f>IF(VLOOKUP(A55,'Infos paliers'!$A$1:$B$662,1,FALSE),"OUI")</f>
        <v>#N/A</v>
      </c>
      <c r="D55" s="6" t="s">
        <v>315</v>
      </c>
      <c r="E55" s="63" t="s">
        <v>245</v>
      </c>
      <c r="F55" s="63"/>
      <c r="G55" s="63"/>
      <c r="H55" s="63"/>
      <c r="I55" s="63"/>
      <c r="J55" s="63"/>
    </row>
    <row r="56" ht="15.75" customHeight="1">
      <c r="A56" s="5">
        <v>182.0</v>
      </c>
      <c r="B56" s="6" t="s">
        <v>371</v>
      </c>
      <c r="C56" s="6" t="str">
        <f>IF(VLOOKUP(A56,'Infos paliers'!$A$1:$B$662,1,FALSE),"OUI")</f>
        <v>#N/A</v>
      </c>
      <c r="D56" s="6" t="s">
        <v>315</v>
      </c>
      <c r="E56" s="63" t="s">
        <v>245</v>
      </c>
      <c r="F56" s="63"/>
      <c r="G56" s="63"/>
      <c r="H56" s="63"/>
      <c r="I56" s="63"/>
      <c r="J56" s="63"/>
    </row>
    <row r="57" ht="15.75" customHeight="1">
      <c r="A57" s="5">
        <v>185.0</v>
      </c>
      <c r="B57" s="6" t="s">
        <v>372</v>
      </c>
      <c r="C57" s="6" t="str">
        <f>IF(VLOOKUP(A57,'Infos paliers'!$A$1:$B$662,1,FALSE),"OUI")</f>
        <v>#N/A</v>
      </c>
      <c r="D57" s="6" t="s">
        <v>319</v>
      </c>
      <c r="E57" s="63" t="s">
        <v>245</v>
      </c>
      <c r="F57" s="63"/>
      <c r="G57" s="63"/>
      <c r="H57" s="63"/>
      <c r="I57" s="63"/>
      <c r="J57" s="63"/>
    </row>
    <row r="58" ht="15.75" customHeight="1">
      <c r="A58" s="5">
        <v>186.0</v>
      </c>
      <c r="B58" s="6" t="s">
        <v>373</v>
      </c>
      <c r="C58" s="6" t="str">
        <f>IF(VLOOKUP(A58,'Infos paliers'!$A$1:$B$662,1,FALSE),"OUI")</f>
        <v>#N/A</v>
      </c>
      <c r="D58" s="6" t="s">
        <v>319</v>
      </c>
      <c r="E58" s="63" t="s">
        <v>245</v>
      </c>
      <c r="F58" s="63"/>
      <c r="G58" s="63"/>
      <c r="H58" s="63"/>
      <c r="I58" s="63"/>
      <c r="J58" s="63"/>
    </row>
    <row r="59" ht="15.75" customHeight="1">
      <c r="A59" s="5">
        <v>187.0</v>
      </c>
      <c r="B59" s="6" t="s">
        <v>374</v>
      </c>
      <c r="C59" s="6" t="str">
        <f>IF(VLOOKUP(A59,'Infos paliers'!$A$1:$B$662,1,FALSE),"OUI")</f>
        <v>#N/A</v>
      </c>
      <c r="D59" s="6" t="s">
        <v>319</v>
      </c>
      <c r="E59" s="63" t="s">
        <v>245</v>
      </c>
      <c r="F59" s="63"/>
      <c r="G59" s="63"/>
      <c r="H59" s="63"/>
      <c r="I59" s="63"/>
      <c r="J59" s="63"/>
    </row>
    <row r="60" ht="15.75" customHeight="1">
      <c r="A60" s="5">
        <v>230.0</v>
      </c>
      <c r="B60" s="6" t="s">
        <v>375</v>
      </c>
      <c r="C60" s="6" t="str">
        <f>IF(VLOOKUP(A60,'Infos paliers'!$A$1:$B$662,1,FALSE),"OUI")</f>
        <v>#N/A</v>
      </c>
      <c r="D60" s="6" t="s">
        <v>319</v>
      </c>
      <c r="E60" s="63" t="s">
        <v>245</v>
      </c>
      <c r="F60" s="63"/>
      <c r="G60" s="63"/>
      <c r="H60" s="63"/>
      <c r="I60" s="63"/>
      <c r="J60" s="63"/>
    </row>
    <row r="61" ht="15.75" customHeight="1">
      <c r="A61" s="5">
        <v>231.0</v>
      </c>
      <c r="B61" s="6" t="s">
        <v>376</v>
      </c>
      <c r="C61" s="6" t="str">
        <f>IF(VLOOKUP(A61,'Infos paliers'!$A$1:$B$662,1,FALSE),"OUI")</f>
        <v>#N/A</v>
      </c>
      <c r="D61" s="6" t="s">
        <v>319</v>
      </c>
      <c r="E61" s="63" t="s">
        <v>245</v>
      </c>
      <c r="F61" s="63"/>
      <c r="G61" s="63"/>
      <c r="H61" s="63"/>
      <c r="I61" s="63"/>
      <c r="J61" s="63"/>
    </row>
    <row r="62" ht="15.75" customHeight="1">
      <c r="A62" s="5">
        <v>328.0</v>
      </c>
      <c r="B62" s="6" t="s">
        <v>377</v>
      </c>
      <c r="C62" s="6" t="str">
        <f>IF(VLOOKUP(A62,'Infos paliers'!$A$1:$B$662,1,FALSE),"OUI")</f>
        <v>#N/A</v>
      </c>
      <c r="D62" s="6" t="s">
        <v>319</v>
      </c>
      <c r="E62" s="63" t="s">
        <v>245</v>
      </c>
      <c r="F62" s="63"/>
      <c r="G62" s="63"/>
      <c r="H62" s="63"/>
      <c r="I62" s="63"/>
      <c r="J62" s="63"/>
    </row>
    <row r="63" ht="15.75" customHeight="1">
      <c r="A63" s="5">
        <v>329.0</v>
      </c>
      <c r="B63" s="6" t="s">
        <v>378</v>
      </c>
      <c r="C63" s="6" t="str">
        <f>IF(VLOOKUP(A63,'Infos paliers'!$A$1:$B$662,1,FALSE),"OUI")</f>
        <v>#N/A</v>
      </c>
      <c r="D63" s="6" t="s">
        <v>319</v>
      </c>
      <c r="E63" s="63" t="s">
        <v>245</v>
      </c>
      <c r="F63" s="63"/>
      <c r="G63" s="63"/>
      <c r="H63" s="63"/>
      <c r="I63" s="63"/>
      <c r="J63" s="63"/>
    </row>
    <row r="64" ht="15.75" customHeight="1">
      <c r="A64" s="5">
        <v>330.0</v>
      </c>
      <c r="B64" s="6" t="s">
        <v>379</v>
      </c>
      <c r="C64" s="6" t="str">
        <f>IF(VLOOKUP(A64,'Infos paliers'!$A$1:$B$662,1,FALSE),"OUI")</f>
        <v>#N/A</v>
      </c>
      <c r="D64" s="6" t="s">
        <v>319</v>
      </c>
      <c r="E64" s="63" t="s">
        <v>245</v>
      </c>
      <c r="F64" s="63"/>
      <c r="G64" s="63"/>
      <c r="H64" s="63"/>
      <c r="I64" s="63"/>
      <c r="J64" s="63"/>
    </row>
    <row r="65" ht="15.75" customHeight="1">
      <c r="A65" s="5">
        <v>364.0</v>
      </c>
      <c r="B65" s="6" t="s">
        <v>380</v>
      </c>
      <c r="C65" s="6" t="str">
        <f>IF(VLOOKUP(A65,'Infos paliers'!$A$1:$B$662,1,FALSE),"OUI")</f>
        <v>#N/A</v>
      </c>
      <c r="D65" s="6" t="s">
        <v>319</v>
      </c>
      <c r="E65" s="63" t="s">
        <v>245</v>
      </c>
      <c r="F65" s="63"/>
      <c r="G65" s="63"/>
      <c r="H65" s="63"/>
      <c r="I65" s="63"/>
      <c r="J65" s="63"/>
    </row>
    <row r="66" ht="15.75" customHeight="1">
      <c r="A66" s="5">
        <v>365.0</v>
      </c>
      <c r="B66" s="6" t="s">
        <v>381</v>
      </c>
      <c r="C66" s="6" t="str">
        <f>IF(VLOOKUP(A66,'Infos paliers'!$A$1:$B$662,1,FALSE),"OUI")</f>
        <v>#N/A</v>
      </c>
      <c r="D66" s="6" t="s">
        <v>315</v>
      </c>
      <c r="E66" s="63" t="s">
        <v>245</v>
      </c>
      <c r="F66" s="63"/>
      <c r="G66" s="63"/>
      <c r="H66" s="63"/>
      <c r="I66" s="63"/>
      <c r="J66" s="63"/>
    </row>
    <row r="67" ht="15.75" customHeight="1">
      <c r="A67" s="5">
        <v>399.0</v>
      </c>
      <c r="B67" s="6" t="s">
        <v>382</v>
      </c>
      <c r="C67" s="6" t="str">
        <f>IF(VLOOKUP(A67,'Infos paliers'!$A$1:$B$662,1,FALSE),"OUI")</f>
        <v>OUI</v>
      </c>
      <c r="D67" s="6" t="s">
        <v>317</v>
      </c>
      <c r="E67" s="63" t="s">
        <v>10</v>
      </c>
      <c r="F67" s="63" t="s">
        <v>245</v>
      </c>
      <c r="G67" s="63" t="s">
        <v>245</v>
      </c>
      <c r="H67" s="63" t="s">
        <v>10</v>
      </c>
      <c r="I67" s="63" t="s">
        <v>245</v>
      </c>
      <c r="J67" s="63" t="s">
        <v>10</v>
      </c>
      <c r="K67" s="64" t="s">
        <v>363</v>
      </c>
    </row>
    <row r="68" ht="15.75" customHeight="1">
      <c r="A68" s="5">
        <v>401.0</v>
      </c>
      <c r="B68" s="6" t="s">
        <v>383</v>
      </c>
      <c r="C68" s="6" t="str">
        <f>IF(VLOOKUP(A68,'Infos paliers'!$A$1:$B$662,1,FALSE),"OUI")</f>
        <v>#N/A</v>
      </c>
      <c r="D68" s="6" t="s">
        <v>384</v>
      </c>
      <c r="E68" s="63" t="s">
        <v>245</v>
      </c>
      <c r="F68" s="63"/>
      <c r="G68" s="63"/>
      <c r="H68" s="63"/>
      <c r="I68" s="63"/>
      <c r="J68" s="63"/>
    </row>
    <row r="69" ht="15.75" customHeight="1">
      <c r="A69" s="5">
        <v>434.0</v>
      </c>
      <c r="B69" s="6" t="s">
        <v>385</v>
      </c>
      <c r="C69" s="6" t="str">
        <f>IF(VLOOKUP(A69,'Infos paliers'!$A$1:$B$662,1,FALSE),"OUI")</f>
        <v>#N/A</v>
      </c>
      <c r="D69" s="6" t="s">
        <v>319</v>
      </c>
      <c r="E69" s="63" t="s">
        <v>245</v>
      </c>
      <c r="F69" s="63"/>
      <c r="G69" s="63"/>
      <c r="H69" s="63"/>
      <c r="I69" s="63"/>
      <c r="J69" s="63"/>
    </row>
    <row r="70" ht="15.75" customHeight="1">
      <c r="A70" s="5">
        <v>467.0</v>
      </c>
      <c r="B70" s="6" t="s">
        <v>386</v>
      </c>
      <c r="C70" s="6" t="str">
        <f>IF(VLOOKUP(A70,'Infos paliers'!$A$1:$B$662,1,FALSE),"OUI")</f>
        <v>#N/A</v>
      </c>
      <c r="D70" s="6" t="s">
        <v>317</v>
      </c>
      <c r="E70" s="63" t="s">
        <v>245</v>
      </c>
      <c r="F70" s="63"/>
      <c r="G70" s="63"/>
      <c r="H70" s="63"/>
      <c r="I70" s="63"/>
      <c r="J70" s="63"/>
    </row>
    <row r="71" ht="15.75" customHeight="1">
      <c r="A71" s="5">
        <v>468.0</v>
      </c>
      <c r="B71" s="6" t="s">
        <v>387</v>
      </c>
      <c r="C71" s="6" t="str">
        <f>IF(VLOOKUP(A71,'Infos paliers'!$A$1:$B$662,1,FALSE),"OUI")</f>
        <v>#N/A</v>
      </c>
      <c r="D71" s="6" t="s">
        <v>384</v>
      </c>
      <c r="E71" s="63" t="s">
        <v>388</v>
      </c>
      <c r="F71" s="63" t="s">
        <v>10</v>
      </c>
      <c r="G71" s="63" t="s">
        <v>245</v>
      </c>
      <c r="H71" s="63"/>
      <c r="I71" s="63" t="s">
        <v>245</v>
      </c>
      <c r="J71" s="63"/>
    </row>
    <row r="72" ht="15.75" customHeight="1">
      <c r="A72" s="5">
        <v>469.0</v>
      </c>
      <c r="B72" s="6" t="s">
        <v>389</v>
      </c>
      <c r="C72" s="6" t="str">
        <f>IF(VLOOKUP(A72,'Infos paliers'!$A$1:$B$662,1,FALSE),"OUI")</f>
        <v>#N/A</v>
      </c>
      <c r="D72" s="6" t="s">
        <v>384</v>
      </c>
      <c r="E72" s="63" t="s">
        <v>388</v>
      </c>
      <c r="F72" s="63" t="s">
        <v>10</v>
      </c>
      <c r="G72" s="63" t="s">
        <v>245</v>
      </c>
      <c r="H72" s="63"/>
      <c r="I72" s="63" t="s">
        <v>245</v>
      </c>
      <c r="J72" s="63"/>
    </row>
    <row r="73" ht="15.75" customHeight="1">
      <c r="A73" s="5">
        <v>470.0</v>
      </c>
      <c r="B73" s="6" t="s">
        <v>390</v>
      </c>
      <c r="C73" s="6" t="str">
        <f>IF(VLOOKUP(A73,'Infos paliers'!$A$1:$B$662,1,FALSE),"OUI")</f>
        <v>#N/A</v>
      </c>
      <c r="D73" s="6" t="s">
        <v>384</v>
      </c>
      <c r="E73" s="63" t="s">
        <v>245</v>
      </c>
      <c r="F73" s="63"/>
      <c r="G73" s="63"/>
      <c r="H73" s="63"/>
      <c r="I73" s="63"/>
      <c r="J73" s="63"/>
    </row>
    <row r="74" ht="15.75" customHeight="1">
      <c r="A74" s="5">
        <v>471.0</v>
      </c>
      <c r="B74" s="6" t="s">
        <v>391</v>
      </c>
      <c r="C74" s="6" t="str">
        <f>IF(VLOOKUP(A74,'Infos paliers'!$A$1:$B$662,1,FALSE),"OUI")</f>
        <v>#N/A</v>
      </c>
      <c r="D74" s="6" t="s">
        <v>315</v>
      </c>
      <c r="E74" s="63" t="s">
        <v>245</v>
      </c>
      <c r="F74" s="63"/>
      <c r="G74" s="63"/>
      <c r="H74" s="63"/>
      <c r="I74" s="63"/>
      <c r="J74" s="63"/>
    </row>
    <row r="75" ht="15.75" customHeight="1">
      <c r="A75" s="5">
        <v>472.0</v>
      </c>
      <c r="B75" s="6" t="s">
        <v>392</v>
      </c>
      <c r="C75" s="6" t="str">
        <f>IF(VLOOKUP(A75,'Infos paliers'!$A$1:$B$662,1,FALSE),"OUI")</f>
        <v>#N/A</v>
      </c>
      <c r="D75" s="6" t="s">
        <v>319</v>
      </c>
      <c r="E75" s="63" t="s">
        <v>245</v>
      </c>
      <c r="F75" s="63"/>
      <c r="G75" s="63"/>
      <c r="H75" s="63"/>
      <c r="I75" s="63"/>
      <c r="J75" s="63"/>
    </row>
    <row r="76" ht="15.75" customHeight="1">
      <c r="A76" s="5">
        <v>473.0</v>
      </c>
      <c r="B76" s="6" t="s">
        <v>393</v>
      </c>
      <c r="C76" s="6" t="str">
        <f>IF(VLOOKUP(A76,'Infos paliers'!$A$1:$B$662,1,FALSE),"OUI")</f>
        <v>#N/A</v>
      </c>
      <c r="D76" s="6" t="s">
        <v>319</v>
      </c>
      <c r="E76" s="63" t="s">
        <v>245</v>
      </c>
      <c r="F76" s="63"/>
      <c r="G76" s="63"/>
      <c r="H76" s="63"/>
      <c r="I76" s="63"/>
      <c r="J76" s="63"/>
    </row>
    <row r="77" ht="15.75" customHeight="1">
      <c r="A77" s="5">
        <v>474.0</v>
      </c>
      <c r="B77" s="6" t="s">
        <v>394</v>
      </c>
      <c r="C77" s="6" t="str">
        <f>IF(VLOOKUP(A77,'Infos paliers'!$A$1:$B$662,1,FALSE),"OUI")</f>
        <v>#N/A</v>
      </c>
      <c r="D77" s="6" t="s">
        <v>319</v>
      </c>
      <c r="E77" s="63" t="s">
        <v>245</v>
      </c>
      <c r="F77" s="63"/>
      <c r="G77" s="63"/>
      <c r="H77" s="63"/>
      <c r="I77" s="63"/>
      <c r="J77" s="63"/>
    </row>
    <row r="78" ht="15.75" customHeight="1">
      <c r="A78" s="5">
        <v>477.0</v>
      </c>
      <c r="B78" s="6" t="s">
        <v>395</v>
      </c>
      <c r="C78" s="6" t="str">
        <f>IF(VLOOKUP(A78,'Infos paliers'!$A$1:$B$662,1,FALSE),"OUI")</f>
        <v>#N/A</v>
      </c>
      <c r="D78" s="6" t="s">
        <v>315</v>
      </c>
      <c r="E78" s="63" t="s">
        <v>245</v>
      </c>
      <c r="F78" s="63"/>
      <c r="G78" s="63"/>
      <c r="H78" s="63"/>
      <c r="I78" s="63"/>
      <c r="J78" s="63"/>
    </row>
    <row r="79" ht="15.75" customHeight="1">
      <c r="A79" s="5">
        <v>482.0</v>
      </c>
      <c r="B79" s="6" t="s">
        <v>396</v>
      </c>
      <c r="C79" s="6" t="str">
        <f>IF(VLOOKUP(A79,'Infos paliers'!$A$1:$B$662,1,FALSE),"OUI")</f>
        <v>#N/A</v>
      </c>
      <c r="D79" s="6" t="s">
        <v>317</v>
      </c>
      <c r="E79" s="63" t="s">
        <v>245</v>
      </c>
      <c r="F79" s="63"/>
      <c r="G79" s="63"/>
      <c r="H79" s="63"/>
      <c r="I79" s="63"/>
      <c r="J79" s="63"/>
    </row>
    <row r="80" ht="15.75" customHeight="1">
      <c r="A80" s="5">
        <v>483.0</v>
      </c>
      <c r="B80" s="6" t="s">
        <v>397</v>
      </c>
      <c r="C80" s="6" t="str">
        <f>IF(VLOOKUP(A80,'Infos paliers'!$A$1:$B$662,1,FALSE),"OUI")</f>
        <v>#N/A</v>
      </c>
      <c r="D80" s="6" t="s">
        <v>384</v>
      </c>
      <c r="E80" s="63" t="s">
        <v>245</v>
      </c>
      <c r="F80" s="63"/>
      <c r="G80" s="63"/>
      <c r="H80" s="63"/>
      <c r="I80" s="63"/>
      <c r="J80" s="63"/>
    </row>
    <row r="81" ht="15.75" customHeight="1">
      <c r="A81" s="5">
        <v>484.0</v>
      </c>
      <c r="B81" s="6" t="s">
        <v>398</v>
      </c>
      <c r="C81" s="6" t="str">
        <f>IF(VLOOKUP(A81,'Infos paliers'!$A$1:$B$662,1,FALSE),"OUI")</f>
        <v>OUI</v>
      </c>
      <c r="D81" s="6" t="s">
        <v>319</v>
      </c>
      <c r="E81" s="63" t="s">
        <v>245</v>
      </c>
      <c r="F81" s="63"/>
      <c r="G81" s="63"/>
      <c r="H81" s="63"/>
      <c r="I81" s="63"/>
      <c r="J81" s="63"/>
    </row>
    <row r="82" ht="15.75" customHeight="1">
      <c r="A82" s="5">
        <v>485.0</v>
      </c>
      <c r="B82" s="6" t="s">
        <v>399</v>
      </c>
      <c r="C82" s="6" t="str">
        <f>IF(VLOOKUP(A82,'Infos paliers'!$A$1:$B$662,1,FALSE),"OUI")</f>
        <v>#N/A</v>
      </c>
      <c r="D82" s="6" t="s">
        <v>319</v>
      </c>
      <c r="E82" s="63" t="s">
        <v>245</v>
      </c>
      <c r="F82" s="63"/>
      <c r="G82" s="63"/>
      <c r="H82" s="63"/>
      <c r="I82" s="63"/>
      <c r="J82" s="63"/>
    </row>
    <row r="83" ht="15.75" customHeight="1">
      <c r="A83" s="5">
        <v>486.0</v>
      </c>
      <c r="B83" s="6" t="s">
        <v>400</v>
      </c>
      <c r="C83" s="6" t="str">
        <f>IF(VLOOKUP(A83,'Infos paliers'!$A$1:$B$662,1,FALSE),"OUI")</f>
        <v>#N/A</v>
      </c>
      <c r="D83" s="6" t="s">
        <v>322</v>
      </c>
      <c r="E83" s="63" t="s">
        <v>245</v>
      </c>
      <c r="F83" s="63"/>
      <c r="G83" s="63"/>
      <c r="H83" s="63"/>
      <c r="I83" s="63"/>
      <c r="J83" s="63"/>
    </row>
    <row r="84" ht="15.75" customHeight="1">
      <c r="A84" s="5">
        <v>487.0</v>
      </c>
      <c r="B84" s="6" t="s">
        <v>401</v>
      </c>
      <c r="C84" s="6" t="str">
        <f>IF(VLOOKUP(A84,'Infos paliers'!$A$1:$B$662,1,FALSE),"OUI")</f>
        <v>#N/A</v>
      </c>
      <c r="D84" s="6" t="s">
        <v>319</v>
      </c>
      <c r="E84" s="63" t="s">
        <v>245</v>
      </c>
      <c r="F84" s="63"/>
      <c r="G84" s="63"/>
      <c r="H84" s="63"/>
      <c r="I84" s="63"/>
      <c r="J84" s="63"/>
    </row>
    <row r="85" ht="15.75" customHeight="1">
      <c r="A85" s="5">
        <v>488.0</v>
      </c>
      <c r="B85" s="6" t="s">
        <v>402</v>
      </c>
      <c r="C85" s="6" t="str">
        <f>IF(VLOOKUP(A85,'Infos paliers'!$A$1:$B$662,1,FALSE),"OUI")</f>
        <v>#N/A</v>
      </c>
      <c r="D85" s="6" t="s">
        <v>384</v>
      </c>
      <c r="E85" s="63" t="s">
        <v>245</v>
      </c>
      <c r="F85" s="63"/>
      <c r="G85" s="63"/>
      <c r="H85" s="63"/>
      <c r="I85" s="63"/>
      <c r="J85" s="63"/>
    </row>
    <row r="86" ht="15.75" customHeight="1">
      <c r="A86" s="5">
        <v>489.0</v>
      </c>
      <c r="B86" s="6" t="s">
        <v>403</v>
      </c>
      <c r="C86" s="6" t="str">
        <f>IF(VLOOKUP(A86,'Infos paliers'!$A$1:$B$662,1,FALSE),"OUI")</f>
        <v>#N/A</v>
      </c>
      <c r="D86" s="6" t="s">
        <v>384</v>
      </c>
      <c r="E86" s="63" t="s">
        <v>245</v>
      </c>
      <c r="F86" s="63"/>
      <c r="G86" s="63"/>
      <c r="H86" s="63"/>
      <c r="I86" s="63"/>
      <c r="J86" s="63"/>
    </row>
    <row r="87" ht="15.75" customHeight="1">
      <c r="A87" s="5">
        <v>490.0</v>
      </c>
      <c r="B87" s="6" t="s">
        <v>404</v>
      </c>
      <c r="C87" s="6" t="str">
        <f>IF(VLOOKUP(A87,'Infos paliers'!$A$1:$B$662,1,FALSE),"OUI")</f>
        <v>#N/A</v>
      </c>
      <c r="D87" s="6" t="s">
        <v>319</v>
      </c>
      <c r="E87" s="63" t="s">
        <v>245</v>
      </c>
      <c r="F87" s="63"/>
      <c r="G87" s="63"/>
      <c r="H87" s="63"/>
      <c r="I87" s="63"/>
      <c r="J87" s="63"/>
    </row>
    <row r="88" ht="15.75" customHeight="1">
      <c r="A88" s="5">
        <v>491.0</v>
      </c>
      <c r="B88" s="6" t="s">
        <v>405</v>
      </c>
      <c r="C88" s="6" t="str">
        <f>IF(VLOOKUP(A88,'Infos paliers'!$A$1:$B$662,1,FALSE),"OUI")</f>
        <v>#N/A</v>
      </c>
      <c r="D88" s="6" t="s">
        <v>319</v>
      </c>
      <c r="E88" s="63" t="s">
        <v>245</v>
      </c>
      <c r="F88" s="63"/>
      <c r="G88" s="63"/>
      <c r="H88" s="63"/>
      <c r="I88" s="63"/>
      <c r="J88" s="63"/>
    </row>
    <row r="89" ht="15.75" customHeight="1">
      <c r="A89" s="5">
        <v>492.0</v>
      </c>
      <c r="B89" s="6" t="s">
        <v>406</v>
      </c>
      <c r="C89" s="6" t="str">
        <f>IF(VLOOKUP(A89,'Infos paliers'!$A$1:$B$662,1,FALSE),"OUI")</f>
        <v>#N/A</v>
      </c>
      <c r="D89" s="6" t="s">
        <v>319</v>
      </c>
      <c r="E89" s="63" t="s">
        <v>245</v>
      </c>
      <c r="F89" s="63"/>
      <c r="G89" s="63"/>
      <c r="H89" s="63"/>
      <c r="I89" s="63"/>
      <c r="J89" s="63"/>
    </row>
    <row r="90" ht="15.75" customHeight="1">
      <c r="A90" s="5">
        <v>493.0</v>
      </c>
      <c r="B90" s="6" t="s">
        <v>407</v>
      </c>
      <c r="C90" s="6" t="str">
        <f>IF(VLOOKUP(A90,'Infos paliers'!$A$1:$B$662,1,FALSE),"OUI")</f>
        <v>#N/A</v>
      </c>
      <c r="D90" s="6" t="s">
        <v>315</v>
      </c>
      <c r="E90" s="63" t="s">
        <v>245</v>
      </c>
      <c r="F90" s="63"/>
      <c r="G90" s="63"/>
      <c r="H90" s="63"/>
      <c r="I90" s="63"/>
      <c r="J90" s="63"/>
    </row>
    <row r="91" ht="15.75" customHeight="1">
      <c r="A91" s="5">
        <v>494.0</v>
      </c>
      <c r="B91" s="6" t="s">
        <v>408</v>
      </c>
      <c r="C91" s="6" t="str">
        <f>IF(VLOOKUP(A91,'Infos paliers'!$A$1:$B$662,1,FALSE),"OUI")</f>
        <v>#N/A</v>
      </c>
      <c r="D91" s="6" t="s">
        <v>315</v>
      </c>
      <c r="E91" s="63" t="s">
        <v>245</v>
      </c>
      <c r="F91" s="63"/>
      <c r="G91" s="63"/>
      <c r="H91" s="63"/>
      <c r="I91" s="63"/>
      <c r="J91" s="63"/>
    </row>
    <row r="92" ht="15.75" customHeight="1">
      <c r="A92" s="5">
        <v>495.0</v>
      </c>
      <c r="B92" s="6" t="s">
        <v>409</v>
      </c>
      <c r="C92" s="6" t="str">
        <f>IF(VLOOKUP(A92,'Infos paliers'!$A$1:$B$662,1,FALSE),"OUI")</f>
        <v>#N/A</v>
      </c>
      <c r="D92" s="6" t="s">
        <v>315</v>
      </c>
      <c r="E92" s="63" t="s">
        <v>245</v>
      </c>
      <c r="F92" s="63"/>
      <c r="G92" s="63"/>
      <c r="H92" s="63"/>
      <c r="I92" s="63"/>
      <c r="J92" s="63"/>
    </row>
    <row r="93" ht="15.75" customHeight="1">
      <c r="A93" s="5">
        <v>498.0</v>
      </c>
      <c r="B93" s="6" t="s">
        <v>410</v>
      </c>
      <c r="C93" s="6" t="str">
        <f>IF(VLOOKUP(A93,'Infos paliers'!$A$1:$B$662,1,FALSE),"OUI")</f>
        <v>#N/A</v>
      </c>
      <c r="D93" s="6" t="s">
        <v>384</v>
      </c>
      <c r="E93" s="63" t="s">
        <v>245</v>
      </c>
      <c r="F93" s="63"/>
      <c r="G93" s="63"/>
      <c r="H93" s="63"/>
      <c r="I93" s="63"/>
      <c r="J93" s="63"/>
    </row>
    <row r="94" ht="15.75" customHeight="1">
      <c r="A94" s="5">
        <v>500.0</v>
      </c>
      <c r="B94" s="6" t="s">
        <v>411</v>
      </c>
      <c r="C94" s="6" t="str">
        <f>IF(VLOOKUP(A94,'Infos paliers'!$A$1:$B$662,1,FALSE),"OUI")</f>
        <v>#N/A</v>
      </c>
      <c r="D94" s="6" t="s">
        <v>412</v>
      </c>
      <c r="E94" s="63" t="s">
        <v>245</v>
      </c>
      <c r="F94" s="63"/>
      <c r="G94" s="63"/>
      <c r="H94" s="63"/>
      <c r="I94" s="63"/>
      <c r="J94" s="63"/>
    </row>
    <row r="95" ht="15.75" customHeight="1">
      <c r="A95" s="5">
        <v>501.0</v>
      </c>
      <c r="B95" s="6" t="s">
        <v>413</v>
      </c>
      <c r="C95" s="6" t="str">
        <f>IF(VLOOKUP(A95,'Infos paliers'!$A$1:$B$662,1,FALSE),"OUI")</f>
        <v>#N/A</v>
      </c>
      <c r="D95" s="6" t="s">
        <v>322</v>
      </c>
      <c r="E95" s="63" t="s">
        <v>245</v>
      </c>
      <c r="F95" s="63"/>
      <c r="G95" s="63"/>
      <c r="H95" s="63"/>
      <c r="I95" s="63"/>
      <c r="J95" s="63"/>
    </row>
    <row r="96" ht="15.75" customHeight="1">
      <c r="A96" s="5">
        <v>502.0</v>
      </c>
      <c r="B96" s="6" t="s">
        <v>414</v>
      </c>
      <c r="C96" s="6" t="str">
        <f>IF(VLOOKUP(A96,'Infos paliers'!$A$1:$B$662,1,FALSE),"OUI")</f>
        <v>#N/A</v>
      </c>
      <c r="D96" s="6" t="s">
        <v>322</v>
      </c>
      <c r="E96" s="63" t="s">
        <v>245</v>
      </c>
      <c r="F96" s="63"/>
      <c r="G96" s="63"/>
      <c r="H96" s="63"/>
      <c r="I96" s="63"/>
      <c r="J96" s="63"/>
    </row>
    <row r="97" ht="15.75" customHeight="1">
      <c r="A97" s="5">
        <v>503.0</v>
      </c>
      <c r="B97" s="6" t="s">
        <v>415</v>
      </c>
      <c r="C97" s="6" t="str">
        <f>IF(VLOOKUP(A97,'Infos paliers'!$A$1:$B$662,1,FALSE),"OUI")</f>
        <v>#N/A</v>
      </c>
      <c r="D97" s="6" t="s">
        <v>322</v>
      </c>
      <c r="E97" s="63" t="s">
        <v>245</v>
      </c>
      <c r="F97" s="63"/>
      <c r="G97" s="63"/>
      <c r="H97" s="63"/>
      <c r="I97" s="63"/>
      <c r="J97" s="63"/>
    </row>
    <row r="98" ht="15.75" customHeight="1">
      <c r="A98" s="5">
        <v>504.0</v>
      </c>
      <c r="B98" s="6" t="s">
        <v>416</v>
      </c>
      <c r="C98" s="6" t="str">
        <f>IF(VLOOKUP(A98,'Infos paliers'!$A$1:$B$662,1,FALSE),"OUI")</f>
        <v>#N/A</v>
      </c>
      <c r="D98" s="6" t="s">
        <v>322</v>
      </c>
      <c r="E98" s="63" t="s">
        <v>245</v>
      </c>
      <c r="F98" s="63"/>
      <c r="G98" s="63"/>
      <c r="H98" s="63"/>
      <c r="I98" s="63"/>
      <c r="J98" s="63"/>
    </row>
    <row r="99" ht="15.75" customHeight="1">
      <c r="A99" s="5">
        <v>505.0</v>
      </c>
      <c r="B99" s="6" t="s">
        <v>417</v>
      </c>
      <c r="C99" s="6" t="str">
        <f>IF(VLOOKUP(A99,'Infos paliers'!$A$1:$B$662,1,FALSE),"OUI")</f>
        <v>#N/A</v>
      </c>
      <c r="D99" s="6" t="s">
        <v>322</v>
      </c>
      <c r="E99" s="63" t="s">
        <v>245</v>
      </c>
      <c r="F99" s="63"/>
      <c r="G99" s="63"/>
      <c r="H99" s="63"/>
      <c r="I99" s="63"/>
      <c r="J99" s="63"/>
    </row>
    <row r="100" ht="15.75" customHeight="1">
      <c r="A100" s="5">
        <v>506.0</v>
      </c>
      <c r="B100" s="6" t="s">
        <v>418</v>
      </c>
      <c r="C100" s="6" t="str">
        <f>IF(VLOOKUP(A100,'Infos paliers'!$A$1:$B$662,1,FALSE),"OUI")</f>
        <v>#N/A</v>
      </c>
      <c r="D100" s="6" t="s">
        <v>322</v>
      </c>
      <c r="E100" s="63" t="s">
        <v>245</v>
      </c>
      <c r="F100" s="63"/>
      <c r="G100" s="63"/>
      <c r="H100" s="63"/>
      <c r="I100" s="63"/>
      <c r="J100" s="63"/>
    </row>
    <row r="101" ht="15.75" customHeight="1">
      <c r="A101" s="5">
        <v>507.0</v>
      </c>
      <c r="B101" s="6" t="s">
        <v>419</v>
      </c>
      <c r="C101" s="6" t="str">
        <f>IF(VLOOKUP(A101,'Infos paliers'!$A$1:$B$662,1,FALSE),"OUI")</f>
        <v>#N/A</v>
      </c>
      <c r="D101" s="6" t="s">
        <v>322</v>
      </c>
      <c r="E101" s="63" t="s">
        <v>245</v>
      </c>
      <c r="F101" s="63"/>
      <c r="G101" s="63"/>
      <c r="H101" s="63"/>
      <c r="I101" s="63"/>
      <c r="J101" s="63"/>
    </row>
    <row r="102" ht="15.75" customHeight="1">
      <c r="A102" s="5">
        <v>508.0</v>
      </c>
      <c r="B102" s="6" t="s">
        <v>420</v>
      </c>
      <c r="C102" s="6" t="str">
        <f>IF(VLOOKUP(A102,'Infos paliers'!$A$1:$B$662,1,FALSE),"OUI")</f>
        <v>#N/A</v>
      </c>
      <c r="D102" s="6" t="s">
        <v>384</v>
      </c>
      <c r="E102" s="65" t="s">
        <v>245</v>
      </c>
      <c r="F102" s="63"/>
      <c r="G102" s="63"/>
      <c r="H102" s="63"/>
      <c r="I102" s="63"/>
      <c r="J102" s="63"/>
    </row>
    <row r="103" ht="15.75" customHeight="1">
      <c r="A103" s="5">
        <v>542.0</v>
      </c>
      <c r="B103" s="6" t="s">
        <v>421</v>
      </c>
      <c r="C103" s="6" t="str">
        <f>IF(VLOOKUP(A103,'Infos paliers'!$A$1:$B$662,1,FALSE),"OUI")</f>
        <v>#N/A</v>
      </c>
      <c r="D103" s="6" t="s">
        <v>384</v>
      </c>
      <c r="E103" s="65" t="s">
        <v>245</v>
      </c>
      <c r="F103" s="63"/>
      <c r="G103" s="63"/>
      <c r="H103" s="63"/>
      <c r="I103" s="63"/>
      <c r="J103" s="63"/>
    </row>
    <row r="104" ht="15.75" customHeight="1">
      <c r="A104" s="5">
        <v>543.0</v>
      </c>
      <c r="B104" s="6" t="s">
        <v>422</v>
      </c>
      <c r="C104" s="6" t="str">
        <f>IF(VLOOKUP(A104,'Infos paliers'!$A$1:$B$662,1,FALSE),"OUI")</f>
        <v>#N/A</v>
      </c>
      <c r="D104" s="6" t="s">
        <v>384</v>
      </c>
      <c r="E104" s="65" t="s">
        <v>245</v>
      </c>
      <c r="F104" s="63"/>
      <c r="G104" s="63"/>
      <c r="H104" s="63"/>
      <c r="I104" s="63"/>
      <c r="J104" s="63"/>
    </row>
    <row r="105" ht="15.75" customHeight="1">
      <c r="A105" s="5">
        <v>544.0</v>
      </c>
      <c r="B105" s="6" t="s">
        <v>423</v>
      </c>
      <c r="C105" s="6" t="str">
        <f>IF(VLOOKUP(A105,'Infos paliers'!$A$1:$B$662,1,FALSE),"OUI")</f>
        <v>#N/A</v>
      </c>
      <c r="D105" s="6" t="s">
        <v>384</v>
      </c>
      <c r="E105" s="65" t="s">
        <v>245</v>
      </c>
      <c r="F105" s="63"/>
      <c r="G105" s="63"/>
      <c r="H105" s="63"/>
      <c r="I105" s="63"/>
      <c r="J105" s="63"/>
    </row>
    <row r="106" ht="15.75" customHeight="1">
      <c r="A106" s="5">
        <v>545.0</v>
      </c>
      <c r="B106" s="6" t="s">
        <v>424</v>
      </c>
      <c r="C106" s="6" t="str">
        <f>IF(VLOOKUP(A106,'Infos paliers'!$A$1:$B$662,1,FALSE),"OUI")</f>
        <v>#N/A</v>
      </c>
      <c r="D106" s="6" t="s">
        <v>384</v>
      </c>
      <c r="E106" s="65" t="s">
        <v>245</v>
      </c>
      <c r="F106" s="63"/>
      <c r="G106" s="63"/>
      <c r="H106" s="63"/>
      <c r="I106" s="63"/>
      <c r="J106" s="63"/>
    </row>
    <row r="107" ht="15.75" customHeight="1">
      <c r="A107" s="5">
        <v>546.0</v>
      </c>
      <c r="B107" s="6" t="s">
        <v>425</v>
      </c>
      <c r="C107" s="6" t="str">
        <f>IF(VLOOKUP(A107,'Infos paliers'!$A$1:$B$662,1,FALSE),"OUI")</f>
        <v>OUI</v>
      </c>
      <c r="D107" s="6" t="s">
        <v>412</v>
      </c>
      <c r="E107" s="63" t="s">
        <v>245</v>
      </c>
      <c r="F107" s="63"/>
      <c r="G107" s="63"/>
      <c r="H107" s="63"/>
      <c r="I107" s="63"/>
      <c r="J107" s="63"/>
    </row>
    <row r="108" ht="15.75" customHeight="1">
      <c r="A108" s="5">
        <v>549.0</v>
      </c>
      <c r="B108" s="6" t="s">
        <v>426</v>
      </c>
      <c r="C108" s="6" t="str">
        <f>IF(VLOOKUP(A108,'Infos paliers'!$A$1:$B$662,1,FALSE),"OUI")</f>
        <v>#N/A</v>
      </c>
      <c r="D108" s="6" t="s">
        <v>317</v>
      </c>
      <c r="E108" s="63" t="s">
        <v>245</v>
      </c>
      <c r="F108" s="63"/>
      <c r="G108" s="63"/>
      <c r="H108" s="63"/>
      <c r="I108" s="63"/>
      <c r="J108" s="63"/>
    </row>
    <row r="109" ht="15.75" customHeight="1">
      <c r="A109" s="5">
        <v>550.0</v>
      </c>
      <c r="B109" s="6" t="s">
        <v>427</v>
      </c>
      <c r="C109" s="6" t="str">
        <f>IF(VLOOKUP(A109,'Infos paliers'!$A$1:$B$662,1,FALSE),"OUI")</f>
        <v>#N/A</v>
      </c>
      <c r="D109" s="6" t="s">
        <v>384</v>
      </c>
      <c r="E109" s="63" t="s">
        <v>245</v>
      </c>
      <c r="F109" s="63"/>
      <c r="G109" s="63"/>
      <c r="H109" s="63"/>
      <c r="I109" s="63"/>
      <c r="J109" s="63"/>
    </row>
    <row r="110" ht="15.75" customHeight="1">
      <c r="A110" s="5">
        <v>551.0</v>
      </c>
      <c r="B110" s="6" t="s">
        <v>428</v>
      </c>
      <c r="C110" s="6" t="str">
        <f>IF(VLOOKUP(A110,'Infos paliers'!$A$1:$B$662,1,FALSE),"OUI")</f>
        <v>#N/A</v>
      </c>
      <c r="D110" s="6" t="s">
        <v>384</v>
      </c>
      <c r="E110" s="63" t="s">
        <v>245</v>
      </c>
      <c r="F110" s="63"/>
      <c r="G110" s="63"/>
      <c r="H110" s="63"/>
      <c r="I110" s="63"/>
      <c r="J110" s="63"/>
    </row>
    <row r="111" ht="23.25" customHeight="1">
      <c r="A111" s="5">
        <v>580.0</v>
      </c>
      <c r="B111" s="6" t="s">
        <v>429</v>
      </c>
      <c r="C111" s="6" t="str">
        <f>IF(VLOOKUP(A111,'Infos paliers'!$A$1:$B$662,1,FALSE),"OUI")</f>
        <v>#N/A</v>
      </c>
      <c r="D111" s="6" t="s">
        <v>412</v>
      </c>
      <c r="E111" s="63" t="s">
        <v>245</v>
      </c>
      <c r="F111" s="63"/>
      <c r="G111" s="63"/>
      <c r="H111" s="63"/>
      <c r="I111" s="63"/>
      <c r="J111" s="63"/>
    </row>
    <row r="112" ht="15.75" customHeight="1">
      <c r="A112" s="5">
        <v>581.0</v>
      </c>
      <c r="B112" s="6" t="s">
        <v>430</v>
      </c>
      <c r="C112" s="6" t="str">
        <f>IF(VLOOKUP(A112,'Infos paliers'!$A$1:$B$662,1,FALSE),"OUI")</f>
        <v>#N/A</v>
      </c>
      <c r="D112" s="6" t="s">
        <v>412</v>
      </c>
      <c r="E112" s="63" t="s">
        <v>245</v>
      </c>
      <c r="F112" s="63"/>
      <c r="G112" s="63"/>
      <c r="H112" s="63"/>
      <c r="I112" s="63"/>
      <c r="J112" s="63"/>
    </row>
    <row r="113" ht="15.75" customHeight="1">
      <c r="A113" s="5">
        <v>583.0</v>
      </c>
      <c r="B113" s="6" t="s">
        <v>431</v>
      </c>
      <c r="C113" s="6" t="str">
        <f>IF(VLOOKUP(A113,'Infos paliers'!$A$1:$B$662,1,FALSE),"OUI")</f>
        <v>#N/A</v>
      </c>
      <c r="D113" s="6" t="s">
        <v>317</v>
      </c>
      <c r="E113" s="63" t="s">
        <v>10</v>
      </c>
      <c r="F113" s="63" t="s">
        <v>10</v>
      </c>
      <c r="G113" s="63" t="s">
        <v>245</v>
      </c>
      <c r="H113" s="63" t="s">
        <v>245</v>
      </c>
      <c r="I113" s="63" t="s">
        <v>245</v>
      </c>
      <c r="J113" s="63" t="s">
        <v>245</v>
      </c>
    </row>
    <row r="114" ht="15.75" customHeight="1">
      <c r="A114" s="5">
        <v>587.0</v>
      </c>
      <c r="B114" s="6" t="s">
        <v>432</v>
      </c>
      <c r="C114" s="6" t="str">
        <f>IF(VLOOKUP(A114,'Infos paliers'!$A$1:$B$662,1,FALSE),"OUI")</f>
        <v>#N/A</v>
      </c>
      <c r="D114" s="6" t="s">
        <v>315</v>
      </c>
      <c r="E114" s="63" t="s">
        <v>245</v>
      </c>
      <c r="F114" s="63"/>
      <c r="G114" s="63"/>
      <c r="H114" s="63"/>
      <c r="I114" s="63"/>
      <c r="J114" s="63"/>
    </row>
    <row r="115" ht="15.75" customHeight="1">
      <c r="A115" s="5">
        <v>620.0</v>
      </c>
      <c r="B115" s="6" t="s">
        <v>433</v>
      </c>
      <c r="C115" s="6" t="str">
        <f>IF(VLOOKUP(A115,'Infos paliers'!$A$1:$B$662,1,FALSE),"OUI")</f>
        <v>#N/A</v>
      </c>
      <c r="D115" s="6" t="s">
        <v>384</v>
      </c>
      <c r="E115" s="63" t="s">
        <v>245</v>
      </c>
      <c r="F115" s="63"/>
      <c r="G115" s="63"/>
      <c r="H115" s="63"/>
      <c r="I115" s="63"/>
      <c r="J115" s="63"/>
    </row>
    <row r="116" ht="15.75" customHeight="1">
      <c r="A116" s="5">
        <v>621.0</v>
      </c>
      <c r="B116" s="6" t="s">
        <v>434</v>
      </c>
      <c r="C116" s="6" t="str">
        <f>IF(VLOOKUP(A116,'Infos paliers'!$A$1:$B$662,1,FALSE),"OUI")</f>
        <v>OUI</v>
      </c>
      <c r="D116" s="6" t="s">
        <v>435</v>
      </c>
      <c r="E116" s="63" t="s">
        <v>245</v>
      </c>
      <c r="F116" s="63"/>
      <c r="G116" s="63"/>
      <c r="H116" s="63"/>
      <c r="I116" s="63"/>
      <c r="J116" s="63"/>
    </row>
    <row r="117" ht="15.75" customHeight="1">
      <c r="A117" s="5">
        <v>622.0</v>
      </c>
      <c r="B117" s="6" t="s">
        <v>436</v>
      </c>
      <c r="C117" s="6" t="str">
        <f>IF(VLOOKUP(A117,'Infos paliers'!$A$1:$B$662,1,FALSE),"OUI")</f>
        <v>#N/A</v>
      </c>
      <c r="D117" s="6" t="s">
        <v>435</v>
      </c>
      <c r="E117" s="63" t="s">
        <v>245</v>
      </c>
      <c r="F117" s="63"/>
      <c r="G117" s="63"/>
      <c r="H117" s="63"/>
      <c r="I117" s="63"/>
      <c r="J117" s="63"/>
    </row>
    <row r="118" ht="15.75" customHeight="1">
      <c r="A118" s="5">
        <v>623.0</v>
      </c>
      <c r="B118" s="6" t="s">
        <v>437</v>
      </c>
      <c r="C118" s="6" t="str">
        <f>IF(VLOOKUP(A118,'Infos paliers'!$A$1:$B$662,1,FALSE),"OUI")</f>
        <v>OUI</v>
      </c>
      <c r="D118" s="6" t="s">
        <v>435</v>
      </c>
      <c r="E118" s="63" t="s">
        <v>245</v>
      </c>
      <c r="F118" s="63"/>
      <c r="G118" s="63"/>
      <c r="H118" s="63"/>
      <c r="I118" s="63"/>
      <c r="J118" s="63"/>
    </row>
    <row r="119" ht="15.75" customHeight="1">
      <c r="A119" s="5">
        <v>624.0</v>
      </c>
      <c r="B119" s="6" t="s">
        <v>438</v>
      </c>
      <c r="C119" s="6" t="str">
        <f>IF(VLOOKUP(A119,'Infos paliers'!$A$1:$B$662,1,FALSE),"OUI")</f>
        <v>#N/A</v>
      </c>
      <c r="D119" s="6" t="s">
        <v>435</v>
      </c>
      <c r="E119" s="63" t="s">
        <v>245</v>
      </c>
      <c r="F119" s="63"/>
      <c r="G119" s="63"/>
      <c r="H119" s="63"/>
      <c r="I119" s="63"/>
      <c r="J119" s="63"/>
    </row>
    <row r="120" ht="15.75" customHeight="1">
      <c r="A120" s="5">
        <v>625.0</v>
      </c>
      <c r="B120" s="6" t="s">
        <v>439</v>
      </c>
      <c r="C120" s="6" t="str">
        <f>IF(VLOOKUP(A120,'Infos paliers'!$A$1:$B$662,1,FALSE),"OUI")</f>
        <v>#N/A</v>
      </c>
      <c r="D120" s="6" t="s">
        <v>435</v>
      </c>
      <c r="E120" s="63" t="s">
        <v>245</v>
      </c>
      <c r="F120" s="63"/>
      <c r="G120" s="63"/>
      <c r="H120" s="63"/>
      <c r="I120" s="63"/>
      <c r="J120" s="63"/>
    </row>
    <row r="121" ht="15.75" customHeight="1">
      <c r="A121" s="5">
        <v>626.0</v>
      </c>
      <c r="B121" s="6" t="s">
        <v>440</v>
      </c>
      <c r="C121" s="6" t="str">
        <f>IF(VLOOKUP(A121,'Infos paliers'!$A$1:$B$662,1,FALSE),"OUI")</f>
        <v>OUI</v>
      </c>
      <c r="D121" s="6" t="s">
        <v>435</v>
      </c>
      <c r="E121" s="63" t="s">
        <v>245</v>
      </c>
      <c r="F121" s="63"/>
      <c r="G121" s="63"/>
      <c r="H121" s="63"/>
      <c r="I121" s="63"/>
      <c r="J121" s="63"/>
    </row>
    <row r="122" ht="15.75" customHeight="1">
      <c r="A122" s="5">
        <v>627.0</v>
      </c>
      <c r="B122" s="6" t="s">
        <v>441</v>
      </c>
      <c r="C122" s="6" t="str">
        <f>IF(VLOOKUP(A122,'Infos paliers'!$A$1:$B$662,1,FALSE),"OUI")</f>
        <v>#N/A</v>
      </c>
      <c r="D122" s="6" t="s">
        <v>435</v>
      </c>
      <c r="E122" s="63" t="s">
        <v>245</v>
      </c>
      <c r="F122" s="63"/>
      <c r="G122" s="63"/>
      <c r="H122" s="63"/>
      <c r="I122" s="63"/>
      <c r="J122" s="63"/>
    </row>
    <row r="123" ht="15.75" customHeight="1">
      <c r="A123" s="5">
        <v>628.0</v>
      </c>
      <c r="B123" s="6" t="s">
        <v>442</v>
      </c>
      <c r="C123" s="6" t="str">
        <f>IF(VLOOKUP(A123,'Infos paliers'!$A$1:$B$662,1,FALSE),"OUI")</f>
        <v>#N/A</v>
      </c>
      <c r="D123" s="6" t="s">
        <v>319</v>
      </c>
      <c r="E123" s="63" t="s">
        <v>245</v>
      </c>
      <c r="F123" s="63"/>
      <c r="G123" s="63"/>
      <c r="H123" s="63"/>
      <c r="I123" s="63"/>
      <c r="J123" s="63"/>
    </row>
    <row r="124" ht="15.75" customHeight="1">
      <c r="A124" s="5">
        <v>631.0</v>
      </c>
      <c r="B124" s="6" t="s">
        <v>443</v>
      </c>
      <c r="C124" s="6" t="str">
        <f>IF(VLOOKUP(A124,'Infos paliers'!$A$1:$B$662,1,FALSE),"OUI")</f>
        <v>#N/A</v>
      </c>
      <c r="D124" s="6" t="s">
        <v>412</v>
      </c>
      <c r="E124" s="63" t="s">
        <v>245</v>
      </c>
      <c r="F124" s="63"/>
      <c r="G124" s="63"/>
      <c r="H124" s="63"/>
      <c r="I124" s="63"/>
      <c r="J124" s="63"/>
    </row>
    <row r="125" ht="15.75" customHeight="1">
      <c r="A125" s="5">
        <v>632.0</v>
      </c>
      <c r="B125" s="6" t="s">
        <v>444</v>
      </c>
      <c r="C125" s="6" t="str">
        <f>IF(VLOOKUP(A125,'Infos paliers'!$A$1:$B$662,1,FALSE),"OUI")</f>
        <v>#N/A</v>
      </c>
      <c r="D125" s="6" t="s">
        <v>435</v>
      </c>
      <c r="E125" s="63" t="s">
        <v>245</v>
      </c>
      <c r="F125" s="63"/>
      <c r="G125" s="63"/>
      <c r="H125" s="63"/>
      <c r="I125" s="63"/>
      <c r="J125" s="63"/>
    </row>
    <row r="126" ht="15.75" customHeight="1">
      <c r="A126" s="5">
        <v>634.0</v>
      </c>
      <c r="B126" s="6" t="s">
        <v>445</v>
      </c>
      <c r="C126" s="6" t="str">
        <f>IF(VLOOKUP(A126,'Infos paliers'!$A$1:$B$662,1,FALSE),"OUI")</f>
        <v>#N/A</v>
      </c>
      <c r="D126" s="6" t="s">
        <v>384</v>
      </c>
      <c r="E126" s="63" t="s">
        <v>388</v>
      </c>
      <c r="F126" s="63" t="s">
        <v>10</v>
      </c>
      <c r="G126" s="63" t="s">
        <v>245</v>
      </c>
      <c r="H126" s="63"/>
      <c r="I126" s="63" t="s">
        <v>245</v>
      </c>
      <c r="J126" s="66"/>
    </row>
    <row r="127" ht="15.75" customHeight="1">
      <c r="A127" s="5">
        <v>635.0</v>
      </c>
      <c r="B127" s="6" t="s">
        <v>446</v>
      </c>
      <c r="C127" s="6" t="str">
        <f>IF(VLOOKUP(A127,'Infos paliers'!$A$1:$B$662,1,FALSE),"OUI")</f>
        <v>#N/A</v>
      </c>
      <c r="D127" s="6" t="s">
        <v>315</v>
      </c>
      <c r="E127" s="63" t="s">
        <v>245</v>
      </c>
      <c r="F127" s="63"/>
      <c r="G127" s="63"/>
      <c r="H127" s="63"/>
      <c r="I127" s="63"/>
      <c r="J127" s="63"/>
    </row>
    <row r="128" ht="15.75" customHeight="1">
      <c r="A128" s="5">
        <v>637.0</v>
      </c>
      <c r="B128" s="6" t="s">
        <v>447</v>
      </c>
      <c r="C128" s="6" t="str">
        <f>IF(VLOOKUP(A128,'Infos paliers'!$A$1:$B$662,1,FALSE),"OUI")</f>
        <v>#N/A</v>
      </c>
      <c r="D128" s="6" t="s">
        <v>315</v>
      </c>
      <c r="E128" s="63" t="s">
        <v>245</v>
      </c>
      <c r="F128" s="63"/>
      <c r="G128" s="63"/>
      <c r="H128" s="63"/>
      <c r="I128" s="63"/>
      <c r="J128" s="63"/>
    </row>
    <row r="129" ht="15.75" customHeight="1">
      <c r="A129" s="5">
        <v>638.0</v>
      </c>
      <c r="B129" s="6" t="s">
        <v>448</v>
      </c>
      <c r="C129" s="6" t="str">
        <f>IF(VLOOKUP(A129,'Infos paliers'!$A$1:$B$662,1,FALSE),"OUI")</f>
        <v>#N/A</v>
      </c>
      <c r="D129" s="6" t="s">
        <v>315</v>
      </c>
      <c r="E129" s="63" t="s">
        <v>245</v>
      </c>
      <c r="F129" s="63"/>
      <c r="G129" s="63"/>
      <c r="H129" s="63"/>
      <c r="I129" s="63"/>
      <c r="J129" s="63"/>
    </row>
    <row r="130" ht="15.75" customHeight="1">
      <c r="A130" s="5">
        <v>639.0</v>
      </c>
      <c r="B130" s="6" t="s">
        <v>449</v>
      </c>
      <c r="C130" s="6" t="str">
        <f>IF(VLOOKUP(A130,'Infos paliers'!$A$1:$B$662,1,FALSE),"OUI")</f>
        <v>#N/A</v>
      </c>
      <c r="D130" s="6" t="s">
        <v>315</v>
      </c>
      <c r="E130" s="63" t="s">
        <v>245</v>
      </c>
      <c r="F130" s="63"/>
      <c r="G130" s="63"/>
      <c r="H130" s="63"/>
      <c r="I130" s="63"/>
      <c r="J130" s="63"/>
    </row>
    <row r="131" ht="15.75" customHeight="1">
      <c r="A131" s="5">
        <v>640.0</v>
      </c>
      <c r="B131" s="6" t="s">
        <v>450</v>
      </c>
      <c r="C131" s="6" t="str">
        <f>IF(VLOOKUP(A131,'Infos paliers'!$A$1:$B$662,1,FALSE),"OUI")</f>
        <v>#N/A</v>
      </c>
      <c r="D131" s="6" t="s">
        <v>315</v>
      </c>
      <c r="E131" s="63" t="s">
        <v>245</v>
      </c>
      <c r="F131" s="63"/>
      <c r="G131" s="63"/>
      <c r="H131" s="63"/>
      <c r="I131" s="63"/>
      <c r="J131" s="63"/>
    </row>
    <row r="132" ht="15.75" customHeight="1">
      <c r="A132" s="5">
        <v>641.0</v>
      </c>
      <c r="B132" s="6" t="s">
        <v>451</v>
      </c>
      <c r="C132" s="6" t="str">
        <f>IF(VLOOKUP(A132,'Infos paliers'!$A$1:$B$662,1,FALSE),"OUI")</f>
        <v>#N/A</v>
      </c>
      <c r="D132" s="6" t="s">
        <v>315</v>
      </c>
      <c r="E132" s="63" t="s">
        <v>245</v>
      </c>
      <c r="F132" s="63"/>
      <c r="G132" s="63"/>
      <c r="H132" s="63"/>
      <c r="I132" s="63"/>
      <c r="J132" s="63"/>
    </row>
    <row r="133" ht="15.75" customHeight="1">
      <c r="A133" s="5">
        <v>642.0</v>
      </c>
      <c r="B133" s="6" t="s">
        <v>452</v>
      </c>
      <c r="C133" s="6" t="str">
        <f>IF(VLOOKUP(A133,'Infos paliers'!$A$1:$B$662,1,FALSE),"OUI")</f>
        <v>#N/A</v>
      </c>
      <c r="D133" s="6" t="s">
        <v>315</v>
      </c>
      <c r="E133" s="63" t="s">
        <v>245</v>
      </c>
      <c r="F133" s="63"/>
      <c r="G133" s="63"/>
      <c r="H133" s="63"/>
      <c r="I133" s="63"/>
      <c r="J133" s="63"/>
    </row>
    <row r="134" ht="15.75" customHeight="1">
      <c r="A134" s="5">
        <v>643.0</v>
      </c>
      <c r="B134" s="6" t="s">
        <v>453</v>
      </c>
      <c r="C134" s="6" t="str">
        <f>IF(VLOOKUP(A134,'Infos paliers'!$A$1:$B$662,1,FALSE),"OUI")</f>
        <v>#N/A</v>
      </c>
      <c r="D134" s="6" t="s">
        <v>315</v>
      </c>
      <c r="E134" s="63" t="s">
        <v>245</v>
      </c>
      <c r="F134" s="63"/>
      <c r="G134" s="63"/>
      <c r="H134" s="63"/>
      <c r="I134" s="63"/>
      <c r="J134" s="63"/>
    </row>
    <row r="135" ht="15.75" customHeight="1">
      <c r="A135" s="5">
        <v>644.0</v>
      </c>
      <c r="B135" s="6" t="s">
        <v>454</v>
      </c>
      <c r="C135" s="6" t="str">
        <f>IF(VLOOKUP(A135,'Infos paliers'!$A$1:$B$662,1,FALSE),"OUI")</f>
        <v>#N/A</v>
      </c>
      <c r="D135" s="6" t="s">
        <v>384</v>
      </c>
      <c r="E135" s="63" t="s">
        <v>245</v>
      </c>
      <c r="F135" s="63"/>
      <c r="G135" s="63"/>
      <c r="H135" s="63"/>
      <c r="I135" s="63"/>
      <c r="J135" s="63"/>
    </row>
    <row r="136" ht="15.75" customHeight="1">
      <c r="A136" s="5">
        <v>645.0</v>
      </c>
      <c r="B136" s="6" t="s">
        <v>455</v>
      </c>
      <c r="C136" s="6" t="str">
        <f>IF(VLOOKUP(A136,'Infos paliers'!$A$1:$B$662,1,FALSE),"OUI")</f>
        <v>#N/A</v>
      </c>
      <c r="D136" s="6" t="s">
        <v>384</v>
      </c>
      <c r="E136" s="63" t="s">
        <v>245</v>
      </c>
      <c r="F136" s="63"/>
      <c r="G136" s="63"/>
      <c r="H136" s="63"/>
      <c r="I136" s="63"/>
      <c r="J136" s="63"/>
    </row>
    <row r="137" ht="15.75" customHeight="1">
      <c r="A137" s="5">
        <v>662.0</v>
      </c>
      <c r="B137" s="6" t="s">
        <v>456</v>
      </c>
      <c r="C137" s="6" t="str">
        <f>IF(VLOOKUP(A137,'Infos paliers'!$A$1:$B$662,1,FALSE),"OUI")</f>
        <v>#N/A</v>
      </c>
      <c r="D137" s="6" t="s">
        <v>384</v>
      </c>
      <c r="E137" s="63" t="s">
        <v>245</v>
      </c>
      <c r="F137" s="63"/>
      <c r="G137" s="63"/>
      <c r="H137" s="63"/>
      <c r="I137" s="63"/>
      <c r="J137" s="63"/>
    </row>
    <row r="138" ht="15.75" customHeight="1">
      <c r="A138" s="5">
        <v>663.0</v>
      </c>
      <c r="B138" s="6" t="s">
        <v>457</v>
      </c>
      <c r="C138" s="6" t="str">
        <f>IF(VLOOKUP(A138,'Infos paliers'!$A$1:$B$662,1,FALSE),"OUI")</f>
        <v>#N/A</v>
      </c>
      <c r="D138" s="6" t="s">
        <v>315</v>
      </c>
      <c r="E138" s="63" t="s">
        <v>245</v>
      </c>
      <c r="F138" s="63"/>
      <c r="G138" s="63"/>
      <c r="H138" s="63"/>
      <c r="I138" s="63"/>
      <c r="J138" s="63"/>
    </row>
    <row r="139" ht="15.75" customHeight="1">
      <c r="A139" s="5">
        <v>674.0</v>
      </c>
      <c r="B139" s="6" t="s">
        <v>458</v>
      </c>
      <c r="C139" s="6" t="str">
        <f>IF(VLOOKUP(A139,'Infos paliers'!$A$1:$B$662,1,FALSE),"OUI")</f>
        <v>#N/A</v>
      </c>
      <c r="D139" s="6" t="s">
        <v>317</v>
      </c>
      <c r="E139" s="63" t="s">
        <v>245</v>
      </c>
      <c r="F139" s="63"/>
      <c r="G139" s="63"/>
      <c r="H139" s="63"/>
      <c r="I139" s="63"/>
      <c r="J139" s="63"/>
    </row>
    <row r="140" ht="15.75" customHeight="1">
      <c r="A140" s="5">
        <v>675.0</v>
      </c>
      <c r="B140" s="6" t="s">
        <v>459</v>
      </c>
      <c r="C140" s="6" t="str">
        <f>IF(VLOOKUP(A140,'Infos paliers'!$A$1:$B$662,1,FALSE),"OUI")</f>
        <v>#N/A</v>
      </c>
      <c r="D140" s="6" t="s">
        <v>317</v>
      </c>
      <c r="E140" s="63" t="s">
        <v>245</v>
      </c>
      <c r="F140" s="63"/>
      <c r="G140" s="63"/>
      <c r="H140" s="63"/>
      <c r="I140" s="63"/>
      <c r="J140" s="63"/>
    </row>
    <row r="141" ht="15.75" customHeight="1">
      <c r="A141" s="5">
        <v>676.0</v>
      </c>
      <c r="B141" s="6" t="s">
        <v>460</v>
      </c>
      <c r="C141" s="6" t="str">
        <f>IF(VLOOKUP(A141,'Infos paliers'!$A$1:$B$662,1,FALSE),"OUI")</f>
        <v>#N/A</v>
      </c>
      <c r="D141" s="6" t="s">
        <v>315</v>
      </c>
      <c r="E141" s="63" t="s">
        <v>245</v>
      </c>
      <c r="F141" s="63"/>
      <c r="G141" s="63"/>
      <c r="H141" s="63"/>
      <c r="I141" s="63"/>
      <c r="J141" s="63"/>
    </row>
    <row r="142" ht="15.75" customHeight="1">
      <c r="A142" s="5">
        <v>678.0</v>
      </c>
      <c r="B142" s="6" t="s">
        <v>461</v>
      </c>
      <c r="C142" s="6" t="str">
        <f>IF(VLOOKUP(A142,'Infos paliers'!$A$1:$B$662,1,FALSE),"OUI")</f>
        <v>#N/A</v>
      </c>
      <c r="D142" s="6" t="s">
        <v>315</v>
      </c>
      <c r="E142" s="63" t="s">
        <v>245</v>
      </c>
      <c r="F142" s="63"/>
      <c r="G142" s="63"/>
      <c r="H142" s="63"/>
      <c r="I142" s="63"/>
      <c r="J142" s="63"/>
    </row>
    <row r="143" ht="15.75" customHeight="1">
      <c r="A143" s="5">
        <v>679.0</v>
      </c>
      <c r="B143" s="6" t="s">
        <v>462</v>
      </c>
      <c r="C143" s="6" t="str">
        <f>IF(VLOOKUP(A143,'Infos paliers'!$A$1:$B$662,1,FALSE),"OUI")</f>
        <v>#N/A</v>
      </c>
      <c r="D143" s="6" t="s">
        <v>315</v>
      </c>
      <c r="E143" s="63" t="s">
        <v>245</v>
      </c>
      <c r="F143" s="63"/>
      <c r="G143" s="63"/>
      <c r="H143" s="63"/>
      <c r="I143" s="63"/>
      <c r="J143" s="63"/>
    </row>
    <row r="144" ht="15.75" customHeight="1">
      <c r="A144" s="5">
        <v>680.0</v>
      </c>
      <c r="B144" s="6" t="s">
        <v>463</v>
      </c>
      <c r="C144" s="6" t="str">
        <f>IF(VLOOKUP(A144,'Infos paliers'!$A$1:$B$662,1,FALSE),"OUI")</f>
        <v>#N/A</v>
      </c>
      <c r="D144" s="6" t="s">
        <v>322</v>
      </c>
      <c r="E144" s="63" t="s">
        <v>245</v>
      </c>
      <c r="F144" s="63"/>
      <c r="G144" s="63"/>
      <c r="H144" s="63"/>
      <c r="I144" s="63"/>
      <c r="J144" s="63"/>
    </row>
    <row r="145" ht="15.75" customHeight="1">
      <c r="A145" s="5">
        <v>708.0</v>
      </c>
      <c r="B145" s="6" t="s">
        <v>464</v>
      </c>
      <c r="C145" s="6" t="str">
        <f>IF(VLOOKUP(A145,'Infos paliers'!$A$1:$B$662,1,FALSE),"OUI")</f>
        <v>OUI</v>
      </c>
      <c r="D145" s="6" t="s">
        <v>317</v>
      </c>
      <c r="E145" s="63" t="s">
        <v>245</v>
      </c>
      <c r="F145" s="63"/>
      <c r="G145" s="63"/>
      <c r="H145" s="63"/>
      <c r="I145" s="63"/>
      <c r="J145" s="63"/>
    </row>
    <row r="146" ht="15.75" customHeight="1">
      <c r="A146" s="5">
        <v>712.0</v>
      </c>
      <c r="B146" s="6" t="s">
        <v>465</v>
      </c>
      <c r="C146" s="6" t="str">
        <f>IF(VLOOKUP(A146,'Infos paliers'!$A$1:$B$662,1,FALSE),"OUI")</f>
        <v>#N/A</v>
      </c>
      <c r="D146" s="6" t="s">
        <v>315</v>
      </c>
      <c r="E146" s="63" t="s">
        <v>245</v>
      </c>
      <c r="F146" s="63"/>
      <c r="G146" s="63"/>
      <c r="H146" s="63"/>
      <c r="I146" s="63"/>
      <c r="J146" s="63"/>
    </row>
    <row r="147" ht="15.75" customHeight="1">
      <c r="A147" s="5">
        <v>714.0</v>
      </c>
      <c r="B147" s="6" t="s">
        <v>466</v>
      </c>
      <c r="C147" s="6" t="str">
        <f>IF(VLOOKUP(A147,'Infos paliers'!$A$1:$B$662,1,FALSE),"OUI")</f>
        <v>OUI</v>
      </c>
      <c r="D147" s="6" t="s">
        <v>317</v>
      </c>
      <c r="E147" s="63" t="s">
        <v>10</v>
      </c>
      <c r="F147" s="63" t="s">
        <v>10</v>
      </c>
      <c r="G147" s="63" t="s">
        <v>245</v>
      </c>
      <c r="H147" s="63" t="s">
        <v>245</v>
      </c>
      <c r="I147" s="63" t="s">
        <v>245</v>
      </c>
      <c r="J147" s="63" t="s">
        <v>245</v>
      </c>
    </row>
    <row r="148" ht="15.75" customHeight="1">
      <c r="A148" s="5">
        <v>715.0</v>
      </c>
      <c r="B148" s="6" t="s">
        <v>467</v>
      </c>
      <c r="C148" s="6" t="str">
        <f>IF(VLOOKUP(A148,'Infos paliers'!$A$1:$B$662,1,FALSE),"OUI")</f>
        <v>OUI</v>
      </c>
      <c r="D148" s="6" t="s">
        <v>317</v>
      </c>
      <c r="E148" s="63" t="s">
        <v>10</v>
      </c>
      <c r="F148" s="63" t="s">
        <v>10</v>
      </c>
      <c r="G148" s="63" t="s">
        <v>245</v>
      </c>
      <c r="H148" s="63" t="s">
        <v>245</v>
      </c>
      <c r="I148" s="63" t="s">
        <v>245</v>
      </c>
      <c r="J148" s="63" t="s">
        <v>245</v>
      </c>
    </row>
    <row r="149" ht="15.75" customHeight="1">
      <c r="A149" s="5">
        <v>716.0</v>
      </c>
      <c r="B149" s="6" t="s">
        <v>468</v>
      </c>
      <c r="C149" s="6" t="str">
        <f>IF(VLOOKUP(A149,'Infos paliers'!$A$1:$B$662,1,FALSE),"OUI")</f>
        <v>OUI</v>
      </c>
      <c r="D149" s="6" t="s">
        <v>317</v>
      </c>
      <c r="E149" s="63" t="s">
        <v>10</v>
      </c>
      <c r="F149" s="63" t="s">
        <v>10</v>
      </c>
      <c r="G149" s="63" t="s">
        <v>245</v>
      </c>
      <c r="H149" s="63" t="s">
        <v>245</v>
      </c>
      <c r="I149" s="63" t="s">
        <v>245</v>
      </c>
      <c r="J149" s="63" t="s">
        <v>245</v>
      </c>
    </row>
    <row r="150" ht="15.75" customHeight="1">
      <c r="A150" s="5">
        <v>717.0</v>
      </c>
      <c r="B150" s="6" t="s">
        <v>469</v>
      </c>
      <c r="C150" s="6" t="str">
        <f>IF(VLOOKUP(A150,'Infos paliers'!$A$1:$B$662,1,FALSE),"OUI")</f>
        <v>OUI</v>
      </c>
      <c r="D150" s="6" t="s">
        <v>317</v>
      </c>
      <c r="E150" s="63" t="s">
        <v>10</v>
      </c>
      <c r="F150" s="63" t="s">
        <v>10</v>
      </c>
      <c r="G150" s="63" t="s">
        <v>245</v>
      </c>
      <c r="H150" s="63" t="s">
        <v>245</v>
      </c>
      <c r="I150" s="63" t="s">
        <v>245</v>
      </c>
      <c r="J150" s="63" t="s">
        <v>245</v>
      </c>
    </row>
    <row r="151" ht="15.75" customHeight="1">
      <c r="A151" s="5">
        <v>719.0</v>
      </c>
      <c r="B151" s="6" t="s">
        <v>470</v>
      </c>
      <c r="C151" s="6" t="str">
        <f>IF(VLOOKUP(A151,'Infos paliers'!$A$1:$B$662,1,FALSE),"OUI")</f>
        <v>#N/A</v>
      </c>
      <c r="D151" s="6" t="s">
        <v>384</v>
      </c>
      <c r="E151" s="65" t="s">
        <v>245</v>
      </c>
      <c r="F151" s="63"/>
      <c r="G151" s="63"/>
      <c r="H151" s="63"/>
      <c r="I151" s="63"/>
      <c r="J151" s="63"/>
    </row>
    <row r="152" ht="15.75" customHeight="1">
      <c r="A152" s="5">
        <v>720.0</v>
      </c>
      <c r="B152" s="6" t="s">
        <v>471</v>
      </c>
      <c r="C152" s="6" t="str">
        <f>IF(VLOOKUP(A152,'Infos paliers'!$A$1:$B$662,1,FALSE),"OUI")</f>
        <v>#N/A</v>
      </c>
      <c r="D152" s="6" t="s">
        <v>384</v>
      </c>
      <c r="E152" s="65" t="s">
        <v>245</v>
      </c>
      <c r="F152" s="63"/>
      <c r="G152" s="63"/>
      <c r="H152" s="63"/>
      <c r="I152" s="63"/>
      <c r="J152" s="63"/>
    </row>
    <row r="153" ht="15.75" customHeight="1">
      <c r="A153" s="5">
        <v>721.0</v>
      </c>
      <c r="B153" s="6" t="s">
        <v>472</v>
      </c>
      <c r="C153" s="6" t="str">
        <f>IF(VLOOKUP(A153,'Infos paliers'!$A$1:$B$662,1,FALSE),"OUI")</f>
        <v>#N/A</v>
      </c>
      <c r="D153" s="6" t="s">
        <v>384</v>
      </c>
      <c r="E153" s="65" t="s">
        <v>245</v>
      </c>
      <c r="F153" s="63"/>
      <c r="G153" s="63"/>
      <c r="H153" s="63"/>
      <c r="I153" s="63"/>
      <c r="J153" s="63"/>
    </row>
    <row r="154" ht="15.75" customHeight="1">
      <c r="A154" s="5">
        <v>722.0</v>
      </c>
      <c r="B154" s="6" t="s">
        <v>473</v>
      </c>
      <c r="C154" s="6" t="str">
        <f>IF(VLOOKUP(A154,'Infos paliers'!$A$1:$B$662,1,FALSE),"OUI")</f>
        <v>#N/A</v>
      </c>
      <c r="D154" s="6" t="s">
        <v>384</v>
      </c>
      <c r="E154" s="65" t="s">
        <v>245</v>
      </c>
      <c r="F154" s="63"/>
      <c r="G154" s="63"/>
      <c r="H154" s="63"/>
      <c r="I154" s="63"/>
      <c r="J154" s="63"/>
    </row>
    <row r="155" ht="15.75" customHeight="1">
      <c r="A155" s="5">
        <v>723.0</v>
      </c>
      <c r="B155" s="6" t="s">
        <v>474</v>
      </c>
      <c r="C155" s="6" t="str">
        <f>IF(VLOOKUP(A155,'Infos paliers'!$A$1:$B$662,1,FALSE),"OUI")</f>
        <v>#N/A</v>
      </c>
      <c r="D155" s="6" t="s">
        <v>384</v>
      </c>
      <c r="E155" s="65" t="s">
        <v>245</v>
      </c>
      <c r="F155" s="63"/>
      <c r="G155" s="63"/>
      <c r="H155" s="63"/>
      <c r="I155" s="63"/>
      <c r="J155" s="63"/>
    </row>
    <row r="156" ht="15.75" customHeight="1">
      <c r="A156" s="5">
        <v>724.0</v>
      </c>
      <c r="B156" s="6" t="s">
        <v>475</v>
      </c>
      <c r="C156" s="6" t="str">
        <f>IF(VLOOKUP(A156,'Infos paliers'!$A$1:$B$662,1,FALSE),"OUI")</f>
        <v>#N/A</v>
      </c>
      <c r="D156" s="6" t="s">
        <v>384</v>
      </c>
      <c r="E156" s="65" t="s">
        <v>245</v>
      </c>
      <c r="F156" s="63"/>
      <c r="G156" s="63"/>
      <c r="H156" s="63"/>
      <c r="I156" s="63"/>
      <c r="J156" s="63"/>
    </row>
    <row r="157" ht="15.75" customHeight="1">
      <c r="A157" s="5">
        <v>725.0</v>
      </c>
      <c r="B157" s="6" t="s">
        <v>476</v>
      </c>
      <c r="C157" s="6" t="str">
        <f>IF(VLOOKUP(A157,'Infos paliers'!$A$1:$B$662,1,FALSE),"OUI")</f>
        <v>#N/A</v>
      </c>
      <c r="D157" s="6" t="s">
        <v>384</v>
      </c>
      <c r="E157" s="65" t="s">
        <v>245</v>
      </c>
      <c r="F157" s="63"/>
      <c r="G157" s="63"/>
      <c r="H157" s="63"/>
      <c r="I157" s="63"/>
      <c r="J157" s="63"/>
    </row>
    <row r="158" ht="15.75" customHeight="1">
      <c r="A158" s="5">
        <v>726.0</v>
      </c>
      <c r="B158" s="6" t="s">
        <v>477</v>
      </c>
      <c r="C158" s="6" t="str">
        <f>IF(VLOOKUP(A158,'Infos paliers'!$A$1:$B$662,1,FALSE),"OUI")</f>
        <v>#N/A</v>
      </c>
      <c r="D158" s="6" t="s">
        <v>384</v>
      </c>
      <c r="E158" s="65" t="s">
        <v>245</v>
      </c>
      <c r="F158" s="63"/>
      <c r="G158" s="63"/>
      <c r="H158" s="63"/>
      <c r="I158" s="63"/>
      <c r="J158" s="63"/>
    </row>
    <row r="159" ht="15.75" customHeight="1">
      <c r="A159" s="5">
        <v>727.0</v>
      </c>
      <c r="B159" s="6" t="s">
        <v>478</v>
      </c>
      <c r="C159" s="6" t="str">
        <f>IF(VLOOKUP(A159,'Infos paliers'!$A$1:$B$662,1,FALSE),"OUI")</f>
        <v>#N/A</v>
      </c>
      <c r="D159" s="6" t="s">
        <v>384</v>
      </c>
      <c r="E159" s="65" t="s">
        <v>245</v>
      </c>
      <c r="F159" s="63"/>
      <c r="G159" s="63"/>
      <c r="H159" s="63"/>
      <c r="I159" s="63"/>
      <c r="J159" s="63"/>
    </row>
    <row r="160" ht="15.75" customHeight="1">
      <c r="A160" s="5">
        <v>743.0</v>
      </c>
      <c r="B160" s="6" t="s">
        <v>479</v>
      </c>
      <c r="C160" s="6" t="str">
        <f>IF(VLOOKUP(A160,'Infos paliers'!$A$1:$B$662,1,FALSE),"OUI")</f>
        <v>#N/A</v>
      </c>
      <c r="D160" s="6" t="s">
        <v>315</v>
      </c>
      <c r="E160" s="63" t="s">
        <v>245</v>
      </c>
      <c r="F160" s="63"/>
      <c r="G160" s="63"/>
      <c r="H160" s="63"/>
      <c r="I160" s="63"/>
      <c r="J160" s="63"/>
    </row>
    <row r="161" ht="15.75" customHeight="1">
      <c r="A161" s="5">
        <v>748.0</v>
      </c>
      <c r="B161" s="6" t="s">
        <v>480</v>
      </c>
      <c r="C161" s="6" t="str">
        <f>IF(VLOOKUP(A161,'Infos paliers'!$A$1:$B$662,1,FALSE),"OUI")</f>
        <v>#N/A</v>
      </c>
      <c r="D161" s="6" t="s">
        <v>317</v>
      </c>
      <c r="E161" s="63" t="s">
        <v>245</v>
      </c>
      <c r="F161" s="63"/>
      <c r="G161" s="63"/>
      <c r="H161" s="63"/>
      <c r="I161" s="63"/>
      <c r="J161" s="63"/>
    </row>
    <row r="162" ht="15.75" customHeight="1">
      <c r="A162" s="5">
        <v>749.0</v>
      </c>
      <c r="B162" s="6" t="s">
        <v>481</v>
      </c>
      <c r="C162" s="6" t="str">
        <f>IF(VLOOKUP(A162,'Infos paliers'!$A$1:$B$662,1,FALSE),"OUI")</f>
        <v>#N/A</v>
      </c>
      <c r="D162" s="6" t="s">
        <v>384</v>
      </c>
      <c r="E162" s="63" t="s">
        <v>388</v>
      </c>
      <c r="F162" s="63" t="s">
        <v>10</v>
      </c>
      <c r="G162" s="63" t="s">
        <v>245</v>
      </c>
      <c r="H162" s="63"/>
      <c r="I162" s="63" t="s">
        <v>245</v>
      </c>
      <c r="J162" s="63"/>
    </row>
    <row r="163" ht="15.75" customHeight="1">
      <c r="A163" s="5">
        <v>750.0</v>
      </c>
      <c r="B163" s="6" t="s">
        <v>482</v>
      </c>
      <c r="C163" s="6" t="str">
        <f>IF(VLOOKUP(A163,'Infos paliers'!$A$1:$B$662,1,FALSE),"OUI")</f>
        <v>#N/A</v>
      </c>
      <c r="D163" s="6" t="s">
        <v>384</v>
      </c>
      <c r="E163" s="63" t="s">
        <v>245</v>
      </c>
      <c r="F163" s="63"/>
      <c r="G163" s="63"/>
      <c r="H163" s="63"/>
      <c r="I163" s="63"/>
      <c r="J163" s="63"/>
    </row>
    <row r="164" ht="15.75" customHeight="1">
      <c r="A164" s="5">
        <v>754.0</v>
      </c>
      <c r="B164" s="6" t="s">
        <v>483</v>
      </c>
      <c r="C164" s="6" t="str">
        <f>IF(VLOOKUP(A164,'Infos paliers'!$A$1:$B$662,1,FALSE),"OUI")</f>
        <v>OUI</v>
      </c>
      <c r="D164" s="6" t="s">
        <v>315</v>
      </c>
      <c r="E164" s="63" t="s">
        <v>245</v>
      </c>
      <c r="F164" s="63"/>
      <c r="G164" s="63"/>
      <c r="H164" s="63"/>
      <c r="I164" s="63"/>
      <c r="J164" s="63"/>
    </row>
    <row r="165" ht="15.75" customHeight="1">
      <c r="A165" s="5">
        <v>755.0</v>
      </c>
      <c r="B165" s="6" t="s">
        <v>484</v>
      </c>
      <c r="C165" s="6" t="str">
        <f>IF(VLOOKUP(A165,'Infos paliers'!$A$1:$B$662,1,FALSE),"OUI")</f>
        <v>OUI</v>
      </c>
      <c r="D165" s="6" t="s">
        <v>315</v>
      </c>
      <c r="E165" s="63" t="s">
        <v>245</v>
      </c>
      <c r="F165" s="63"/>
      <c r="G165" s="63"/>
      <c r="H165" s="63"/>
      <c r="I165" s="63"/>
      <c r="J165" s="63"/>
    </row>
    <row r="166" ht="15.75" customHeight="1">
      <c r="A166" s="5">
        <v>756.0</v>
      </c>
      <c r="B166" s="6" t="s">
        <v>485</v>
      </c>
      <c r="C166" s="6" t="str">
        <f>IF(VLOOKUP(A166,'Infos paliers'!$A$1:$B$662,1,FALSE),"OUI")</f>
        <v>OUI</v>
      </c>
      <c r="D166" s="6" t="s">
        <v>315</v>
      </c>
      <c r="E166" s="63" t="s">
        <v>245</v>
      </c>
      <c r="F166" s="63"/>
      <c r="G166" s="63"/>
      <c r="H166" s="63"/>
      <c r="I166" s="63"/>
      <c r="J166" s="63"/>
    </row>
    <row r="167" ht="15.75" customHeight="1">
      <c r="A167" s="5">
        <v>757.0</v>
      </c>
      <c r="B167" s="6" t="s">
        <v>486</v>
      </c>
      <c r="C167" s="6" t="str">
        <f>IF(VLOOKUP(A167,'Infos paliers'!$A$1:$B$662,1,FALSE),"OUI")</f>
        <v>OUI</v>
      </c>
      <c r="D167" s="6" t="s">
        <v>315</v>
      </c>
      <c r="E167" s="63" t="s">
        <v>245</v>
      </c>
      <c r="F167" s="63"/>
      <c r="G167" s="63"/>
      <c r="H167" s="63"/>
      <c r="I167" s="63"/>
      <c r="J167" s="63"/>
    </row>
    <row r="168" ht="15.75" customHeight="1">
      <c r="A168" s="5">
        <v>758.0</v>
      </c>
      <c r="B168" s="6" t="s">
        <v>487</v>
      </c>
      <c r="C168" s="6" t="str">
        <f>IF(VLOOKUP(A168,'Infos paliers'!$A$1:$B$662,1,FALSE),"OUI")</f>
        <v>OUI</v>
      </c>
      <c r="D168" s="6" t="s">
        <v>315</v>
      </c>
      <c r="E168" s="63" t="s">
        <v>245</v>
      </c>
      <c r="F168" s="63"/>
      <c r="G168" s="63"/>
      <c r="H168" s="63"/>
      <c r="I168" s="63"/>
      <c r="J168" s="63"/>
    </row>
    <row r="169" ht="15.75" customHeight="1">
      <c r="A169" s="5">
        <v>759.0</v>
      </c>
      <c r="B169" s="6" t="s">
        <v>488</v>
      </c>
      <c r="C169" s="6" t="str">
        <f>IF(VLOOKUP(A169,'Infos paliers'!$A$1:$B$662,1,FALSE),"OUI")</f>
        <v>OUI</v>
      </c>
      <c r="D169" s="6" t="s">
        <v>315</v>
      </c>
      <c r="E169" s="63" t="s">
        <v>245</v>
      </c>
      <c r="F169" s="63"/>
      <c r="G169" s="63"/>
      <c r="H169" s="63"/>
      <c r="I169" s="63"/>
      <c r="J169" s="63"/>
    </row>
    <row r="170" ht="15.75" customHeight="1">
      <c r="A170" s="5">
        <v>760.0</v>
      </c>
      <c r="B170" s="6" t="s">
        <v>489</v>
      </c>
      <c r="C170" s="6" t="str">
        <f>IF(VLOOKUP(A170,'Infos paliers'!$A$1:$B$662,1,FALSE),"OUI")</f>
        <v>OUI</v>
      </c>
      <c r="D170" s="6" t="s">
        <v>315</v>
      </c>
      <c r="E170" s="63" t="s">
        <v>245</v>
      </c>
      <c r="F170" s="63"/>
      <c r="G170" s="63"/>
      <c r="H170" s="63"/>
      <c r="I170" s="63"/>
      <c r="J170" s="63"/>
    </row>
    <row r="171" ht="15.75" customHeight="1">
      <c r="A171" s="5">
        <v>761.0</v>
      </c>
      <c r="B171" s="6" t="s">
        <v>490</v>
      </c>
      <c r="C171" s="6" t="str">
        <f>IF(VLOOKUP(A171,'Infos paliers'!$A$1:$B$662,1,FALSE),"OUI")</f>
        <v>OUI</v>
      </c>
      <c r="D171" s="6" t="s">
        <v>384</v>
      </c>
      <c r="E171" s="63" t="s">
        <v>245</v>
      </c>
      <c r="F171" s="63"/>
      <c r="G171" s="63"/>
      <c r="H171" s="63"/>
      <c r="I171" s="63"/>
      <c r="J171" s="63"/>
    </row>
    <row r="172" ht="15.75" customHeight="1">
      <c r="A172" s="5">
        <v>762.0</v>
      </c>
      <c r="B172" s="6" t="s">
        <v>491</v>
      </c>
      <c r="C172" s="6" t="str">
        <f>IF(VLOOKUP(A172,'Infos paliers'!$A$1:$B$662,1,FALSE),"OUI")</f>
        <v>OUI</v>
      </c>
      <c r="D172" s="6" t="s">
        <v>384</v>
      </c>
      <c r="E172" s="63" t="s">
        <v>245</v>
      </c>
      <c r="F172" s="63"/>
      <c r="G172" s="63"/>
      <c r="H172" s="63"/>
      <c r="I172" s="63"/>
      <c r="J172" s="63"/>
    </row>
    <row r="173" ht="15.75" customHeight="1">
      <c r="A173" s="5">
        <v>763.0</v>
      </c>
      <c r="B173" s="6" t="s">
        <v>492</v>
      </c>
      <c r="C173" s="6" t="str">
        <f>IF(VLOOKUP(A173,'Infos paliers'!$A$1:$B$662,1,FALSE),"OUI")</f>
        <v>OUI</v>
      </c>
      <c r="D173" s="6" t="s">
        <v>384</v>
      </c>
      <c r="E173" s="63" t="s">
        <v>245</v>
      </c>
      <c r="F173" s="63"/>
      <c r="G173" s="63"/>
      <c r="H173" s="63"/>
      <c r="I173" s="63"/>
      <c r="J173" s="63"/>
    </row>
    <row r="174" ht="15.75" customHeight="1">
      <c r="A174" s="5">
        <v>764.0</v>
      </c>
      <c r="B174" s="6" t="s">
        <v>493</v>
      </c>
      <c r="C174" s="6" t="str">
        <f>IF(VLOOKUP(A174,'Infos paliers'!$A$1:$B$662,1,FALSE),"OUI")</f>
        <v>OUI</v>
      </c>
      <c r="D174" s="6" t="s">
        <v>384</v>
      </c>
      <c r="E174" s="63" t="s">
        <v>245</v>
      </c>
      <c r="F174" s="63"/>
      <c r="G174" s="63"/>
      <c r="H174" s="63"/>
      <c r="I174" s="63"/>
      <c r="J174" s="63"/>
    </row>
    <row r="175" ht="15.75" customHeight="1">
      <c r="A175" s="5">
        <v>765.0</v>
      </c>
      <c r="B175" s="6" t="s">
        <v>494</v>
      </c>
      <c r="C175" s="6" t="str">
        <f>IF(VLOOKUP(A175,'Infos paliers'!$A$1:$B$662,1,FALSE),"OUI")</f>
        <v>#N/A</v>
      </c>
      <c r="D175" s="6" t="s">
        <v>384</v>
      </c>
      <c r="E175" s="65" t="s">
        <v>495</v>
      </c>
      <c r="F175" s="63"/>
      <c r="G175" s="63"/>
      <c r="H175" s="63"/>
      <c r="I175" s="63"/>
      <c r="J175" s="63"/>
    </row>
    <row r="176" ht="15.75" customHeight="1">
      <c r="A176" s="5">
        <v>766.0</v>
      </c>
      <c r="B176" s="6" t="s">
        <v>496</v>
      </c>
      <c r="C176" s="6" t="str">
        <f>IF(VLOOKUP(A176,'Infos paliers'!$A$1:$B$662,1,FALSE),"OUI")</f>
        <v>#N/A</v>
      </c>
      <c r="D176" s="6" t="s">
        <v>317</v>
      </c>
      <c r="E176" s="63" t="s">
        <v>245</v>
      </c>
      <c r="F176" s="63"/>
      <c r="G176" s="63"/>
      <c r="H176" s="63"/>
      <c r="I176" s="63"/>
      <c r="J176" s="63"/>
    </row>
    <row r="177" ht="15.75" customHeight="1">
      <c r="A177" s="5">
        <v>767.0</v>
      </c>
      <c r="B177" s="6" t="s">
        <v>497</v>
      </c>
      <c r="C177" s="6" t="str">
        <f>IF(VLOOKUP(A177,'Infos paliers'!$A$1:$B$662,1,FALSE),"OUI")</f>
        <v>#N/A</v>
      </c>
      <c r="D177" s="6" t="s">
        <v>317</v>
      </c>
      <c r="E177" s="63" t="s">
        <v>245</v>
      </c>
      <c r="F177" s="63"/>
      <c r="G177" s="63"/>
      <c r="H177" s="63"/>
      <c r="I177" s="63"/>
      <c r="J177" s="63"/>
    </row>
    <row r="178" ht="15.75" customHeight="1">
      <c r="A178" s="5">
        <v>768.0</v>
      </c>
      <c r="B178" s="6" t="s">
        <v>498</v>
      </c>
      <c r="C178" s="6" t="str">
        <f>IF(VLOOKUP(A178,'Infos paliers'!$A$1:$B$662,1,FALSE),"OUI")</f>
        <v>#N/A</v>
      </c>
      <c r="D178" s="6" t="s">
        <v>317</v>
      </c>
      <c r="E178" s="63" t="s">
        <v>245</v>
      </c>
      <c r="F178" s="63"/>
      <c r="G178" s="63"/>
      <c r="H178" s="63"/>
      <c r="I178" s="63"/>
      <c r="J178" s="63"/>
    </row>
    <row r="179" ht="15.75" customHeight="1">
      <c r="A179" s="5">
        <v>769.0</v>
      </c>
      <c r="B179" s="6" t="s">
        <v>499</v>
      </c>
      <c r="C179" s="6" t="str">
        <f>IF(VLOOKUP(A179,'Infos paliers'!$A$1:$B$662,1,FALSE),"OUI")</f>
        <v>#N/A</v>
      </c>
      <c r="D179" s="6" t="s">
        <v>317</v>
      </c>
      <c r="E179" s="63" t="s">
        <v>245</v>
      </c>
      <c r="F179" s="63"/>
      <c r="G179" s="63"/>
      <c r="H179" s="63"/>
      <c r="I179" s="63"/>
      <c r="J179" s="63"/>
    </row>
    <row r="180" ht="15.75" customHeight="1">
      <c r="A180" s="5">
        <v>770.0</v>
      </c>
      <c r="B180" s="6" t="s">
        <v>500</v>
      </c>
      <c r="C180" s="6" t="str">
        <f>IF(VLOOKUP(A180,'Infos paliers'!$A$1:$B$662,1,FALSE),"OUI")</f>
        <v>#N/A</v>
      </c>
      <c r="D180" s="6" t="s">
        <v>317</v>
      </c>
      <c r="E180" s="63" t="s">
        <v>245</v>
      </c>
      <c r="F180" s="63"/>
      <c r="G180" s="63"/>
      <c r="H180" s="63"/>
      <c r="I180" s="63"/>
      <c r="J180" s="63"/>
    </row>
    <row r="181" ht="15.75" customHeight="1">
      <c r="A181" s="5">
        <v>771.0</v>
      </c>
      <c r="B181" s="6" t="s">
        <v>501</v>
      </c>
      <c r="C181" s="6" t="str">
        <f>IF(VLOOKUP(A181,'Infos paliers'!$A$1:$B$662,1,FALSE),"OUI")</f>
        <v>#N/A</v>
      </c>
      <c r="D181" s="6" t="s">
        <v>317</v>
      </c>
      <c r="E181" s="63" t="s">
        <v>245</v>
      </c>
      <c r="F181" s="63"/>
      <c r="G181" s="63"/>
      <c r="H181" s="63"/>
      <c r="I181" s="63"/>
      <c r="J181" s="63"/>
    </row>
    <row r="182" ht="15.75" customHeight="1">
      <c r="A182" s="5">
        <v>772.0</v>
      </c>
      <c r="B182" s="6" t="s">
        <v>502</v>
      </c>
      <c r="C182" s="6" t="str">
        <f>IF(VLOOKUP(A182,'Infos paliers'!$A$1:$B$662,1,FALSE),"OUI")</f>
        <v>#N/A</v>
      </c>
      <c r="D182" s="6" t="s">
        <v>317</v>
      </c>
      <c r="E182" s="63" t="s">
        <v>245</v>
      </c>
      <c r="F182" s="63"/>
      <c r="G182" s="63"/>
      <c r="H182" s="63"/>
      <c r="I182" s="63"/>
      <c r="J182" s="63"/>
    </row>
    <row r="183" ht="15.75" customHeight="1">
      <c r="A183" s="5">
        <v>773.0</v>
      </c>
      <c r="B183" s="6" t="s">
        <v>503</v>
      </c>
      <c r="C183" s="6" t="str">
        <f>IF(VLOOKUP(A183,'Infos paliers'!$A$1:$B$662,1,FALSE),"OUI")</f>
        <v>OUI</v>
      </c>
      <c r="D183" s="6" t="s">
        <v>317</v>
      </c>
      <c r="E183" s="63" t="s">
        <v>245</v>
      </c>
      <c r="F183" s="63"/>
      <c r="G183" s="63"/>
      <c r="H183" s="63"/>
      <c r="I183" s="63"/>
      <c r="J183" s="63"/>
    </row>
    <row r="184" ht="15.75" customHeight="1">
      <c r="A184" s="5">
        <v>774.0</v>
      </c>
      <c r="B184" s="6" t="s">
        <v>504</v>
      </c>
      <c r="C184" s="6" t="str">
        <f>IF(VLOOKUP(A184,'Infos paliers'!$A$1:$B$662,1,FALSE),"OUI")</f>
        <v>OUI</v>
      </c>
      <c r="D184" s="6" t="s">
        <v>322</v>
      </c>
      <c r="E184" s="63" t="s">
        <v>245</v>
      </c>
      <c r="F184" s="63"/>
      <c r="G184" s="63"/>
      <c r="H184" s="63"/>
      <c r="I184" s="63"/>
      <c r="J184" s="63"/>
    </row>
    <row r="185" ht="15.75" customHeight="1">
      <c r="A185" s="5">
        <v>775.0</v>
      </c>
      <c r="B185" s="6" t="s">
        <v>505</v>
      </c>
      <c r="C185" s="6" t="str">
        <f>IF(VLOOKUP(A185,'Infos paliers'!$A$1:$B$662,1,FALSE),"OUI")</f>
        <v>#N/A</v>
      </c>
      <c r="D185" s="6" t="s">
        <v>313</v>
      </c>
      <c r="E185" s="63" t="s">
        <v>245</v>
      </c>
      <c r="F185" s="63"/>
      <c r="G185" s="63"/>
      <c r="H185" s="63"/>
      <c r="I185" s="63"/>
      <c r="J185" s="63"/>
    </row>
    <row r="186" ht="15.75" customHeight="1">
      <c r="A186" s="5">
        <v>777.0</v>
      </c>
      <c r="B186" s="6" t="s">
        <v>506</v>
      </c>
      <c r="C186" s="6" t="str">
        <f>IF(VLOOKUP(A186,'Infos paliers'!$A$1:$B$662,1,FALSE),"OUI")</f>
        <v>#N/A</v>
      </c>
      <c r="D186" s="6" t="s">
        <v>315</v>
      </c>
      <c r="E186" s="63" t="s">
        <v>245</v>
      </c>
      <c r="F186" s="63"/>
      <c r="G186" s="63"/>
      <c r="H186" s="63"/>
      <c r="I186" s="63"/>
      <c r="J186" s="63"/>
    </row>
    <row r="187" ht="15.75" customHeight="1">
      <c r="A187" s="5">
        <v>778.0</v>
      </c>
      <c r="B187" s="6" t="s">
        <v>507</v>
      </c>
      <c r="C187" s="6" t="str">
        <f>IF(VLOOKUP(A187,'Infos paliers'!$A$1:$B$662,1,FALSE),"OUI")</f>
        <v>#N/A</v>
      </c>
      <c r="D187" s="6" t="s">
        <v>315</v>
      </c>
      <c r="E187" s="63" t="s">
        <v>245</v>
      </c>
      <c r="F187" s="63"/>
      <c r="G187" s="63"/>
      <c r="H187" s="63"/>
      <c r="I187" s="63"/>
      <c r="J187" s="63"/>
    </row>
    <row r="188" ht="15.75" customHeight="1">
      <c r="A188" s="5">
        <v>779.0</v>
      </c>
      <c r="B188" s="6" t="s">
        <v>508</v>
      </c>
      <c r="C188" s="6" t="str">
        <f>IF(VLOOKUP(A188,'Infos paliers'!$A$1:$B$662,1,FALSE),"OUI")</f>
        <v>#N/A</v>
      </c>
      <c r="D188" s="6" t="s">
        <v>384</v>
      </c>
      <c r="E188" s="63" t="s">
        <v>10</v>
      </c>
      <c r="F188" s="63" t="s">
        <v>10</v>
      </c>
      <c r="G188" s="63"/>
      <c r="H188" s="63"/>
      <c r="I188" s="63"/>
      <c r="J188" s="63"/>
    </row>
    <row r="189" ht="15.75" customHeight="1">
      <c r="A189" s="5">
        <v>780.0</v>
      </c>
      <c r="B189" s="6" t="s">
        <v>509</v>
      </c>
      <c r="C189" s="6" t="str">
        <f>IF(VLOOKUP(A189,'Infos paliers'!$A$1:$B$662,1,FALSE),"OUI")</f>
        <v>#N/A</v>
      </c>
      <c r="D189" s="6" t="s">
        <v>384</v>
      </c>
      <c r="E189" s="63" t="s">
        <v>495</v>
      </c>
      <c r="F189" s="63"/>
      <c r="G189" s="63"/>
      <c r="H189" s="63"/>
      <c r="I189" s="63"/>
      <c r="J189" s="63"/>
    </row>
    <row r="190" ht="15.75" customHeight="1">
      <c r="A190" s="5">
        <v>781.0</v>
      </c>
      <c r="B190" s="6" t="s">
        <v>510</v>
      </c>
      <c r="C190" s="6" t="str">
        <f>IF(VLOOKUP(A190,'Infos paliers'!$A$1:$B$662,1,FALSE),"OUI")</f>
        <v>#N/A</v>
      </c>
      <c r="D190" s="6" t="s">
        <v>384</v>
      </c>
      <c r="E190" s="63" t="s">
        <v>495</v>
      </c>
      <c r="F190" s="63"/>
      <c r="G190" s="63"/>
      <c r="H190" s="63"/>
      <c r="I190" s="63"/>
      <c r="J190" s="63"/>
    </row>
    <row r="191" ht="15.75" customHeight="1">
      <c r="A191" s="5">
        <v>782.0</v>
      </c>
      <c r="B191" s="6" t="s">
        <v>511</v>
      </c>
      <c r="C191" s="6" t="str">
        <f>IF(VLOOKUP(A191,'Infos paliers'!$A$1:$B$662,1,FALSE),"OUI")</f>
        <v>#N/A</v>
      </c>
      <c r="D191" s="6" t="s">
        <v>315</v>
      </c>
      <c r="E191" s="63" t="s">
        <v>245</v>
      </c>
      <c r="F191" s="63"/>
      <c r="G191" s="63"/>
      <c r="H191" s="63"/>
      <c r="I191" s="63"/>
      <c r="J191" s="63"/>
    </row>
    <row r="192" ht="15.75" customHeight="1">
      <c r="A192" s="5">
        <v>786.0</v>
      </c>
      <c r="B192" s="6" t="s">
        <v>512</v>
      </c>
      <c r="C192" s="6" t="str">
        <f>IF(VLOOKUP(A192,'Infos paliers'!$A$1:$B$662,1,FALSE),"OUI")</f>
        <v>#N/A</v>
      </c>
      <c r="D192" s="6" t="s">
        <v>315</v>
      </c>
      <c r="E192" s="63" t="s">
        <v>245</v>
      </c>
      <c r="F192" s="63"/>
      <c r="G192" s="63"/>
      <c r="H192" s="63"/>
      <c r="I192" s="63"/>
      <c r="J192" s="63"/>
    </row>
    <row r="193" ht="15.75" customHeight="1">
      <c r="A193" s="5">
        <v>787.0</v>
      </c>
      <c r="B193" s="6" t="s">
        <v>513</v>
      </c>
      <c r="C193" s="6" t="str">
        <f>IF(VLOOKUP(A193,'Infos paliers'!$A$1:$B$662,1,FALSE),"OUI")</f>
        <v>#N/A</v>
      </c>
      <c r="D193" s="6" t="s">
        <v>315</v>
      </c>
      <c r="E193" s="63" t="s">
        <v>245</v>
      </c>
      <c r="F193" s="63"/>
      <c r="G193" s="63"/>
      <c r="H193" s="63"/>
      <c r="I193" s="63"/>
      <c r="J193" s="63"/>
    </row>
    <row r="194" ht="15.75" customHeight="1">
      <c r="A194" s="5">
        <v>788.0</v>
      </c>
      <c r="B194" s="6" t="s">
        <v>514</v>
      </c>
      <c r="C194" s="6" t="str">
        <f>IF(VLOOKUP(A194,'Infos paliers'!$A$1:$B$662,1,FALSE),"OUI")</f>
        <v>#N/A</v>
      </c>
      <c r="D194" s="6" t="s">
        <v>315</v>
      </c>
      <c r="E194" s="63" t="s">
        <v>245</v>
      </c>
      <c r="F194" s="63"/>
      <c r="G194" s="63"/>
      <c r="H194" s="63"/>
      <c r="I194" s="63"/>
      <c r="J194" s="63"/>
    </row>
    <row r="195" ht="15.75" customHeight="1">
      <c r="A195" s="5">
        <v>789.0</v>
      </c>
      <c r="B195" s="6" t="s">
        <v>515</v>
      </c>
      <c r="C195" s="6" t="str">
        <f>IF(VLOOKUP(A195,'Infos paliers'!$A$1:$B$662,1,FALSE),"OUI")</f>
        <v>#N/A</v>
      </c>
      <c r="D195" s="6" t="s">
        <v>315</v>
      </c>
      <c r="E195" s="63" t="s">
        <v>245</v>
      </c>
      <c r="F195" s="63"/>
      <c r="G195" s="63"/>
      <c r="H195" s="63"/>
      <c r="I195" s="63"/>
      <c r="J195" s="63"/>
    </row>
    <row r="196" ht="15.75" customHeight="1">
      <c r="A196" s="5">
        <v>798.0</v>
      </c>
      <c r="B196" s="6" t="s">
        <v>516</v>
      </c>
      <c r="C196" s="6" t="str">
        <f>IF(VLOOKUP(A196,'Infos paliers'!$A$1:$B$662,1,FALSE),"OUI")</f>
        <v>OUI</v>
      </c>
      <c r="D196" s="6" t="s">
        <v>315</v>
      </c>
      <c r="E196" s="63" t="s">
        <v>245</v>
      </c>
      <c r="F196" s="63"/>
      <c r="G196" s="63"/>
      <c r="H196" s="63"/>
      <c r="I196" s="63"/>
      <c r="J196" s="63"/>
    </row>
    <row r="197" ht="15.75" customHeight="1">
      <c r="A197" s="5">
        <v>811.0</v>
      </c>
      <c r="B197" s="6" t="s">
        <v>517</v>
      </c>
      <c r="C197" s="6" t="str">
        <f>IF(VLOOKUP(A197,'Infos paliers'!$A$1:$B$662,1,FALSE),"OUI")</f>
        <v>#N/A</v>
      </c>
      <c r="D197" s="6" t="s">
        <v>435</v>
      </c>
      <c r="E197" s="63" t="s">
        <v>245</v>
      </c>
      <c r="F197" s="63"/>
      <c r="G197" s="63"/>
      <c r="H197" s="63"/>
      <c r="I197" s="63"/>
      <c r="J197" s="63"/>
    </row>
    <row r="198" ht="15.75" customHeight="1">
      <c r="A198" s="5">
        <v>812.0</v>
      </c>
      <c r="B198" s="6" t="s">
        <v>518</v>
      </c>
      <c r="C198" s="6" t="str">
        <f>IF(VLOOKUP(A198,'Infos paliers'!$A$1:$B$662,1,FALSE),"OUI")</f>
        <v>OUI</v>
      </c>
      <c r="D198" s="6" t="s">
        <v>313</v>
      </c>
      <c r="E198" s="63" t="s">
        <v>245</v>
      </c>
      <c r="F198" s="63"/>
      <c r="G198" s="63"/>
      <c r="H198" s="63"/>
      <c r="I198" s="63"/>
      <c r="J198" s="63"/>
    </row>
    <row r="199" ht="15.75" customHeight="1">
      <c r="A199" s="5">
        <v>813.0</v>
      </c>
      <c r="B199" s="6" t="s">
        <v>519</v>
      </c>
      <c r="C199" s="6" t="str">
        <f>IF(VLOOKUP(A199,'Infos paliers'!$A$1:$B$662,1,FALSE),"OUI")</f>
        <v>OUI</v>
      </c>
      <c r="D199" s="6" t="s">
        <v>317</v>
      </c>
      <c r="E199" s="63" t="s">
        <v>10</v>
      </c>
      <c r="F199" s="63" t="s">
        <v>10</v>
      </c>
      <c r="G199" s="63" t="s">
        <v>245</v>
      </c>
      <c r="H199" s="63" t="s">
        <v>245</v>
      </c>
      <c r="I199" s="63" t="s">
        <v>245</v>
      </c>
      <c r="J199" s="63" t="s">
        <v>245</v>
      </c>
    </row>
    <row r="200" ht="15.75" customHeight="1">
      <c r="A200" s="5">
        <v>814.0</v>
      </c>
      <c r="B200" s="6" t="s">
        <v>520</v>
      </c>
      <c r="C200" s="6" t="str">
        <f>IF(VLOOKUP(A200,'Infos paliers'!$A$1:$B$662,1,FALSE),"OUI")</f>
        <v>OUI</v>
      </c>
      <c r="D200" s="6" t="s">
        <v>317</v>
      </c>
      <c r="E200" s="63" t="s">
        <v>10</v>
      </c>
      <c r="F200" s="63" t="s">
        <v>10</v>
      </c>
      <c r="G200" s="63" t="s">
        <v>245</v>
      </c>
      <c r="H200" s="63" t="s">
        <v>245</v>
      </c>
      <c r="I200" s="63" t="s">
        <v>245</v>
      </c>
      <c r="J200" s="63" t="s">
        <v>245</v>
      </c>
    </row>
    <row r="201" ht="15.75" customHeight="1">
      <c r="A201" s="5">
        <v>815.0</v>
      </c>
      <c r="B201" s="6" t="s">
        <v>521</v>
      </c>
      <c r="C201" s="6" t="str">
        <f>IF(VLOOKUP(A201,'Infos paliers'!$A$1:$B$662,1,FALSE),"OUI")</f>
        <v>OUI</v>
      </c>
      <c r="D201" s="6" t="s">
        <v>315</v>
      </c>
      <c r="E201" s="63" t="s">
        <v>245</v>
      </c>
      <c r="F201" s="63"/>
      <c r="G201" s="63"/>
      <c r="H201" s="63"/>
      <c r="I201" s="63"/>
      <c r="J201" s="63"/>
    </row>
    <row r="202" ht="15.75" customHeight="1">
      <c r="A202" s="5">
        <v>816.0</v>
      </c>
      <c r="B202" s="6" t="s">
        <v>522</v>
      </c>
      <c r="C202" s="6" t="str">
        <f>IF(VLOOKUP(A202,'Infos paliers'!$A$1:$B$662,1,FALSE),"OUI")</f>
        <v>OUI</v>
      </c>
      <c r="D202" s="6" t="s">
        <v>412</v>
      </c>
      <c r="E202" s="63" t="s">
        <v>245</v>
      </c>
      <c r="F202" s="63"/>
      <c r="G202" s="63"/>
      <c r="H202" s="63"/>
      <c r="I202" s="63"/>
      <c r="J202" s="63"/>
    </row>
    <row r="203" ht="15.75" customHeight="1">
      <c r="A203" s="5">
        <v>822.0</v>
      </c>
      <c r="B203" s="6" t="s">
        <v>523</v>
      </c>
      <c r="C203" s="6" t="str">
        <f>IF(VLOOKUP(A203,'Infos paliers'!$A$1:$B$662,1,FALSE),"OUI")</f>
        <v>OUI</v>
      </c>
      <c r="D203" s="6" t="s">
        <v>384</v>
      </c>
      <c r="E203" s="63" t="s">
        <v>245</v>
      </c>
      <c r="F203" s="63"/>
      <c r="G203" s="63"/>
      <c r="H203" s="63"/>
      <c r="I203" s="63"/>
      <c r="J203" s="63"/>
    </row>
    <row r="204" ht="15.75" customHeight="1">
      <c r="A204" s="5">
        <v>823.0</v>
      </c>
      <c r="B204" s="6" t="s">
        <v>524</v>
      </c>
      <c r="C204" s="6" t="str">
        <f>IF(VLOOKUP(A204,'Infos paliers'!$A$1:$B$662,1,FALSE),"OUI")</f>
        <v>OUI</v>
      </c>
      <c r="D204" s="6" t="s">
        <v>319</v>
      </c>
      <c r="E204" s="63" t="s">
        <v>245</v>
      </c>
      <c r="F204" s="63"/>
      <c r="G204" s="63"/>
      <c r="H204" s="63"/>
      <c r="I204" s="63"/>
      <c r="J204" s="63"/>
    </row>
    <row r="205" ht="15.75" customHeight="1">
      <c r="A205" s="5">
        <v>824.0</v>
      </c>
      <c r="B205" s="6" t="s">
        <v>525</v>
      </c>
      <c r="C205" s="6" t="str">
        <f>IF(VLOOKUP(A205,'Infos paliers'!$A$1:$B$662,1,FALSE),"OUI")</f>
        <v>OUI</v>
      </c>
      <c r="D205" s="6" t="s">
        <v>319</v>
      </c>
      <c r="E205" s="63" t="s">
        <v>245</v>
      </c>
      <c r="F205" s="63"/>
      <c r="G205" s="63"/>
      <c r="H205" s="63"/>
      <c r="I205" s="63"/>
      <c r="J205" s="63"/>
    </row>
    <row r="206" ht="15.75" customHeight="1">
      <c r="A206" s="5">
        <v>825.0</v>
      </c>
      <c r="B206" s="6" t="s">
        <v>526</v>
      </c>
      <c r="C206" s="6" t="str">
        <f>IF(VLOOKUP(A206,'Infos paliers'!$A$1:$B$662,1,FALSE),"OUI")</f>
        <v>OUI</v>
      </c>
      <c r="D206" s="6" t="s">
        <v>319</v>
      </c>
      <c r="E206" s="63" t="s">
        <v>245</v>
      </c>
      <c r="F206" s="63"/>
      <c r="G206" s="63"/>
      <c r="H206" s="63"/>
      <c r="I206" s="63"/>
      <c r="J206" s="63"/>
    </row>
    <row r="207" ht="15.75" customHeight="1">
      <c r="A207" s="5">
        <v>826.0</v>
      </c>
      <c r="B207" s="6" t="s">
        <v>527</v>
      </c>
      <c r="C207" s="6" t="str">
        <f>IF(VLOOKUP(A207,'Infos paliers'!$A$1:$B$662,1,FALSE),"OUI")</f>
        <v>OUI</v>
      </c>
      <c r="D207" s="6" t="s">
        <v>319</v>
      </c>
      <c r="E207" s="63" t="s">
        <v>245</v>
      </c>
      <c r="F207" s="63"/>
      <c r="G207" s="63"/>
      <c r="H207" s="63"/>
      <c r="I207" s="63"/>
      <c r="J207" s="63"/>
    </row>
    <row r="208" ht="15.75" customHeight="1">
      <c r="A208" s="5">
        <v>827.0</v>
      </c>
      <c r="B208" s="6" t="s">
        <v>528</v>
      </c>
      <c r="C208" s="6" t="str">
        <f>IF(VLOOKUP(A208,'Infos paliers'!$A$1:$B$662,1,FALSE),"OUI")</f>
        <v>OUI</v>
      </c>
      <c r="D208" s="6" t="s">
        <v>319</v>
      </c>
      <c r="E208" s="63" t="s">
        <v>245</v>
      </c>
      <c r="F208" s="63"/>
      <c r="G208" s="63"/>
      <c r="H208" s="63"/>
      <c r="I208" s="63"/>
      <c r="J208" s="63"/>
    </row>
    <row r="209" ht="15.75" customHeight="1">
      <c r="A209" s="5">
        <v>828.0</v>
      </c>
      <c r="B209" s="6" t="s">
        <v>529</v>
      </c>
      <c r="C209" s="6" t="str">
        <f>IF(VLOOKUP(A209,'Infos paliers'!$A$1:$B$662,1,FALSE),"OUI")</f>
        <v>OUI</v>
      </c>
      <c r="D209" s="6" t="s">
        <v>319</v>
      </c>
      <c r="E209" s="63" t="s">
        <v>245</v>
      </c>
      <c r="F209" s="63"/>
      <c r="G209" s="63"/>
      <c r="H209" s="63"/>
      <c r="I209" s="63"/>
      <c r="J209" s="63"/>
    </row>
    <row r="210" ht="15.75" customHeight="1">
      <c r="A210" s="5">
        <v>829.0</v>
      </c>
      <c r="B210" s="6" t="s">
        <v>530</v>
      </c>
      <c r="C210" s="6" t="str">
        <f>IF(VLOOKUP(A210,'Infos paliers'!$A$1:$B$662,1,FALSE),"OUI")</f>
        <v>#N/A</v>
      </c>
      <c r="D210" s="6" t="s">
        <v>319</v>
      </c>
      <c r="E210" s="63" t="s">
        <v>245</v>
      </c>
      <c r="F210" s="63"/>
      <c r="G210" s="63"/>
      <c r="H210" s="63"/>
      <c r="I210" s="63"/>
      <c r="J210" s="63"/>
    </row>
    <row r="211" ht="15.75" customHeight="1">
      <c r="A211" s="5">
        <v>830.0</v>
      </c>
      <c r="B211" s="6" t="s">
        <v>531</v>
      </c>
      <c r="C211" s="6" t="str">
        <f>IF(VLOOKUP(A211,'Infos paliers'!$A$1:$B$662,1,FALSE),"OUI")</f>
        <v>OUI</v>
      </c>
      <c r="D211" s="6" t="s">
        <v>319</v>
      </c>
      <c r="E211" s="63" t="s">
        <v>245</v>
      </c>
      <c r="F211" s="63"/>
      <c r="G211" s="63"/>
      <c r="H211" s="63"/>
      <c r="I211" s="63"/>
      <c r="J211" s="63"/>
    </row>
    <row r="212" ht="15.75" customHeight="1">
      <c r="A212" s="5">
        <v>831.0</v>
      </c>
      <c r="B212" s="6" t="s">
        <v>532</v>
      </c>
      <c r="C212" s="6" t="str">
        <f>IF(VLOOKUP(A212,'Infos paliers'!$A$1:$B$662,1,FALSE),"OUI")</f>
        <v>OUI</v>
      </c>
      <c r="D212" s="6" t="s">
        <v>319</v>
      </c>
      <c r="E212" s="63" t="s">
        <v>245</v>
      </c>
      <c r="F212" s="63"/>
      <c r="G212" s="63"/>
      <c r="H212" s="63"/>
      <c r="I212" s="63"/>
      <c r="J212" s="63"/>
    </row>
    <row r="213" ht="15.75" customHeight="1">
      <c r="A213" s="5">
        <v>832.0</v>
      </c>
      <c r="B213" s="6" t="s">
        <v>533</v>
      </c>
      <c r="C213" s="6" t="str">
        <f>IF(VLOOKUP(A213,'Infos paliers'!$A$1:$B$662,1,FALSE),"OUI")</f>
        <v>OUI</v>
      </c>
      <c r="D213" s="6" t="s">
        <v>319</v>
      </c>
      <c r="E213" s="63" t="s">
        <v>245</v>
      </c>
      <c r="F213" s="63"/>
      <c r="G213" s="63"/>
      <c r="H213" s="63"/>
      <c r="I213" s="63"/>
      <c r="J213" s="63"/>
    </row>
    <row r="214" ht="15.75" customHeight="1">
      <c r="A214" s="5">
        <v>833.0</v>
      </c>
      <c r="B214" s="6" t="s">
        <v>534</v>
      </c>
      <c r="C214" s="6" t="str">
        <f>IF(VLOOKUP(A214,'Infos paliers'!$A$1:$B$662,1,FALSE),"OUI")</f>
        <v>OUI</v>
      </c>
      <c r="D214" s="6" t="s">
        <v>319</v>
      </c>
      <c r="E214" s="63" t="s">
        <v>245</v>
      </c>
      <c r="F214" s="63"/>
      <c r="G214" s="63"/>
      <c r="H214" s="63"/>
      <c r="I214" s="63"/>
      <c r="J214" s="63"/>
    </row>
    <row r="215" ht="15.75" customHeight="1">
      <c r="A215" s="5">
        <v>837.0</v>
      </c>
      <c r="B215" s="6" t="s">
        <v>535</v>
      </c>
      <c r="C215" s="6" t="str">
        <f>IF(VLOOKUP(A215,'Infos paliers'!$A$1:$B$662,1,FALSE),"OUI")</f>
        <v>OUI</v>
      </c>
      <c r="D215" s="6" t="s">
        <v>317</v>
      </c>
      <c r="E215" s="63" t="s">
        <v>245</v>
      </c>
      <c r="F215" s="63"/>
      <c r="G215" s="63"/>
      <c r="H215" s="63"/>
      <c r="I215" s="63"/>
      <c r="J215" s="63"/>
    </row>
    <row r="216" ht="15.75" customHeight="1">
      <c r="A216" s="5">
        <v>846.0</v>
      </c>
      <c r="B216" s="67" t="s">
        <v>536</v>
      </c>
      <c r="C216" s="6" t="str">
        <f>IF(VLOOKUP(A216,'Infos paliers'!$A$1:$B$662,1,FALSE),"OUI")</f>
        <v>OUI</v>
      </c>
      <c r="D216" s="6" t="s">
        <v>313</v>
      </c>
      <c r="E216" s="66"/>
      <c r="F216" s="63"/>
      <c r="G216" s="63"/>
      <c r="H216" s="63"/>
      <c r="I216" s="63"/>
      <c r="J216" s="63"/>
    </row>
    <row r="217" ht="15.75" customHeight="1">
      <c r="A217" s="5">
        <v>848.0</v>
      </c>
      <c r="B217" s="6" t="s">
        <v>537</v>
      </c>
      <c r="C217" s="6" t="str">
        <f>IF(VLOOKUP(A217,'Infos paliers'!$A$1:$B$662,1,FALSE),"OUI")</f>
        <v>#N/A</v>
      </c>
      <c r="D217" s="6" t="s">
        <v>313</v>
      </c>
      <c r="E217" s="63" t="s">
        <v>245</v>
      </c>
      <c r="F217" s="63"/>
      <c r="G217" s="63"/>
      <c r="H217" s="63"/>
      <c r="I217" s="63"/>
      <c r="J217" s="63"/>
    </row>
    <row r="218" ht="15.75" customHeight="1">
      <c r="A218" s="5">
        <v>849.0</v>
      </c>
      <c r="B218" s="6" t="s">
        <v>538</v>
      </c>
      <c r="C218" s="6" t="str">
        <f>IF(VLOOKUP(A218,'Infos paliers'!$A$1:$B$662,1,FALSE),"OUI")</f>
        <v>#N/A</v>
      </c>
      <c r="D218" s="6" t="s">
        <v>384</v>
      </c>
      <c r="E218" s="63" t="s">
        <v>495</v>
      </c>
      <c r="F218" s="63"/>
      <c r="G218" s="63"/>
      <c r="H218" s="63"/>
      <c r="I218" s="63"/>
      <c r="J218" s="63"/>
    </row>
    <row r="219" ht="15.75" customHeight="1">
      <c r="A219" s="5">
        <v>857.0</v>
      </c>
      <c r="B219" s="6" t="s">
        <v>539</v>
      </c>
      <c r="C219" s="6" t="str">
        <f>IF(VLOOKUP(A219,'Infos paliers'!$A$1:$B$662,1,FALSE),"OUI")</f>
        <v>OUI</v>
      </c>
      <c r="D219" s="6" t="s">
        <v>384</v>
      </c>
      <c r="E219" s="63" t="s">
        <v>495</v>
      </c>
      <c r="F219" s="63"/>
      <c r="G219" s="63"/>
      <c r="H219" s="63"/>
      <c r="I219" s="63"/>
      <c r="J219" s="63"/>
    </row>
    <row r="220" ht="15.75" customHeight="1">
      <c r="A220" s="5">
        <v>858.0</v>
      </c>
      <c r="B220" s="6" t="s">
        <v>540</v>
      </c>
      <c r="C220" s="6" t="str">
        <f>IF(VLOOKUP(A220,'Infos paliers'!$A$1:$B$662,1,FALSE),"OUI")</f>
        <v>OUI</v>
      </c>
      <c r="D220" s="6" t="s">
        <v>384</v>
      </c>
      <c r="E220" s="63" t="s">
        <v>495</v>
      </c>
      <c r="F220" s="63"/>
      <c r="G220" s="63"/>
      <c r="H220" s="63"/>
      <c r="I220" s="63"/>
      <c r="J220" s="63"/>
    </row>
    <row r="221" ht="15.75" customHeight="1">
      <c r="A221" s="5">
        <v>859.0</v>
      </c>
      <c r="B221" s="6" t="s">
        <v>541</v>
      </c>
      <c r="C221" s="6" t="str">
        <f>IF(VLOOKUP(A221,'Infos paliers'!$A$1:$B$662,1,FALSE),"OUI")</f>
        <v>#N/A</v>
      </c>
      <c r="D221" s="6" t="s">
        <v>384</v>
      </c>
      <c r="E221" s="63" t="s">
        <v>495</v>
      </c>
      <c r="F221" s="63"/>
      <c r="G221" s="63"/>
      <c r="H221" s="63"/>
      <c r="I221" s="63"/>
      <c r="J221" s="63"/>
    </row>
    <row r="222" ht="15.75" customHeight="1">
      <c r="A222" s="5">
        <v>860.0</v>
      </c>
      <c r="B222" s="6" t="s">
        <v>542</v>
      </c>
      <c r="C222" s="6" t="str">
        <f>IF(VLOOKUP(A222,'Infos paliers'!$A$1:$B$662,1,FALSE),"OUI")</f>
        <v>#N/A</v>
      </c>
      <c r="D222" s="6" t="s">
        <v>317</v>
      </c>
      <c r="E222" s="63" t="s">
        <v>245</v>
      </c>
      <c r="F222" s="63"/>
      <c r="G222" s="63"/>
      <c r="H222" s="63"/>
      <c r="I222" s="63"/>
      <c r="J222" s="63"/>
    </row>
    <row r="223" ht="15.75" customHeight="1">
      <c r="A223" s="5">
        <v>861.0</v>
      </c>
      <c r="B223" s="6" t="s">
        <v>543</v>
      </c>
      <c r="C223" s="6" t="str">
        <f>IF(VLOOKUP(A223,'Infos paliers'!$A$1:$B$662,1,FALSE),"OUI")</f>
        <v>#N/A</v>
      </c>
      <c r="D223" s="6" t="s">
        <v>435</v>
      </c>
      <c r="E223" s="63" t="s">
        <v>245</v>
      </c>
      <c r="F223" s="63"/>
      <c r="G223" s="63"/>
      <c r="H223" s="63"/>
      <c r="I223" s="63"/>
      <c r="J223" s="63"/>
    </row>
    <row r="224" ht="15.75" customHeight="1">
      <c r="A224" s="5">
        <v>862.0</v>
      </c>
      <c r="B224" s="6" t="s">
        <v>544</v>
      </c>
      <c r="C224" s="6" t="str">
        <f>IF(VLOOKUP(A224,'Infos paliers'!$A$1:$B$662,1,FALSE),"OUI")</f>
        <v>#N/A</v>
      </c>
      <c r="D224" s="6" t="s">
        <v>435</v>
      </c>
      <c r="E224" s="63" t="s">
        <v>245</v>
      </c>
      <c r="F224" s="63"/>
      <c r="G224" s="63"/>
      <c r="H224" s="63"/>
      <c r="I224" s="63"/>
      <c r="J224" s="63"/>
    </row>
    <row r="225" ht="15.75" customHeight="1">
      <c r="A225" s="5">
        <v>863.0</v>
      </c>
      <c r="B225" s="6" t="s">
        <v>545</v>
      </c>
      <c r="C225" s="6" t="str">
        <f>IF(VLOOKUP(A225,'Infos paliers'!$A$1:$B$662,1,FALSE),"OUI")</f>
        <v>#N/A</v>
      </c>
      <c r="D225" s="6" t="s">
        <v>412</v>
      </c>
      <c r="E225" s="63" t="s">
        <v>245</v>
      </c>
      <c r="F225" s="63"/>
      <c r="G225" s="63"/>
      <c r="H225" s="63"/>
      <c r="I225" s="63"/>
      <c r="J225" s="63"/>
    </row>
    <row r="226" ht="15.75" customHeight="1">
      <c r="A226" s="5">
        <v>864.0</v>
      </c>
      <c r="B226" s="6" t="s">
        <v>546</v>
      </c>
      <c r="C226" s="6" t="str">
        <f>IF(VLOOKUP(A226,'Infos paliers'!$A$1:$B$662,1,FALSE),"OUI")</f>
        <v>#N/A</v>
      </c>
      <c r="D226" s="6" t="s">
        <v>435</v>
      </c>
      <c r="E226" s="63" t="s">
        <v>245</v>
      </c>
      <c r="F226" s="63"/>
      <c r="G226" s="63"/>
      <c r="H226" s="63"/>
      <c r="I226" s="63"/>
      <c r="J226" s="63"/>
    </row>
    <row r="227" ht="15.75" customHeight="1">
      <c r="A227" s="5">
        <v>865.0</v>
      </c>
      <c r="B227" s="6" t="s">
        <v>547</v>
      </c>
      <c r="C227" s="6" t="str">
        <f>IF(VLOOKUP(A227,'Infos paliers'!$A$1:$B$662,1,FALSE),"OUI")</f>
        <v>OUI</v>
      </c>
      <c r="D227" s="6" t="s">
        <v>317</v>
      </c>
      <c r="E227" s="63" t="s">
        <v>245</v>
      </c>
      <c r="F227" s="63"/>
      <c r="G227" s="63"/>
      <c r="H227" s="63"/>
      <c r="I227" s="63"/>
      <c r="J227" s="63"/>
    </row>
    <row r="228" ht="15.75" customHeight="1">
      <c r="A228" s="5">
        <v>866.0</v>
      </c>
      <c r="B228" s="6" t="s">
        <v>548</v>
      </c>
      <c r="C228" s="6" t="str">
        <f>IF(VLOOKUP(A228,'Infos paliers'!$A$1:$B$662,1,FALSE),"OUI")</f>
        <v>OUI</v>
      </c>
      <c r="D228" s="6" t="s">
        <v>317</v>
      </c>
      <c r="E228" s="63" t="s">
        <v>245</v>
      </c>
      <c r="F228" s="63"/>
      <c r="G228" s="63"/>
      <c r="H228" s="63"/>
      <c r="I228" s="63"/>
      <c r="J228" s="63"/>
    </row>
    <row r="229" ht="15.75" customHeight="1">
      <c r="A229" s="5">
        <v>867.0</v>
      </c>
      <c r="B229" s="6" t="s">
        <v>549</v>
      </c>
      <c r="C229" s="6" t="str">
        <f>IF(VLOOKUP(A229,'Infos paliers'!$A$1:$B$662,1,FALSE),"OUI")</f>
        <v>OUI</v>
      </c>
      <c r="D229" s="6" t="s">
        <v>317</v>
      </c>
      <c r="E229" s="63" t="s">
        <v>245</v>
      </c>
      <c r="F229" s="63"/>
      <c r="G229" s="63"/>
      <c r="H229" s="63"/>
      <c r="I229" s="63"/>
      <c r="J229" s="63"/>
    </row>
    <row r="230" ht="15.75" customHeight="1">
      <c r="A230" s="5">
        <v>868.0</v>
      </c>
      <c r="B230" s="6" t="s">
        <v>550</v>
      </c>
      <c r="C230" s="6" t="str">
        <f>IF(VLOOKUP(A230,'Infos paliers'!$A$1:$B$662,1,FALSE),"OUI")</f>
        <v>OUI</v>
      </c>
      <c r="D230" s="6" t="s">
        <v>317</v>
      </c>
      <c r="E230" s="63" t="s">
        <v>245</v>
      </c>
      <c r="F230" s="63"/>
      <c r="G230" s="63"/>
      <c r="H230" s="63"/>
      <c r="I230" s="63"/>
      <c r="J230" s="63"/>
    </row>
    <row r="231" ht="15.75" customHeight="1">
      <c r="A231" s="5">
        <v>869.0</v>
      </c>
      <c r="B231" s="6" t="s">
        <v>551</v>
      </c>
      <c r="C231" s="6" t="str">
        <f>IF(VLOOKUP(A231,'Infos paliers'!$A$1:$B$662,1,FALSE),"OUI")</f>
        <v>OUI</v>
      </c>
      <c r="D231" s="6" t="s">
        <v>317</v>
      </c>
      <c r="E231" s="63" t="s">
        <v>245</v>
      </c>
      <c r="F231" s="63"/>
      <c r="G231" s="63"/>
      <c r="H231" s="63"/>
      <c r="I231" s="63"/>
      <c r="J231" s="63"/>
    </row>
    <row r="232" ht="15.75" customHeight="1">
      <c r="A232" s="5">
        <v>870.0</v>
      </c>
      <c r="B232" s="6" t="s">
        <v>552</v>
      </c>
      <c r="C232" s="6" t="str">
        <f>IF(VLOOKUP(A232,'Infos paliers'!$A$1:$B$662,1,FALSE),"OUI")</f>
        <v>OUI</v>
      </c>
      <c r="D232" s="6" t="s">
        <v>317</v>
      </c>
      <c r="E232" s="63" t="s">
        <v>245</v>
      </c>
      <c r="F232" s="63"/>
      <c r="G232" s="63"/>
      <c r="H232" s="63"/>
      <c r="I232" s="63"/>
      <c r="J232" s="63"/>
    </row>
    <row r="233" ht="15.75" customHeight="1">
      <c r="A233" s="5">
        <v>871.0</v>
      </c>
      <c r="B233" s="6" t="s">
        <v>553</v>
      </c>
      <c r="C233" s="6" t="str">
        <f>IF(VLOOKUP(A233,'Infos paliers'!$A$1:$B$662,1,FALSE),"OUI")</f>
        <v>OUI</v>
      </c>
      <c r="D233" s="6" t="s">
        <v>317</v>
      </c>
      <c r="E233" s="63" t="s">
        <v>245</v>
      </c>
      <c r="F233" s="63"/>
      <c r="G233" s="63"/>
      <c r="H233" s="63"/>
      <c r="I233" s="63"/>
      <c r="J233" s="63"/>
    </row>
    <row r="234" ht="15.75" customHeight="1">
      <c r="A234" s="5">
        <v>872.0</v>
      </c>
      <c r="B234" s="6" t="s">
        <v>554</v>
      </c>
      <c r="C234" s="6" t="str">
        <f>IF(VLOOKUP(A234,'Infos paliers'!$A$1:$B$662,1,FALSE),"OUI")</f>
        <v>OUI</v>
      </c>
      <c r="D234" s="6" t="s">
        <v>317</v>
      </c>
      <c r="E234" s="63" t="s">
        <v>245</v>
      </c>
      <c r="F234" s="63"/>
      <c r="G234" s="63"/>
      <c r="H234" s="63"/>
      <c r="I234" s="63"/>
      <c r="J234" s="63"/>
    </row>
    <row r="235" ht="15.75" customHeight="1">
      <c r="A235" s="5">
        <v>873.0</v>
      </c>
      <c r="B235" s="6" t="s">
        <v>555</v>
      </c>
      <c r="C235" s="6" t="str">
        <f>IF(VLOOKUP(A235,'Infos paliers'!$A$1:$B$662,1,FALSE),"OUI")</f>
        <v>OUI</v>
      </c>
      <c r="D235" s="6" t="s">
        <v>317</v>
      </c>
      <c r="E235" s="63" t="s">
        <v>245</v>
      </c>
      <c r="F235" s="63"/>
      <c r="G235" s="63"/>
      <c r="H235" s="63"/>
      <c r="I235" s="63"/>
      <c r="J235" s="63"/>
    </row>
    <row r="236" ht="15.75" customHeight="1">
      <c r="A236" s="5">
        <v>874.0</v>
      </c>
      <c r="B236" s="6" t="s">
        <v>556</v>
      </c>
      <c r="C236" s="6" t="str">
        <f>IF(VLOOKUP(A236,'Infos paliers'!$A$1:$B$662,1,FALSE),"OUI")</f>
        <v>OUI</v>
      </c>
      <c r="D236" s="6" t="s">
        <v>317</v>
      </c>
      <c r="E236" s="63" t="s">
        <v>245</v>
      </c>
      <c r="F236" s="63"/>
      <c r="G236" s="63"/>
      <c r="H236" s="63"/>
      <c r="I236" s="63"/>
      <c r="J236" s="63"/>
    </row>
    <row r="237" ht="15.75" customHeight="1">
      <c r="A237" s="5">
        <v>882.0</v>
      </c>
      <c r="B237" s="6" t="s">
        <v>557</v>
      </c>
      <c r="C237" s="6" t="str">
        <f>IF(VLOOKUP(A237,'Infos paliers'!$A$1:$B$662,1,FALSE),"OUI")</f>
        <v>#N/A</v>
      </c>
      <c r="D237" s="6" t="s">
        <v>384</v>
      </c>
      <c r="E237" s="63" t="s">
        <v>388</v>
      </c>
      <c r="F237" s="63" t="s">
        <v>10</v>
      </c>
      <c r="G237" s="63" t="s">
        <v>245</v>
      </c>
      <c r="H237" s="63"/>
      <c r="I237" s="63" t="s">
        <v>245</v>
      </c>
      <c r="J237" s="63"/>
    </row>
    <row r="238" ht="15.75" customHeight="1">
      <c r="A238" s="5">
        <v>884.0</v>
      </c>
      <c r="B238" s="6" t="s">
        <v>558</v>
      </c>
      <c r="C238" s="6" t="str">
        <f>IF(VLOOKUP(A238,'Infos paliers'!$A$1:$B$662,1,FALSE),"OUI")</f>
        <v>OUI</v>
      </c>
      <c r="D238" s="6" t="s">
        <v>559</v>
      </c>
      <c r="E238" s="63" t="s">
        <v>245</v>
      </c>
      <c r="F238" s="63"/>
      <c r="G238" s="63"/>
      <c r="H238" s="63"/>
      <c r="I238" s="63"/>
      <c r="J238" s="63"/>
    </row>
    <row r="239" ht="15.75" customHeight="1">
      <c r="A239" s="5">
        <v>885.0</v>
      </c>
      <c r="B239" s="6" t="s">
        <v>560</v>
      </c>
      <c r="C239" s="6" t="str">
        <f>IF(VLOOKUP(A239,'Infos paliers'!$A$1:$B$662,1,FALSE),"OUI")</f>
        <v>OUI</v>
      </c>
      <c r="D239" s="6" t="s">
        <v>317</v>
      </c>
      <c r="E239" s="63" t="s">
        <v>245</v>
      </c>
      <c r="F239" s="63"/>
      <c r="G239" s="63"/>
      <c r="H239" s="63"/>
      <c r="I239" s="63"/>
      <c r="J239" s="63"/>
    </row>
    <row r="240" ht="15.75" customHeight="1">
      <c r="A240" s="5">
        <v>886.0</v>
      </c>
      <c r="B240" s="6" t="s">
        <v>561</v>
      </c>
      <c r="C240" s="6" t="str">
        <f>IF(VLOOKUP(A240,'Infos paliers'!$A$1:$B$662,1,FALSE),"OUI")</f>
        <v>#N/A</v>
      </c>
      <c r="D240" s="6" t="s">
        <v>435</v>
      </c>
      <c r="E240" s="63" t="s">
        <v>245</v>
      </c>
      <c r="F240" s="63"/>
      <c r="G240" s="63"/>
      <c r="H240" s="63"/>
      <c r="I240" s="63"/>
      <c r="J240" s="63"/>
    </row>
    <row r="241" ht="15.75" customHeight="1">
      <c r="A241" s="5">
        <v>887.0</v>
      </c>
      <c r="B241" s="6" t="s">
        <v>562</v>
      </c>
      <c r="C241" s="6" t="str">
        <f>IF(VLOOKUP(A241,'Infos paliers'!$A$1:$B$662,1,FALSE),"OUI")</f>
        <v>#N/A</v>
      </c>
      <c r="D241" s="6" t="s">
        <v>435</v>
      </c>
      <c r="E241" s="63" t="s">
        <v>245</v>
      </c>
      <c r="F241" s="63"/>
      <c r="G241" s="63"/>
      <c r="H241" s="63"/>
      <c r="I241" s="63"/>
      <c r="J241" s="63"/>
    </row>
    <row r="242" ht="15.75" customHeight="1">
      <c r="A242" s="5">
        <v>888.0</v>
      </c>
      <c r="B242" s="6" t="s">
        <v>563</v>
      </c>
      <c r="C242" s="6" t="str">
        <f>IF(VLOOKUP(A242,'Infos paliers'!$A$1:$B$662,1,FALSE),"OUI")</f>
        <v>#N/A</v>
      </c>
      <c r="D242" s="6" t="s">
        <v>435</v>
      </c>
      <c r="E242" s="63" t="s">
        <v>245</v>
      </c>
      <c r="F242" s="63"/>
      <c r="G242" s="63"/>
      <c r="H242" s="63"/>
      <c r="I242" s="63"/>
      <c r="J242" s="63"/>
    </row>
    <row r="243" ht="15.75" customHeight="1">
      <c r="A243" s="5">
        <v>889.0</v>
      </c>
      <c r="B243" s="6" t="s">
        <v>564</v>
      </c>
      <c r="C243" s="6" t="str">
        <f>IF(VLOOKUP(A243,'Infos paliers'!$A$1:$B$662,1,FALSE),"OUI")</f>
        <v>#N/A</v>
      </c>
      <c r="D243" s="6" t="s">
        <v>435</v>
      </c>
      <c r="E243" s="63" t="s">
        <v>245</v>
      </c>
      <c r="F243" s="63"/>
      <c r="G243" s="63"/>
      <c r="H243" s="63"/>
      <c r="I243" s="63"/>
      <c r="J243" s="63"/>
    </row>
    <row r="244" ht="15.75" customHeight="1">
      <c r="A244" s="5">
        <v>890.0</v>
      </c>
      <c r="B244" s="6" t="s">
        <v>565</v>
      </c>
      <c r="C244" s="6" t="str">
        <f>IF(VLOOKUP(A244,'Infos paliers'!$A$1:$B$662,1,FALSE),"OUI")</f>
        <v>#N/A</v>
      </c>
      <c r="D244" s="6" t="s">
        <v>435</v>
      </c>
      <c r="E244" s="63" t="s">
        <v>245</v>
      </c>
      <c r="F244" s="63"/>
      <c r="G244" s="63"/>
      <c r="H244" s="63"/>
      <c r="I244" s="63"/>
      <c r="J244" s="63"/>
    </row>
    <row r="245" ht="15.75" customHeight="1">
      <c r="A245" s="5">
        <v>894.0</v>
      </c>
      <c r="B245" s="6" t="s">
        <v>566</v>
      </c>
      <c r="C245" s="6" t="str">
        <f>IF(VLOOKUP(A245,'Infos paliers'!$A$1:$B$662,1,FALSE),"OUI")</f>
        <v>OUI</v>
      </c>
      <c r="D245" s="6" t="s">
        <v>317</v>
      </c>
      <c r="E245" s="63" t="s">
        <v>245</v>
      </c>
      <c r="F245" s="63"/>
      <c r="G245" s="63"/>
      <c r="H245" s="63"/>
      <c r="I245" s="63"/>
      <c r="J245" s="63"/>
    </row>
    <row r="246" ht="15.75" customHeight="1">
      <c r="A246" s="6">
        <v>895.0</v>
      </c>
      <c r="B246" s="6" t="s">
        <v>567</v>
      </c>
      <c r="C246" s="6" t="str">
        <f>IF(VLOOKUP(A246,'Infos paliers'!$A$1:$B$662,1,FALSE),"OUI")</f>
        <v>#N/A</v>
      </c>
      <c r="D246" s="6" t="s">
        <v>412</v>
      </c>
      <c r="E246" s="63" t="s">
        <v>10</v>
      </c>
      <c r="F246" s="63" t="s">
        <v>10</v>
      </c>
      <c r="G246" s="63" t="s">
        <v>245</v>
      </c>
      <c r="H246" s="63"/>
      <c r="I246" s="63" t="s">
        <v>245</v>
      </c>
      <c r="J246" s="63"/>
    </row>
    <row r="247" ht="15.75" customHeight="1">
      <c r="A247" s="5">
        <v>896.0</v>
      </c>
      <c r="B247" s="6" t="s">
        <v>568</v>
      </c>
      <c r="C247" s="6" t="str">
        <f>IF(VLOOKUP(A247,'Infos paliers'!$A$1:$B$662,1,FALSE),"OUI")</f>
        <v>OUI</v>
      </c>
      <c r="D247" s="6" t="s">
        <v>317</v>
      </c>
      <c r="E247" s="63" t="s">
        <v>245</v>
      </c>
      <c r="F247" s="63"/>
      <c r="G247" s="63"/>
      <c r="H247" s="63"/>
      <c r="I247" s="63"/>
      <c r="J247" s="63"/>
    </row>
    <row r="248" ht="15.75" customHeight="1">
      <c r="A248" s="5">
        <v>897.0</v>
      </c>
      <c r="B248" s="6" t="s">
        <v>569</v>
      </c>
      <c r="C248" s="6" t="str">
        <f>IF(VLOOKUP(A248,'Infos paliers'!$A$1:$B$662,1,FALSE),"OUI")</f>
        <v>OUI</v>
      </c>
      <c r="D248" s="6" t="s">
        <v>317</v>
      </c>
      <c r="E248" s="63" t="s">
        <v>10</v>
      </c>
      <c r="F248" s="63" t="s">
        <v>10</v>
      </c>
      <c r="G248" s="63" t="s">
        <v>245</v>
      </c>
      <c r="H248" s="63" t="s">
        <v>245</v>
      </c>
      <c r="I248" s="63" t="s">
        <v>245</v>
      </c>
      <c r="J248" s="63" t="s">
        <v>10</v>
      </c>
      <c r="K248" s="7" t="s">
        <v>363</v>
      </c>
    </row>
    <row r="249" ht="15.75" customHeight="1">
      <c r="A249" s="5">
        <v>901.0</v>
      </c>
      <c r="B249" s="67" t="s">
        <v>570</v>
      </c>
      <c r="C249" s="6" t="str">
        <f>IF(VLOOKUP(A249,'Infos paliers'!$A$1:$B$662,1,FALSE),"OUI")</f>
        <v>OUI</v>
      </c>
      <c r="D249" s="6" t="s">
        <v>313</v>
      </c>
      <c r="E249" s="66"/>
      <c r="F249" s="63"/>
      <c r="G249" s="63"/>
      <c r="H249" s="63"/>
      <c r="I249" s="63"/>
      <c r="J249" s="63"/>
    </row>
    <row r="250" ht="15.75" customHeight="1">
      <c r="A250" s="5">
        <v>903.0</v>
      </c>
      <c r="B250" s="6" t="s">
        <v>571</v>
      </c>
      <c r="C250" s="6" t="str">
        <f>IF(VLOOKUP(A250,'Infos paliers'!$A$1:$B$662,1,FALSE),"OUI")</f>
        <v>OUI</v>
      </c>
      <c r="D250" s="6" t="s">
        <v>315</v>
      </c>
      <c r="E250" s="63" t="s">
        <v>245</v>
      </c>
      <c r="F250" s="63"/>
      <c r="G250" s="63"/>
      <c r="H250" s="63"/>
      <c r="I250" s="63"/>
      <c r="J250" s="63"/>
    </row>
    <row r="251" ht="15.75" customHeight="1">
      <c r="A251" s="5">
        <v>904.0</v>
      </c>
      <c r="B251" s="6" t="s">
        <v>572</v>
      </c>
      <c r="C251" s="6" t="str">
        <f>IF(VLOOKUP(A251,'Infos paliers'!$A$1:$B$662,1,FALSE),"OUI")</f>
        <v>OUI</v>
      </c>
      <c r="D251" s="6" t="s">
        <v>315</v>
      </c>
      <c r="E251" s="63" t="s">
        <v>245</v>
      </c>
      <c r="F251" s="63"/>
      <c r="G251" s="63"/>
      <c r="H251" s="63"/>
      <c r="I251" s="63"/>
      <c r="J251" s="63"/>
    </row>
    <row r="252" ht="15.75" customHeight="1">
      <c r="A252" s="5">
        <v>905.0</v>
      </c>
      <c r="B252" s="6" t="s">
        <v>573</v>
      </c>
      <c r="C252" s="6" t="str">
        <f>IF(VLOOKUP(A252,'Infos paliers'!$A$1:$B$662,1,FALSE),"OUI")</f>
        <v>OUI</v>
      </c>
      <c r="D252" s="6" t="s">
        <v>315</v>
      </c>
      <c r="E252" s="63" t="s">
        <v>245</v>
      </c>
      <c r="F252" s="63"/>
      <c r="G252" s="63"/>
      <c r="H252" s="63"/>
      <c r="I252" s="63"/>
      <c r="J252" s="63"/>
    </row>
    <row r="253" ht="15.75" customHeight="1">
      <c r="A253" s="5">
        <v>906.0</v>
      </c>
      <c r="B253" s="6" t="s">
        <v>574</v>
      </c>
      <c r="C253" s="6" t="str">
        <f>IF(VLOOKUP(A253,'Infos paliers'!$A$1:$B$662,1,FALSE),"OUI")</f>
        <v>#N/A</v>
      </c>
      <c r="D253" s="6" t="s">
        <v>384</v>
      </c>
      <c r="E253" s="63" t="s">
        <v>495</v>
      </c>
      <c r="F253" s="63"/>
      <c r="G253" s="63"/>
      <c r="H253" s="63"/>
      <c r="I253" s="63"/>
      <c r="J253" s="63"/>
    </row>
    <row r="254" ht="15.75" customHeight="1">
      <c r="A254" s="5">
        <v>907.0</v>
      </c>
      <c r="B254" s="6" t="s">
        <v>575</v>
      </c>
      <c r="C254" s="6" t="str">
        <f>IF(VLOOKUP(A254,'Infos paliers'!$A$1:$B$662,1,FALSE),"OUI")</f>
        <v>OUI</v>
      </c>
      <c r="D254" s="6" t="s">
        <v>319</v>
      </c>
      <c r="E254" s="63" t="s">
        <v>245</v>
      </c>
      <c r="F254" s="63"/>
      <c r="G254" s="63"/>
      <c r="H254" s="63"/>
      <c r="I254" s="63"/>
      <c r="J254" s="63"/>
    </row>
    <row r="255" ht="15.75" customHeight="1">
      <c r="A255" s="5">
        <v>915.0</v>
      </c>
      <c r="B255" s="6" t="s">
        <v>576</v>
      </c>
      <c r="C255" s="6" t="str">
        <f>IF(VLOOKUP(A255,'Infos paliers'!$A$1:$B$662,1,FALSE),"OUI")</f>
        <v>OUI</v>
      </c>
      <c r="D255" s="6" t="s">
        <v>315</v>
      </c>
      <c r="E255" s="63" t="s">
        <v>245</v>
      </c>
      <c r="F255" s="63"/>
      <c r="G255" s="63"/>
      <c r="H255" s="63"/>
      <c r="I255" s="63"/>
      <c r="J255" s="63"/>
    </row>
    <row r="256" ht="15.75" customHeight="1">
      <c r="A256" s="5">
        <v>916.0</v>
      </c>
      <c r="B256" s="6" t="s">
        <v>577</v>
      </c>
      <c r="C256" s="6" t="str">
        <f>IF(VLOOKUP(A256,'Infos paliers'!$A$1:$B$662,1,FALSE),"OUI")</f>
        <v>#N/A</v>
      </c>
      <c r="D256" s="6" t="s">
        <v>315</v>
      </c>
      <c r="E256" s="63" t="s">
        <v>245</v>
      </c>
      <c r="F256" s="63"/>
      <c r="G256" s="63"/>
      <c r="H256" s="63"/>
      <c r="I256" s="63"/>
      <c r="J256" s="63"/>
    </row>
    <row r="257" ht="15.75" customHeight="1">
      <c r="A257" s="5">
        <v>917.0</v>
      </c>
      <c r="B257" s="6" t="s">
        <v>578</v>
      </c>
      <c r="C257" s="6" t="str">
        <f>IF(VLOOKUP(A257,'Infos paliers'!$A$1:$B$662,1,FALSE),"OUI")</f>
        <v>#N/A</v>
      </c>
      <c r="D257" s="6" t="s">
        <v>315</v>
      </c>
      <c r="E257" s="63" t="s">
        <v>245</v>
      </c>
      <c r="F257" s="63"/>
      <c r="G257" s="63"/>
      <c r="H257" s="63"/>
      <c r="I257" s="63"/>
      <c r="J257" s="63"/>
    </row>
    <row r="258" ht="15.75" customHeight="1">
      <c r="A258" s="5">
        <v>921.0</v>
      </c>
      <c r="B258" s="6" t="s">
        <v>579</v>
      </c>
      <c r="C258" s="6" t="str">
        <f>IF(VLOOKUP(A258,'Infos paliers'!$A$1:$B$662,1,FALSE),"OUI")</f>
        <v>#N/A</v>
      </c>
      <c r="D258" s="6" t="s">
        <v>315</v>
      </c>
      <c r="E258" s="63" t="s">
        <v>245</v>
      </c>
      <c r="F258" s="63"/>
      <c r="G258" s="63"/>
      <c r="H258" s="63"/>
      <c r="I258" s="63"/>
      <c r="J258" s="63"/>
    </row>
    <row r="259" ht="15.75" customHeight="1">
      <c r="A259" s="5">
        <v>922.0</v>
      </c>
      <c r="B259" s="6" t="s">
        <v>580</v>
      </c>
      <c r="C259" s="6" t="str">
        <f>IF(VLOOKUP(A259,'Infos paliers'!$A$1:$B$662,1,FALSE),"OUI")</f>
        <v>OUI</v>
      </c>
      <c r="D259" s="6" t="s">
        <v>315</v>
      </c>
      <c r="E259" s="63" t="s">
        <v>245</v>
      </c>
      <c r="F259" s="63"/>
      <c r="G259" s="63"/>
      <c r="H259" s="63"/>
      <c r="I259" s="63"/>
      <c r="J259" s="63"/>
    </row>
    <row r="260" ht="15.75" customHeight="1">
      <c r="A260" s="5">
        <v>923.0</v>
      </c>
      <c r="B260" s="6" t="s">
        <v>581</v>
      </c>
      <c r="C260" s="6" t="str">
        <f>IF(VLOOKUP(A260,'Infos paliers'!$A$1:$B$662,1,FALSE),"OUI")</f>
        <v>OUI</v>
      </c>
      <c r="D260" s="6" t="s">
        <v>315</v>
      </c>
      <c r="E260" s="63" t="s">
        <v>245</v>
      </c>
      <c r="F260" s="63"/>
      <c r="G260" s="63"/>
      <c r="H260" s="63"/>
      <c r="I260" s="63"/>
      <c r="J260" s="63"/>
    </row>
    <row r="261" ht="15.75" customHeight="1">
      <c r="A261" s="5">
        <v>925.0</v>
      </c>
      <c r="B261" s="6" t="s">
        <v>582</v>
      </c>
      <c r="C261" s="6" t="str">
        <f>IF(VLOOKUP(A261,'Infos paliers'!$A$1:$B$662,1,FALSE),"OUI")</f>
        <v>#N/A</v>
      </c>
      <c r="D261" s="6" t="s">
        <v>412</v>
      </c>
      <c r="E261" s="63" t="s">
        <v>10</v>
      </c>
      <c r="F261" s="63" t="s">
        <v>10</v>
      </c>
      <c r="G261" s="63" t="s">
        <v>245</v>
      </c>
      <c r="H261" s="63"/>
      <c r="I261" s="63" t="s">
        <v>245</v>
      </c>
      <c r="J261" s="63"/>
    </row>
    <row r="262" ht="15.75" customHeight="1">
      <c r="A262" s="5">
        <v>926.0</v>
      </c>
      <c r="B262" s="6" t="s">
        <v>583</v>
      </c>
      <c r="C262" s="6" t="str">
        <f>IF(VLOOKUP(A262,'Infos paliers'!$A$1:$B$662,1,FALSE),"OUI")</f>
        <v>#N/A</v>
      </c>
      <c r="D262" s="6" t="s">
        <v>412</v>
      </c>
      <c r="E262" s="63" t="s">
        <v>10</v>
      </c>
      <c r="F262" s="63" t="s">
        <v>10</v>
      </c>
      <c r="G262" s="63" t="s">
        <v>245</v>
      </c>
      <c r="H262" s="63"/>
      <c r="I262" s="63"/>
      <c r="J262" s="63"/>
    </row>
    <row r="263" ht="15.75" customHeight="1">
      <c r="A263" s="5">
        <v>927.0</v>
      </c>
      <c r="B263" s="6" t="s">
        <v>584</v>
      </c>
      <c r="C263" s="6" t="str">
        <f>IF(VLOOKUP(A263,'Infos paliers'!$A$1:$B$662,1,FALSE),"OUI")</f>
        <v>#N/A</v>
      </c>
      <c r="D263" s="6" t="s">
        <v>412</v>
      </c>
      <c r="E263" s="63" t="s">
        <v>10</v>
      </c>
      <c r="F263" s="63" t="s">
        <v>10</v>
      </c>
      <c r="G263" s="63" t="s">
        <v>245</v>
      </c>
      <c r="H263" s="63"/>
      <c r="I263" s="63"/>
      <c r="J263" s="63"/>
    </row>
    <row r="264" ht="15.75" customHeight="1">
      <c r="A264" s="5">
        <v>928.0</v>
      </c>
      <c r="B264" s="6" t="s">
        <v>585</v>
      </c>
      <c r="C264" s="6" t="str">
        <f>IF(VLOOKUP(A264,'Infos paliers'!$A$1:$B$662,1,FALSE),"OUI")</f>
        <v>#N/A</v>
      </c>
      <c r="D264" s="6" t="s">
        <v>412</v>
      </c>
      <c r="E264" s="63" t="s">
        <v>10</v>
      </c>
      <c r="F264" s="63" t="s">
        <v>10</v>
      </c>
      <c r="G264" s="63" t="s">
        <v>245</v>
      </c>
      <c r="H264" s="63"/>
      <c r="I264" s="63"/>
      <c r="J264" s="63"/>
    </row>
    <row r="265" ht="15.75" customHeight="1">
      <c r="A265" s="5">
        <v>937.0</v>
      </c>
      <c r="B265" s="6" t="s">
        <v>586</v>
      </c>
      <c r="C265" s="6" t="str">
        <f>IF(VLOOKUP(A265,'Infos paliers'!$A$1:$B$662,1,FALSE),"OUI")</f>
        <v>#N/A</v>
      </c>
      <c r="D265" s="6" t="s">
        <v>338</v>
      </c>
      <c r="E265" s="63" t="s">
        <v>245</v>
      </c>
      <c r="F265" s="63"/>
      <c r="G265" s="63"/>
      <c r="H265" s="63"/>
      <c r="I265" s="63"/>
      <c r="J265" s="63"/>
    </row>
    <row r="266" ht="15.75" customHeight="1">
      <c r="A266" s="5">
        <v>938.0</v>
      </c>
      <c r="B266" s="6" t="s">
        <v>587</v>
      </c>
      <c r="C266" s="6" t="str">
        <f>IF(VLOOKUP(A266,'Infos paliers'!$A$1:$B$662,1,FALSE),"OUI")</f>
        <v>#N/A</v>
      </c>
      <c r="D266" s="6" t="s">
        <v>338</v>
      </c>
      <c r="E266" s="63" t="s">
        <v>245</v>
      </c>
      <c r="F266" s="63"/>
      <c r="G266" s="63"/>
      <c r="H266" s="63"/>
      <c r="I266" s="63"/>
      <c r="J266" s="63"/>
    </row>
    <row r="267" ht="15.75" customHeight="1">
      <c r="A267" s="5">
        <v>939.0</v>
      </c>
      <c r="B267" s="6" t="s">
        <v>588</v>
      </c>
      <c r="C267" s="6" t="str">
        <f>IF(VLOOKUP(A267,'Infos paliers'!$A$1:$B$662,1,FALSE),"OUI")</f>
        <v>#N/A</v>
      </c>
      <c r="D267" s="6" t="s">
        <v>338</v>
      </c>
      <c r="E267" s="63" t="s">
        <v>245</v>
      </c>
      <c r="F267" s="63"/>
      <c r="G267" s="63"/>
      <c r="H267" s="63"/>
      <c r="I267" s="63"/>
      <c r="J267" s="63"/>
    </row>
    <row r="268" ht="15.75" customHeight="1">
      <c r="A268" s="5">
        <v>940.0</v>
      </c>
      <c r="B268" s="6" t="s">
        <v>589</v>
      </c>
      <c r="C268" s="6" t="str">
        <f>IF(VLOOKUP(A268,'Infos paliers'!$A$1:$B$662,1,FALSE),"OUI")</f>
        <v>#N/A</v>
      </c>
      <c r="D268" s="6" t="s">
        <v>338</v>
      </c>
      <c r="E268" s="63" t="s">
        <v>245</v>
      </c>
      <c r="F268" s="63"/>
      <c r="G268" s="63"/>
      <c r="H268" s="63"/>
      <c r="I268" s="63"/>
      <c r="J268" s="63"/>
    </row>
    <row r="269" ht="15.75" customHeight="1">
      <c r="A269" s="5">
        <v>941.0</v>
      </c>
      <c r="B269" s="6" t="s">
        <v>590</v>
      </c>
      <c r="C269" s="6" t="str">
        <f>IF(VLOOKUP(A269,'Infos paliers'!$A$1:$B$662,1,FALSE),"OUI")</f>
        <v>#N/A</v>
      </c>
      <c r="D269" s="6" t="s">
        <v>338</v>
      </c>
      <c r="E269" s="63" t="s">
        <v>591</v>
      </c>
      <c r="F269" s="63"/>
      <c r="G269" s="63"/>
      <c r="H269" s="63"/>
      <c r="I269" s="63"/>
      <c r="J269" s="63"/>
    </row>
    <row r="270" ht="15.75" customHeight="1">
      <c r="A270" s="5">
        <v>944.0</v>
      </c>
      <c r="B270" s="6" t="s">
        <v>592</v>
      </c>
      <c r="C270" s="6" t="str">
        <f>IF(VLOOKUP(A270,'Infos paliers'!$A$1:$B$662,1,FALSE),"OUI")</f>
        <v>OUI</v>
      </c>
      <c r="D270" s="6" t="s">
        <v>315</v>
      </c>
      <c r="E270" s="63" t="s">
        <v>245</v>
      </c>
      <c r="F270" s="63"/>
      <c r="G270" s="63"/>
      <c r="H270" s="63"/>
      <c r="I270" s="63"/>
      <c r="J270" s="63"/>
    </row>
    <row r="271" ht="15.75" customHeight="1">
      <c r="A271" s="5">
        <v>945.0</v>
      </c>
      <c r="B271" s="6" t="s">
        <v>593</v>
      </c>
      <c r="C271" s="6" t="str">
        <f>IF(VLOOKUP(A271,'Infos paliers'!$A$1:$B$662,1,FALSE),"OUI")</f>
        <v>#N/A</v>
      </c>
      <c r="D271" s="6" t="s">
        <v>338</v>
      </c>
      <c r="E271" s="63" t="s">
        <v>245</v>
      </c>
      <c r="F271" s="63"/>
      <c r="G271" s="63"/>
      <c r="H271" s="63"/>
      <c r="I271" s="63"/>
      <c r="J271" s="63"/>
    </row>
    <row r="272" ht="15.75" customHeight="1">
      <c r="A272" s="5">
        <v>946.0</v>
      </c>
      <c r="B272" s="6" t="s">
        <v>594</v>
      </c>
      <c r="C272" s="6" t="str">
        <f>IF(VLOOKUP(A272,'Infos paliers'!$A$1:$B$662,1,FALSE),"OUI")</f>
        <v>#N/A</v>
      </c>
      <c r="D272" s="6" t="s">
        <v>338</v>
      </c>
      <c r="E272" s="63" t="s">
        <v>245</v>
      </c>
      <c r="F272" s="63"/>
      <c r="G272" s="63"/>
      <c r="H272" s="63"/>
      <c r="I272" s="63"/>
      <c r="J272" s="63"/>
    </row>
    <row r="273" ht="15.75" customHeight="1">
      <c r="A273" s="5">
        <v>947.0</v>
      </c>
      <c r="B273" s="6" t="s">
        <v>595</v>
      </c>
      <c r="C273" s="6" t="str">
        <f>IF(VLOOKUP(A273,'Infos paliers'!$A$1:$B$662,1,FALSE),"OUI")</f>
        <v>#N/A</v>
      </c>
      <c r="D273" s="6" t="s">
        <v>338</v>
      </c>
      <c r="E273" s="63" t="s">
        <v>245</v>
      </c>
      <c r="F273" s="63"/>
      <c r="G273" s="63"/>
      <c r="H273" s="63"/>
      <c r="I273" s="63"/>
      <c r="J273" s="63"/>
    </row>
    <row r="274" ht="15.75" customHeight="1">
      <c r="A274" s="5">
        <v>948.0</v>
      </c>
      <c r="B274" s="6" t="s">
        <v>596</v>
      </c>
      <c r="C274" s="6" t="str">
        <f>IF(VLOOKUP(A274,'Infos paliers'!$A$1:$B$662,1,FALSE),"OUI")</f>
        <v>#N/A</v>
      </c>
      <c r="D274" s="6" t="s">
        <v>338</v>
      </c>
      <c r="E274" s="63" t="s">
        <v>245</v>
      </c>
      <c r="F274" s="63"/>
      <c r="G274" s="63"/>
      <c r="H274" s="63"/>
      <c r="I274" s="63"/>
      <c r="J274" s="63"/>
    </row>
    <row r="275" ht="15.75" customHeight="1">
      <c r="A275" s="5">
        <v>949.0</v>
      </c>
      <c r="B275" s="6" t="s">
        <v>597</v>
      </c>
      <c r="C275" s="6" t="str">
        <f>IF(VLOOKUP(A275,'Infos paliers'!$A$1:$B$662,1,FALSE),"OUI")</f>
        <v>#N/A</v>
      </c>
      <c r="D275" s="6" t="s">
        <v>338</v>
      </c>
      <c r="E275" s="63" t="s">
        <v>245</v>
      </c>
      <c r="F275" s="63"/>
      <c r="G275" s="63"/>
      <c r="H275" s="63"/>
      <c r="I275" s="63"/>
      <c r="J275" s="63"/>
    </row>
    <row r="276" ht="15.75" customHeight="1">
      <c r="A276" s="5">
        <v>950.0</v>
      </c>
      <c r="B276" s="6" t="s">
        <v>598</v>
      </c>
      <c r="C276" s="6" t="str">
        <f>IF(VLOOKUP(A276,'Infos paliers'!$A$1:$B$662,1,FALSE),"OUI")</f>
        <v>#N/A</v>
      </c>
      <c r="D276" s="6" t="s">
        <v>338</v>
      </c>
      <c r="E276" s="63" t="s">
        <v>245</v>
      </c>
      <c r="F276" s="63"/>
      <c r="G276" s="63"/>
      <c r="H276" s="63"/>
      <c r="I276" s="63"/>
      <c r="J276" s="63"/>
    </row>
    <row r="277" ht="15.75" customHeight="1">
      <c r="A277" s="5">
        <v>951.0</v>
      </c>
      <c r="B277" s="6" t="s">
        <v>599</v>
      </c>
      <c r="C277" s="6" t="str">
        <f>IF(VLOOKUP(A277,'Infos paliers'!$A$1:$B$662,1,FALSE),"OUI")</f>
        <v>#N/A</v>
      </c>
      <c r="D277" s="6" t="s">
        <v>338</v>
      </c>
      <c r="E277" s="63" t="s">
        <v>245</v>
      </c>
      <c r="F277" s="63"/>
      <c r="G277" s="63"/>
      <c r="H277" s="63"/>
      <c r="I277" s="63"/>
      <c r="J277" s="63"/>
    </row>
    <row r="278" ht="15.75" customHeight="1">
      <c r="A278" s="5">
        <v>952.0</v>
      </c>
      <c r="B278" s="6" t="s">
        <v>600</v>
      </c>
      <c r="C278" s="6" t="str">
        <f>IF(VLOOKUP(A278,'Infos paliers'!$A$1:$B$662,1,FALSE),"OUI")</f>
        <v>#N/A</v>
      </c>
      <c r="D278" s="6" t="s">
        <v>338</v>
      </c>
      <c r="E278" s="63" t="s">
        <v>245</v>
      </c>
      <c r="F278" s="63"/>
      <c r="G278" s="63"/>
      <c r="H278" s="63"/>
      <c r="I278" s="63"/>
      <c r="J278" s="63"/>
    </row>
    <row r="279" ht="15.75" customHeight="1">
      <c r="A279" s="6">
        <v>953.0</v>
      </c>
      <c r="B279" s="6" t="s">
        <v>601</v>
      </c>
      <c r="C279" s="6" t="str">
        <f>IF(VLOOKUP(A279,'Infos paliers'!$A$1:$B$662,1,FALSE),"OUI")</f>
        <v>#N/A</v>
      </c>
      <c r="D279" s="6" t="s">
        <v>338</v>
      </c>
      <c r="E279" s="63" t="s">
        <v>245</v>
      </c>
      <c r="F279" s="63"/>
      <c r="G279" s="63"/>
      <c r="H279" s="63"/>
      <c r="I279" s="63"/>
      <c r="J279" s="63"/>
    </row>
    <row r="280" ht="15.75" customHeight="1">
      <c r="A280" s="5">
        <v>955.0</v>
      </c>
      <c r="B280" s="6" t="s">
        <v>602</v>
      </c>
      <c r="C280" s="6" t="str">
        <f>IF(VLOOKUP(A280,'Infos paliers'!$A$1:$B$662,1,FALSE),"OUI")</f>
        <v>OUI</v>
      </c>
      <c r="D280" s="6" t="s">
        <v>313</v>
      </c>
      <c r="E280" s="63" t="s">
        <v>245</v>
      </c>
      <c r="F280" s="63"/>
      <c r="G280" s="63"/>
      <c r="H280" s="63"/>
      <c r="I280" s="63"/>
      <c r="J280" s="63"/>
      <c r="K280" s="6"/>
      <c r="L280" s="6"/>
      <c r="M280" s="68"/>
      <c r="N280" s="69"/>
      <c r="O280" s="69"/>
      <c r="P280" s="69"/>
      <c r="Q280" s="70"/>
      <c r="R280" s="68"/>
      <c r="S280" s="69"/>
      <c r="T280" s="69"/>
      <c r="U280" s="69"/>
      <c r="V280" s="70"/>
      <c r="W280" s="68"/>
      <c r="X280" s="69"/>
      <c r="Y280" s="69"/>
      <c r="Z280" s="69"/>
    </row>
    <row r="281" ht="15.75" customHeight="1">
      <c r="A281" s="5">
        <v>956.0</v>
      </c>
      <c r="B281" s="6" t="s">
        <v>603</v>
      </c>
      <c r="C281" s="6" t="str">
        <f>IF(VLOOKUP(A281,'Infos paliers'!$A$1:$B$662,1,FALSE),"OUI")</f>
        <v>OUI</v>
      </c>
      <c r="D281" s="6" t="s">
        <v>313</v>
      </c>
      <c r="E281" s="63" t="s">
        <v>245</v>
      </c>
      <c r="F281" s="63"/>
      <c r="G281" s="63"/>
      <c r="H281" s="63"/>
      <c r="I281" s="63"/>
      <c r="J281" s="63"/>
      <c r="K281" s="6"/>
      <c r="L281" s="6"/>
      <c r="M281" s="68"/>
      <c r="N281" s="69"/>
      <c r="O281" s="69"/>
      <c r="P281" s="69"/>
      <c r="Q281" s="70"/>
      <c r="R281" s="68"/>
      <c r="S281" s="69"/>
      <c r="T281" s="69"/>
      <c r="U281" s="69"/>
      <c r="V281" s="70"/>
      <c r="W281" s="68"/>
      <c r="X281" s="69"/>
      <c r="Y281" s="69"/>
      <c r="Z281" s="69"/>
    </row>
    <row r="282" ht="15.75" customHeight="1">
      <c r="A282" s="5">
        <v>957.0</v>
      </c>
      <c r="B282" s="6" t="s">
        <v>604</v>
      </c>
      <c r="C282" s="6" t="str">
        <f>IF(VLOOKUP(A282,'Infos paliers'!$A$1:$B$662,1,FALSE),"OUI")</f>
        <v>OUI</v>
      </c>
      <c r="D282" s="6" t="s">
        <v>313</v>
      </c>
      <c r="E282" s="63" t="s">
        <v>245</v>
      </c>
      <c r="F282" s="63"/>
      <c r="G282" s="63"/>
      <c r="H282" s="63"/>
      <c r="I282" s="63"/>
      <c r="J282" s="63"/>
      <c r="K282" s="6"/>
      <c r="L282" s="6"/>
      <c r="M282" s="68"/>
      <c r="N282" s="69"/>
      <c r="O282" s="69"/>
      <c r="P282" s="69"/>
      <c r="Q282" s="70"/>
      <c r="R282" s="68"/>
      <c r="S282" s="69"/>
      <c r="T282" s="69"/>
      <c r="U282" s="69"/>
      <c r="V282" s="70"/>
      <c r="W282" s="68"/>
      <c r="X282" s="69"/>
      <c r="Y282" s="69"/>
      <c r="Z282" s="69"/>
    </row>
    <row r="283" ht="15.75" customHeight="1">
      <c r="A283" s="5">
        <v>958.0</v>
      </c>
      <c r="B283" s="6" t="s">
        <v>605</v>
      </c>
      <c r="C283" s="6" t="str">
        <f>IF(VLOOKUP(A283,'Infos paliers'!$A$1:$B$662,1,FALSE),"OUI")</f>
        <v>OUI</v>
      </c>
      <c r="D283" s="6" t="s">
        <v>313</v>
      </c>
      <c r="E283" s="63" t="s">
        <v>245</v>
      </c>
      <c r="F283" s="63"/>
      <c r="G283" s="63"/>
      <c r="H283" s="63"/>
      <c r="I283" s="63"/>
      <c r="J283" s="63"/>
      <c r="K283" s="71"/>
      <c r="L283" s="6"/>
      <c r="M283" s="68"/>
      <c r="N283" s="69"/>
      <c r="O283" s="69"/>
      <c r="P283" s="69"/>
      <c r="Q283" s="70"/>
      <c r="R283" s="68"/>
      <c r="S283" s="69"/>
      <c r="T283" s="69" t="str">
        <f>IF(S283="SCO","Lény / Sophie",IF(S283="SUP", "Nat / Aurélie",IF(S283="PRO",VLOOKUP(Q283,'Copy of PRO'!$A:$D,3,false),"?")))</f>
        <v>?</v>
      </c>
      <c r="U283" s="69" t="s">
        <v>606</v>
      </c>
      <c r="V283" s="70">
        <v>1253.0</v>
      </c>
      <c r="W283" s="68" t="s">
        <v>128</v>
      </c>
      <c r="X283" s="69" t="str">
        <f>IF(ISNUMBER(MATCH(V283,SCO!$A:$A,0)),"SCO",IF(ISNUMBER(MATCH(V283,SUP!$A:$A,0)),"SUP",IF(ISNUMBER(MATCH(V283,'Copy of PRO'!$A:$A,0)),"PRO","?")))</f>
        <v>SUP</v>
      </c>
      <c r="Y283" s="69" t="str">
        <f>IF(X283="SCO","Lény / Sophie",IF(X283="SUP", "Nat / Aurélie",IF(X283="PRO",VLOOKUP(V283,'Copy of PRO'!$A:$D,3,false),"?")))</f>
        <v>Nat / Aurélie</v>
      </c>
      <c r="Z283" s="69" t="s">
        <v>606</v>
      </c>
    </row>
    <row r="284" ht="15.75" customHeight="1">
      <c r="A284" s="5">
        <v>959.0</v>
      </c>
      <c r="B284" s="6" t="s">
        <v>607</v>
      </c>
      <c r="C284" s="6" t="str">
        <f>IF(VLOOKUP(A284,'Infos paliers'!$A$1:$B$662,1,FALSE),"OUI")</f>
        <v>OUI</v>
      </c>
      <c r="D284" s="6" t="s">
        <v>313</v>
      </c>
      <c r="E284" s="63" t="s">
        <v>245</v>
      </c>
      <c r="F284" s="63"/>
      <c r="G284" s="63"/>
      <c r="H284" s="63"/>
      <c r="I284" s="63"/>
      <c r="J284" s="63"/>
      <c r="K284" s="63"/>
    </row>
    <row r="285" ht="15.75" customHeight="1">
      <c r="A285" s="5">
        <v>961.0</v>
      </c>
      <c r="B285" s="6" t="s">
        <v>608</v>
      </c>
      <c r="C285" s="6" t="str">
        <f>IF(VLOOKUP(A285,'Infos paliers'!$A$1:$B$662,1,FALSE),"OUI")</f>
        <v>OUI</v>
      </c>
      <c r="D285" s="6" t="s">
        <v>313</v>
      </c>
      <c r="E285" s="63" t="s">
        <v>245</v>
      </c>
      <c r="F285" s="63"/>
      <c r="G285" s="63"/>
      <c r="H285" s="63"/>
      <c r="I285" s="63"/>
      <c r="J285" s="63"/>
      <c r="K285" s="63"/>
    </row>
    <row r="286" ht="15.75" customHeight="1">
      <c r="A286" s="5">
        <v>962.0</v>
      </c>
      <c r="B286" s="6" t="s">
        <v>609</v>
      </c>
      <c r="C286" s="6" t="str">
        <f>IF(VLOOKUP(A286,'Infos paliers'!$A$1:$B$662,1,FALSE),"OUI")</f>
        <v>OUI</v>
      </c>
      <c r="D286" s="6" t="s">
        <v>313</v>
      </c>
      <c r="E286" s="63" t="s">
        <v>245</v>
      </c>
      <c r="F286" s="63"/>
      <c r="G286" s="63"/>
      <c r="H286" s="63"/>
      <c r="I286" s="63"/>
      <c r="J286" s="63"/>
      <c r="K286" s="63"/>
    </row>
    <row r="287" ht="15.75" customHeight="1">
      <c r="A287" s="5">
        <v>963.0</v>
      </c>
      <c r="B287" s="6" t="s">
        <v>610</v>
      </c>
      <c r="C287" s="6" t="str">
        <f>IF(VLOOKUP(A287,'Infos paliers'!$A$1:$B$662,1,FALSE),"OUI")</f>
        <v>OUI</v>
      </c>
      <c r="D287" s="6" t="s">
        <v>313</v>
      </c>
      <c r="E287" s="63" t="s">
        <v>245</v>
      </c>
      <c r="F287" s="63"/>
      <c r="G287" s="63"/>
      <c r="H287" s="63"/>
      <c r="I287" s="63"/>
      <c r="J287" s="63"/>
      <c r="K287" s="63"/>
    </row>
    <row r="288" ht="15.75" customHeight="1">
      <c r="A288" s="5">
        <v>964.0</v>
      </c>
      <c r="B288" s="6" t="s">
        <v>611</v>
      </c>
      <c r="C288" s="6" t="str">
        <f>IF(VLOOKUP(A288,'Infos paliers'!$A$1:$B$662,1,FALSE),"OUI")</f>
        <v>#N/A</v>
      </c>
      <c r="D288" s="6" t="s">
        <v>319</v>
      </c>
      <c r="E288" s="63" t="s">
        <v>10</v>
      </c>
      <c r="F288" s="63" t="s">
        <v>10</v>
      </c>
      <c r="G288" s="63" t="s">
        <v>245</v>
      </c>
      <c r="H288" s="63"/>
      <c r="I288" s="63" t="s">
        <v>10</v>
      </c>
      <c r="J288" s="63"/>
      <c r="K288" s="63"/>
    </row>
    <row r="289" ht="15.75" customHeight="1">
      <c r="A289" s="5">
        <v>965.0</v>
      </c>
      <c r="B289" s="6" t="s">
        <v>612</v>
      </c>
      <c r="C289" s="6" t="str">
        <f>IF(VLOOKUP(A289,'Infos paliers'!$A$1:$B$662,1,FALSE),"OUI")</f>
        <v>#N/A</v>
      </c>
      <c r="D289" s="6" t="s">
        <v>319</v>
      </c>
      <c r="E289" s="63" t="s">
        <v>10</v>
      </c>
      <c r="F289" s="63" t="s">
        <v>10</v>
      </c>
      <c r="G289" s="63" t="s">
        <v>245</v>
      </c>
      <c r="H289" s="63"/>
      <c r="I289" s="63" t="s">
        <v>10</v>
      </c>
      <c r="J289" s="63"/>
      <c r="K289" s="63"/>
    </row>
    <row r="290" ht="15.75" customHeight="1">
      <c r="A290" s="5">
        <v>966.0</v>
      </c>
      <c r="B290" s="6" t="s">
        <v>613</v>
      </c>
      <c r="C290" s="6" t="str">
        <f>IF(VLOOKUP(A290,'Infos paliers'!$A$1:$B$662,1,FALSE),"OUI")</f>
        <v>#N/A</v>
      </c>
      <c r="D290" s="6" t="s">
        <v>319</v>
      </c>
      <c r="E290" s="63" t="s">
        <v>245</v>
      </c>
      <c r="F290" s="63"/>
      <c r="G290" s="63"/>
      <c r="H290" s="63"/>
      <c r="I290" s="63"/>
      <c r="J290" s="63"/>
      <c r="K290" s="63"/>
    </row>
    <row r="291" ht="15.75" customHeight="1">
      <c r="A291" s="5">
        <v>967.0</v>
      </c>
      <c r="B291" s="6" t="s">
        <v>614</v>
      </c>
      <c r="C291" s="6" t="str">
        <f>IF(VLOOKUP(A291,'Infos paliers'!$A$1:$B$662,1,FALSE),"OUI")</f>
        <v>OUI</v>
      </c>
      <c r="D291" s="6" t="s">
        <v>315</v>
      </c>
      <c r="E291" s="63" t="s">
        <v>245</v>
      </c>
      <c r="F291" s="63"/>
      <c r="G291" s="63"/>
      <c r="H291" s="63"/>
      <c r="I291" s="63"/>
      <c r="J291" s="63"/>
      <c r="K291" s="63"/>
    </row>
    <row r="292" ht="15.75" customHeight="1">
      <c r="A292" s="5">
        <v>968.0</v>
      </c>
      <c r="B292" s="6" t="s">
        <v>615</v>
      </c>
      <c r="C292" s="6" t="str">
        <f>IF(VLOOKUP(A292,'Infos paliers'!$A$1:$B$662,1,FALSE),"OUI")</f>
        <v>OUI</v>
      </c>
      <c r="D292" s="6" t="s">
        <v>315</v>
      </c>
      <c r="E292" s="63" t="s">
        <v>245</v>
      </c>
      <c r="F292" s="63"/>
      <c r="G292" s="63"/>
      <c r="H292" s="63"/>
      <c r="I292" s="63"/>
      <c r="J292" s="63"/>
      <c r="K292" s="63"/>
    </row>
    <row r="293" ht="15.75" customHeight="1">
      <c r="A293" s="5">
        <v>1002.0</v>
      </c>
      <c r="B293" s="6" t="s">
        <v>616</v>
      </c>
      <c r="C293" s="6" t="str">
        <f>IF(VLOOKUP(A293,'Infos paliers'!$A$1:$B$662,1,FALSE),"OUI")</f>
        <v>OUI</v>
      </c>
      <c r="D293" s="6" t="s">
        <v>315</v>
      </c>
      <c r="E293" s="63" t="s">
        <v>245</v>
      </c>
      <c r="F293" s="63"/>
      <c r="G293" s="63"/>
      <c r="H293" s="63"/>
      <c r="I293" s="63"/>
      <c r="J293" s="63"/>
      <c r="K293" s="63"/>
    </row>
    <row r="294" ht="15.75" customHeight="1">
      <c r="A294" s="5">
        <v>1003.0</v>
      </c>
      <c r="B294" s="6" t="s">
        <v>617</v>
      </c>
      <c r="C294" s="6" t="str">
        <f>IF(VLOOKUP(A294,'Infos paliers'!$A$1:$B$662,1,FALSE),"OUI")</f>
        <v>#N/A</v>
      </c>
      <c r="D294" s="6" t="s">
        <v>317</v>
      </c>
      <c r="E294" s="63" t="s">
        <v>245</v>
      </c>
      <c r="F294" s="63"/>
      <c r="G294" s="63"/>
      <c r="H294" s="63"/>
      <c r="I294" s="63"/>
      <c r="J294" s="63"/>
      <c r="K294" s="63"/>
    </row>
    <row r="295" ht="15.75" customHeight="1">
      <c r="A295" s="5">
        <v>1004.0</v>
      </c>
      <c r="B295" s="6" t="s">
        <v>618</v>
      </c>
      <c r="C295" s="6" t="str">
        <f>IF(VLOOKUP(A295,'Infos paliers'!$A$1:$B$662,1,FALSE),"OUI")</f>
        <v>#N/A</v>
      </c>
      <c r="D295" s="6" t="s">
        <v>384</v>
      </c>
      <c r="E295" s="63" t="s">
        <v>495</v>
      </c>
      <c r="F295" s="63"/>
      <c r="G295" s="63"/>
      <c r="H295" s="63"/>
      <c r="I295" s="63"/>
      <c r="J295" s="63"/>
      <c r="K295" s="63"/>
    </row>
    <row r="296" ht="15.75" customHeight="1">
      <c r="A296" s="5">
        <v>1009.0</v>
      </c>
      <c r="B296" s="6" t="s">
        <v>619</v>
      </c>
      <c r="C296" s="6" t="str">
        <f>IF(VLOOKUP(A296,'Infos paliers'!$A$1:$B$662,1,FALSE),"OUI")</f>
        <v>OUI</v>
      </c>
      <c r="D296" s="6" t="s">
        <v>315</v>
      </c>
      <c r="E296" s="63" t="s">
        <v>245</v>
      </c>
      <c r="F296" s="63"/>
      <c r="G296" s="63"/>
      <c r="H296" s="63"/>
      <c r="I296" s="63"/>
      <c r="J296" s="63"/>
      <c r="K296" s="63"/>
    </row>
    <row r="297" ht="15.75" customHeight="1">
      <c r="A297" s="5">
        <v>1010.0</v>
      </c>
      <c r="B297" s="6" t="s">
        <v>620</v>
      </c>
      <c r="C297" s="6" t="str">
        <f>IF(VLOOKUP(A297,'Infos paliers'!$A$1:$B$662,1,FALSE),"OUI")</f>
        <v>OUI</v>
      </c>
      <c r="D297" s="6" t="s">
        <v>315</v>
      </c>
      <c r="E297" s="63" t="s">
        <v>245</v>
      </c>
      <c r="F297" s="63"/>
      <c r="G297" s="63"/>
      <c r="H297" s="63"/>
      <c r="I297" s="63"/>
      <c r="J297" s="63"/>
      <c r="K297" s="63"/>
    </row>
    <row r="298" ht="15.75" customHeight="1">
      <c r="A298" s="5">
        <v>1011.0</v>
      </c>
      <c r="B298" s="6" t="s">
        <v>621</v>
      </c>
      <c r="C298" s="6" t="str">
        <f>IF(VLOOKUP(A298,'Infos paliers'!$A$1:$B$662,1,FALSE),"OUI")</f>
        <v>OUI</v>
      </c>
      <c r="D298" s="6" t="s">
        <v>315</v>
      </c>
      <c r="E298" s="63" t="s">
        <v>245</v>
      </c>
      <c r="F298" s="63"/>
      <c r="G298" s="63"/>
      <c r="H298" s="63"/>
      <c r="I298" s="63"/>
      <c r="J298" s="63"/>
      <c r="K298" s="63"/>
    </row>
    <row r="299" ht="15.75" customHeight="1">
      <c r="A299" s="5">
        <v>1012.0</v>
      </c>
      <c r="B299" s="6" t="s">
        <v>622</v>
      </c>
      <c r="C299" s="6" t="str">
        <f>IF(VLOOKUP(A299,'Infos paliers'!$A$1:$B$662,1,FALSE),"OUI")</f>
        <v>OUI</v>
      </c>
      <c r="D299" s="6" t="s">
        <v>315</v>
      </c>
      <c r="E299" s="63" t="s">
        <v>245</v>
      </c>
      <c r="F299" s="63"/>
      <c r="G299" s="63"/>
      <c r="H299" s="63"/>
      <c r="I299" s="63"/>
      <c r="J299" s="63"/>
      <c r="K299" s="63"/>
    </row>
    <row r="300" ht="15.75" customHeight="1">
      <c r="A300" s="5">
        <v>1013.0</v>
      </c>
      <c r="B300" s="6" t="s">
        <v>623</v>
      </c>
      <c r="C300" s="6" t="str">
        <f>IF(VLOOKUP(A300,'Infos paliers'!$A$1:$B$662,1,FALSE),"OUI")</f>
        <v>OUI</v>
      </c>
      <c r="D300" s="6" t="s">
        <v>315</v>
      </c>
      <c r="E300" s="63" t="s">
        <v>245</v>
      </c>
      <c r="F300" s="63"/>
      <c r="G300" s="63"/>
      <c r="H300" s="63"/>
      <c r="I300" s="63"/>
      <c r="J300" s="63"/>
      <c r="K300" s="63"/>
    </row>
    <row r="301" ht="15.75" customHeight="1">
      <c r="A301" s="5">
        <v>1016.0</v>
      </c>
      <c r="B301" s="6" t="s">
        <v>624</v>
      </c>
      <c r="C301" s="6" t="str">
        <f>IF(VLOOKUP(A301,'Infos paliers'!$A$1:$B$662,1,FALSE),"OUI")</f>
        <v>OUI</v>
      </c>
      <c r="D301" s="6" t="s">
        <v>315</v>
      </c>
      <c r="E301" s="63" t="s">
        <v>245</v>
      </c>
      <c r="F301" s="63"/>
      <c r="G301" s="63"/>
      <c r="H301" s="63"/>
      <c r="I301" s="63"/>
      <c r="J301" s="63"/>
      <c r="K301" s="63"/>
    </row>
    <row r="302" ht="15.75" customHeight="1">
      <c r="A302" s="5">
        <v>1025.0</v>
      </c>
      <c r="B302" s="6" t="s">
        <v>625</v>
      </c>
      <c r="C302" s="6" t="str">
        <f>IF(VLOOKUP(A302,'Infos paliers'!$A$1:$B$662,1,FALSE),"OUI")</f>
        <v>#N/A</v>
      </c>
      <c r="D302" s="6" t="s">
        <v>319</v>
      </c>
      <c r="E302" s="63" t="s">
        <v>10</v>
      </c>
      <c r="F302" s="63" t="s">
        <v>10</v>
      </c>
      <c r="G302" s="63" t="s">
        <v>245</v>
      </c>
      <c r="H302" s="63"/>
      <c r="I302" s="63" t="s">
        <v>245</v>
      </c>
      <c r="J302" s="63"/>
      <c r="K302" s="63"/>
    </row>
    <row r="303" ht="15.75" customHeight="1">
      <c r="A303" s="5">
        <v>1026.0</v>
      </c>
      <c r="B303" s="6" t="s">
        <v>626</v>
      </c>
      <c r="C303" s="6" t="str">
        <f>IF(VLOOKUP(A303,'Infos paliers'!$A$1:$B$662,1,FALSE),"OUI")</f>
        <v>#N/A</v>
      </c>
      <c r="D303" s="6" t="s">
        <v>319</v>
      </c>
      <c r="E303" s="63" t="s">
        <v>10</v>
      </c>
      <c r="F303" s="63" t="s">
        <v>10</v>
      </c>
      <c r="G303" s="63" t="s">
        <v>245</v>
      </c>
      <c r="H303" s="63"/>
      <c r="I303" s="63" t="s">
        <v>245</v>
      </c>
      <c r="J303" s="63"/>
      <c r="K303" s="63"/>
    </row>
    <row r="304" ht="15.75" customHeight="1">
      <c r="A304" s="5">
        <v>1027.0</v>
      </c>
      <c r="B304" s="6" t="s">
        <v>627</v>
      </c>
      <c r="C304" s="6" t="str">
        <f>IF(VLOOKUP(A304,'Infos paliers'!$A$1:$B$662,1,FALSE),"OUI")</f>
        <v>#N/A</v>
      </c>
      <c r="D304" s="6" t="s">
        <v>319</v>
      </c>
      <c r="E304" s="63" t="s">
        <v>10</v>
      </c>
      <c r="F304" s="63" t="s">
        <v>10</v>
      </c>
      <c r="G304" s="63" t="s">
        <v>245</v>
      </c>
      <c r="H304" s="63"/>
      <c r="I304" s="63" t="s">
        <v>245</v>
      </c>
      <c r="J304" s="63"/>
      <c r="K304" s="63"/>
    </row>
    <row r="305" ht="15.75" customHeight="1">
      <c r="A305" s="5">
        <v>1028.0</v>
      </c>
      <c r="B305" s="6" t="s">
        <v>628</v>
      </c>
      <c r="C305" s="6" t="str">
        <f>IF(VLOOKUP(A305,'Infos paliers'!$A$1:$B$662,1,FALSE),"OUI")</f>
        <v>#N/A</v>
      </c>
      <c r="D305" s="6" t="s">
        <v>319</v>
      </c>
      <c r="E305" s="63" t="s">
        <v>10</v>
      </c>
      <c r="F305" s="63" t="s">
        <v>10</v>
      </c>
      <c r="G305" s="63" t="s">
        <v>245</v>
      </c>
      <c r="H305" s="63"/>
      <c r="I305" s="63" t="s">
        <v>245</v>
      </c>
      <c r="J305" s="63"/>
      <c r="K305" s="63"/>
    </row>
    <row r="306" ht="15.75" customHeight="1">
      <c r="A306" s="5">
        <v>1029.0</v>
      </c>
      <c r="B306" s="6" t="s">
        <v>629</v>
      </c>
      <c r="C306" s="6" t="str">
        <f>IF(VLOOKUP(A306,'Infos paliers'!$A$1:$B$662,1,FALSE),"OUI")</f>
        <v>#N/A</v>
      </c>
      <c r="D306" s="6" t="s">
        <v>319</v>
      </c>
      <c r="E306" s="63" t="s">
        <v>10</v>
      </c>
      <c r="F306" s="63" t="s">
        <v>10</v>
      </c>
      <c r="G306" s="63" t="s">
        <v>245</v>
      </c>
      <c r="H306" s="63"/>
      <c r="I306" s="63" t="s">
        <v>245</v>
      </c>
      <c r="J306" s="63"/>
      <c r="K306" s="63"/>
    </row>
    <row r="307" ht="15.75" customHeight="1">
      <c r="A307" s="5">
        <v>1030.0</v>
      </c>
      <c r="B307" s="6" t="s">
        <v>630</v>
      </c>
      <c r="C307" s="6" t="str">
        <f>IF(VLOOKUP(A307,'Infos paliers'!$A$1:$B$662,1,FALSE),"OUI")</f>
        <v>#N/A</v>
      </c>
      <c r="D307" s="6" t="s">
        <v>319</v>
      </c>
      <c r="E307" s="63" t="s">
        <v>10</v>
      </c>
      <c r="F307" s="63" t="s">
        <v>10</v>
      </c>
      <c r="G307" s="63" t="s">
        <v>245</v>
      </c>
      <c r="H307" s="63"/>
      <c r="I307" s="63" t="s">
        <v>245</v>
      </c>
      <c r="J307" s="63"/>
      <c r="K307" s="63"/>
    </row>
    <row r="308" ht="15.75" customHeight="1">
      <c r="A308" s="5">
        <v>1031.0</v>
      </c>
      <c r="B308" s="6" t="s">
        <v>631</v>
      </c>
      <c r="C308" s="6" t="str">
        <f>IF(VLOOKUP(A308,'Infos paliers'!$A$1:$B$662,1,FALSE),"OUI")</f>
        <v>#N/A</v>
      </c>
      <c r="D308" s="6" t="s">
        <v>319</v>
      </c>
      <c r="E308" s="63" t="s">
        <v>10</v>
      </c>
      <c r="F308" s="63" t="s">
        <v>10</v>
      </c>
      <c r="G308" s="63" t="s">
        <v>245</v>
      </c>
      <c r="H308" s="63"/>
      <c r="I308" s="63" t="s">
        <v>245</v>
      </c>
      <c r="J308" s="63"/>
      <c r="K308" s="63"/>
    </row>
    <row r="309" ht="15.75" customHeight="1">
      <c r="A309" s="5">
        <v>1032.0</v>
      </c>
      <c r="B309" s="6" t="s">
        <v>632</v>
      </c>
      <c r="C309" s="6" t="str">
        <f>IF(VLOOKUP(A309,'Infos paliers'!$A$1:$B$662,1,FALSE),"OUI")</f>
        <v>#N/A</v>
      </c>
      <c r="D309" s="6" t="s">
        <v>319</v>
      </c>
      <c r="E309" s="63" t="s">
        <v>10</v>
      </c>
      <c r="F309" s="63" t="s">
        <v>10</v>
      </c>
      <c r="G309" s="63" t="s">
        <v>245</v>
      </c>
      <c r="H309" s="63"/>
      <c r="I309" s="63" t="s">
        <v>245</v>
      </c>
      <c r="J309" s="63"/>
      <c r="K309" s="63"/>
    </row>
    <row r="310" ht="15.75" customHeight="1">
      <c r="A310" s="5">
        <v>1034.0</v>
      </c>
      <c r="B310" s="6" t="s">
        <v>633</v>
      </c>
      <c r="C310" s="6" t="str">
        <f>IF(VLOOKUP(A310,'Infos paliers'!$A$1:$B$662,1,FALSE),"OUI")</f>
        <v>#N/A</v>
      </c>
      <c r="D310" s="6" t="s">
        <v>315</v>
      </c>
      <c r="E310" s="63" t="s">
        <v>245</v>
      </c>
      <c r="F310" s="63"/>
      <c r="G310" s="63"/>
      <c r="H310" s="63"/>
      <c r="I310" s="63"/>
      <c r="J310" s="63"/>
      <c r="K310" s="63"/>
    </row>
    <row r="311" ht="15.75" customHeight="1">
      <c r="A311" s="5">
        <v>1035.0</v>
      </c>
      <c r="B311" s="6" t="s">
        <v>634</v>
      </c>
      <c r="C311" s="6" t="str">
        <f>IF(VLOOKUP(A311,'Infos paliers'!$A$1:$B$662,1,FALSE),"OUI")</f>
        <v>#N/A</v>
      </c>
      <c r="D311" s="6" t="s">
        <v>315</v>
      </c>
      <c r="E311" s="63" t="s">
        <v>245</v>
      </c>
      <c r="F311" s="63"/>
      <c r="G311" s="63"/>
      <c r="H311" s="63"/>
      <c r="I311" s="63"/>
      <c r="J311" s="63"/>
      <c r="K311" s="63"/>
    </row>
    <row r="312" ht="15.75" customHeight="1">
      <c r="A312" s="5">
        <v>1036.0</v>
      </c>
      <c r="B312" s="6" t="s">
        <v>634</v>
      </c>
      <c r="C312" s="6" t="str">
        <f>IF(VLOOKUP(A312,'Infos paliers'!$A$1:$B$662,1,FALSE),"OUI")</f>
        <v>#N/A</v>
      </c>
      <c r="D312" s="6" t="s">
        <v>315</v>
      </c>
      <c r="E312" s="63" t="s">
        <v>245</v>
      </c>
      <c r="F312" s="63"/>
      <c r="G312" s="63"/>
      <c r="H312" s="63"/>
      <c r="I312" s="63"/>
      <c r="J312" s="63"/>
      <c r="K312" s="63"/>
    </row>
    <row r="313" ht="15.75" customHeight="1">
      <c r="A313" s="7">
        <v>1037.0</v>
      </c>
      <c r="B313" s="7" t="s">
        <v>635</v>
      </c>
      <c r="C313" s="6" t="str">
        <f>IF(VLOOKUP(A313,'Infos paliers'!$A$1:$B$662,1,FALSE),"OUI")</f>
        <v>OUI</v>
      </c>
      <c r="D313" s="6" t="s">
        <v>559</v>
      </c>
      <c r="E313" s="63" t="s">
        <v>10</v>
      </c>
      <c r="F313" s="63" t="s">
        <v>245</v>
      </c>
      <c r="G313" s="63">
        <v>1.0</v>
      </c>
      <c r="H313" s="63" t="s">
        <v>245</v>
      </c>
      <c r="I313" s="63" t="s">
        <v>245</v>
      </c>
      <c r="J313" s="63" t="s">
        <v>10</v>
      </c>
      <c r="K313" s="7" t="s">
        <v>363</v>
      </c>
    </row>
    <row r="314" ht="15.75" customHeight="1">
      <c r="A314" s="7">
        <v>1038.0</v>
      </c>
      <c r="B314" s="7" t="s">
        <v>636</v>
      </c>
      <c r="C314" s="6" t="str">
        <f>IF(VLOOKUP(A314,'Infos paliers'!$A$1:$B$662,1,FALSE),"OUI")</f>
        <v>OUI</v>
      </c>
      <c r="D314" s="6" t="s">
        <v>559</v>
      </c>
      <c r="E314" s="63" t="s">
        <v>10</v>
      </c>
      <c r="F314" s="63" t="s">
        <v>245</v>
      </c>
      <c r="G314" s="63">
        <v>1.0</v>
      </c>
      <c r="H314" s="63" t="s">
        <v>245</v>
      </c>
      <c r="I314" s="63" t="s">
        <v>245</v>
      </c>
      <c r="J314" s="63" t="s">
        <v>10</v>
      </c>
      <c r="K314" s="7" t="s">
        <v>363</v>
      </c>
    </row>
    <row r="315" ht="15.75" customHeight="1">
      <c r="A315" s="7">
        <v>1039.0</v>
      </c>
      <c r="B315" s="7" t="s">
        <v>637</v>
      </c>
      <c r="C315" s="6" t="str">
        <f>IF(VLOOKUP(A315,'Infos paliers'!$A$1:$B$662,1,FALSE),"OUI")</f>
        <v>OUI</v>
      </c>
      <c r="D315" s="6" t="s">
        <v>559</v>
      </c>
      <c r="E315" s="63" t="s">
        <v>10</v>
      </c>
      <c r="F315" s="63" t="s">
        <v>245</v>
      </c>
      <c r="G315" s="63">
        <v>1.0</v>
      </c>
      <c r="H315" s="63" t="s">
        <v>245</v>
      </c>
      <c r="I315" s="63" t="s">
        <v>245</v>
      </c>
      <c r="J315" s="63" t="s">
        <v>10</v>
      </c>
      <c r="K315" s="7" t="s">
        <v>363</v>
      </c>
    </row>
    <row r="316" ht="15.75" customHeight="1">
      <c r="A316" s="5">
        <v>1040.0</v>
      </c>
      <c r="B316" s="6" t="s">
        <v>638</v>
      </c>
      <c r="C316" s="6" t="str">
        <f>IF(VLOOKUP(A316,'Infos paliers'!$A$1:$B$662,1,FALSE),"OUI")</f>
        <v>OUI</v>
      </c>
      <c r="D316" s="6" t="s">
        <v>315</v>
      </c>
      <c r="E316" s="63" t="s">
        <v>245</v>
      </c>
      <c r="F316" s="63"/>
      <c r="G316" s="63"/>
      <c r="H316" s="63"/>
      <c r="I316" s="63"/>
      <c r="J316" s="63"/>
      <c r="K316" s="63"/>
    </row>
    <row r="317" ht="15.75" customHeight="1">
      <c r="A317" s="5">
        <v>1042.0</v>
      </c>
      <c r="B317" s="6" t="s">
        <v>639</v>
      </c>
      <c r="C317" s="6" t="str">
        <f>IF(VLOOKUP(A317,'Infos paliers'!$A$1:$B$662,1,FALSE),"OUI")</f>
        <v>OUI</v>
      </c>
      <c r="D317" s="6" t="s">
        <v>315</v>
      </c>
      <c r="E317" s="63" t="s">
        <v>245</v>
      </c>
      <c r="F317" s="63"/>
      <c r="G317" s="63"/>
      <c r="H317" s="63"/>
      <c r="I317" s="63"/>
      <c r="J317" s="63"/>
      <c r="K317" s="63"/>
    </row>
    <row r="318" ht="15.75" customHeight="1">
      <c r="A318" s="5">
        <v>1043.0</v>
      </c>
      <c r="B318" s="6" t="s">
        <v>640</v>
      </c>
      <c r="C318" s="6" t="str">
        <f>IF(VLOOKUP(A318,'Infos paliers'!$A$1:$B$662,1,FALSE),"OUI")</f>
        <v>OUI</v>
      </c>
      <c r="D318" s="6" t="s">
        <v>315</v>
      </c>
      <c r="E318" s="63" t="s">
        <v>245</v>
      </c>
      <c r="F318" s="63"/>
      <c r="G318" s="63"/>
      <c r="H318" s="63"/>
      <c r="I318" s="63"/>
      <c r="J318" s="63"/>
      <c r="K318" s="63"/>
    </row>
    <row r="319" ht="15.75" customHeight="1">
      <c r="A319" s="5">
        <v>1044.0</v>
      </c>
      <c r="B319" s="6" t="s">
        <v>641</v>
      </c>
      <c r="C319" s="6" t="str">
        <f>IF(VLOOKUP(A319,'Infos paliers'!$A$1:$B$662,1,FALSE),"OUI")</f>
        <v>OUI</v>
      </c>
      <c r="D319" s="6" t="s">
        <v>315</v>
      </c>
      <c r="E319" s="63" t="s">
        <v>245</v>
      </c>
      <c r="F319" s="63"/>
      <c r="G319" s="63"/>
      <c r="H319" s="63"/>
      <c r="I319" s="63"/>
      <c r="J319" s="63"/>
      <c r="K319" s="63"/>
    </row>
    <row r="320" ht="15.75" customHeight="1">
      <c r="A320" s="5">
        <v>1045.0</v>
      </c>
      <c r="B320" s="6" t="s">
        <v>642</v>
      </c>
      <c r="C320" s="6" t="str">
        <f>IF(VLOOKUP(A320,'Infos paliers'!$A$1:$B$662,1,FALSE),"OUI")</f>
        <v>OUI</v>
      </c>
      <c r="D320" s="6" t="s">
        <v>315</v>
      </c>
      <c r="E320" s="63" t="s">
        <v>245</v>
      </c>
      <c r="F320" s="63"/>
      <c r="G320" s="63"/>
      <c r="H320" s="63"/>
      <c r="I320" s="63"/>
      <c r="J320" s="63"/>
      <c r="K320" s="63"/>
    </row>
    <row r="321" ht="15.75" customHeight="1">
      <c r="A321" s="5">
        <v>1046.0</v>
      </c>
      <c r="B321" s="6" t="s">
        <v>643</v>
      </c>
      <c r="C321" s="6" t="str">
        <f>IF(VLOOKUP(A321,'Infos paliers'!$A$1:$B$662,1,FALSE),"OUI")</f>
        <v>OUI</v>
      </c>
      <c r="D321" s="6" t="s">
        <v>315</v>
      </c>
      <c r="E321" s="63" t="s">
        <v>245</v>
      </c>
      <c r="F321" s="63"/>
      <c r="G321" s="63"/>
      <c r="H321" s="63"/>
      <c r="I321" s="63"/>
      <c r="J321" s="63"/>
      <c r="K321" s="63"/>
    </row>
    <row r="322" ht="15.75" customHeight="1">
      <c r="A322" s="5">
        <v>1050.0</v>
      </c>
      <c r="B322" s="6" t="s">
        <v>644</v>
      </c>
      <c r="C322" s="6" t="str">
        <f>IF(VLOOKUP(A322,'Infos paliers'!$A$1:$B$662,1,FALSE),"OUI")</f>
        <v>OUI</v>
      </c>
      <c r="D322" s="6" t="s">
        <v>317</v>
      </c>
      <c r="E322" s="63" t="s">
        <v>245</v>
      </c>
      <c r="F322" s="63"/>
      <c r="G322" s="63"/>
      <c r="H322" s="63"/>
      <c r="I322" s="63"/>
      <c r="J322" s="63"/>
      <c r="K322" s="63"/>
    </row>
    <row r="323" ht="15.75" customHeight="1">
      <c r="A323" s="5">
        <v>1056.0</v>
      </c>
      <c r="B323" s="6" t="s">
        <v>645</v>
      </c>
      <c r="C323" s="6" t="str">
        <f>IF(VLOOKUP(A323,'Infos paliers'!$A$1:$B$662,1,FALSE),"OUI")</f>
        <v>#N/A</v>
      </c>
      <c r="D323" s="6" t="s">
        <v>319</v>
      </c>
      <c r="E323" s="63" t="s">
        <v>10</v>
      </c>
      <c r="F323" s="63" t="s">
        <v>10</v>
      </c>
      <c r="G323" s="63" t="s">
        <v>245</v>
      </c>
      <c r="H323" s="63"/>
      <c r="I323" s="63" t="s">
        <v>245</v>
      </c>
      <c r="J323" s="63"/>
      <c r="K323" s="63"/>
    </row>
    <row r="324" ht="15.75" customHeight="1">
      <c r="A324" s="5">
        <v>1058.0</v>
      </c>
      <c r="B324" s="6" t="s">
        <v>646</v>
      </c>
      <c r="C324" s="6" t="str">
        <f>IF(VLOOKUP(A324,'Infos paliers'!$A$1:$B$662,1,FALSE),"OUI")</f>
        <v>OUI</v>
      </c>
      <c r="D324" s="6" t="s">
        <v>559</v>
      </c>
      <c r="E324" s="63" t="s">
        <v>245</v>
      </c>
      <c r="F324" s="63"/>
      <c r="G324" s="63"/>
      <c r="H324" s="63"/>
      <c r="I324" s="63"/>
      <c r="J324" s="63"/>
      <c r="K324" s="63"/>
    </row>
    <row r="325" ht="15.75" customHeight="1">
      <c r="A325" s="5">
        <v>1059.0</v>
      </c>
      <c r="B325" s="6" t="s">
        <v>647</v>
      </c>
      <c r="C325" s="6" t="str">
        <f>IF(VLOOKUP(A325,'Infos paliers'!$A$1:$B$662,1,FALSE),"OUI")</f>
        <v>#N/A</v>
      </c>
      <c r="D325" s="6" t="s">
        <v>559</v>
      </c>
      <c r="E325" s="63" t="s">
        <v>245</v>
      </c>
      <c r="F325" s="63"/>
      <c r="G325" s="63"/>
      <c r="H325" s="63"/>
      <c r="I325" s="63"/>
      <c r="J325" s="63"/>
      <c r="K325" s="63"/>
    </row>
    <row r="326" ht="15.75" customHeight="1">
      <c r="A326" s="5">
        <v>1060.0</v>
      </c>
      <c r="B326" s="6" t="s">
        <v>648</v>
      </c>
      <c r="C326" s="6" t="str">
        <f>IF(VLOOKUP(A326,'Infos paliers'!$A$1:$B$662,1,FALSE),"OUI")</f>
        <v>#N/A</v>
      </c>
      <c r="D326" s="6" t="s">
        <v>559</v>
      </c>
      <c r="E326" s="63" t="s">
        <v>245</v>
      </c>
      <c r="F326" s="63"/>
      <c r="G326" s="63"/>
      <c r="H326" s="63"/>
      <c r="I326" s="63"/>
      <c r="J326" s="63"/>
      <c r="K326" s="63"/>
    </row>
    <row r="327" ht="15.75" customHeight="1">
      <c r="A327" s="5">
        <v>1061.0</v>
      </c>
      <c r="B327" s="6" t="s">
        <v>649</v>
      </c>
      <c r="C327" s="6" t="str">
        <f>IF(VLOOKUP(A327,'Infos paliers'!$A$1:$B$662,1,FALSE),"OUI")</f>
        <v>#N/A</v>
      </c>
      <c r="D327" s="6" t="s">
        <v>559</v>
      </c>
      <c r="E327" s="63" t="s">
        <v>245</v>
      </c>
      <c r="F327" s="63"/>
      <c r="G327" s="63"/>
      <c r="H327" s="63"/>
      <c r="I327" s="63"/>
      <c r="J327" s="63"/>
      <c r="K327" s="63"/>
    </row>
    <row r="328" ht="15.75" customHeight="1">
      <c r="A328" s="5">
        <v>1062.0</v>
      </c>
      <c r="B328" s="6" t="s">
        <v>650</v>
      </c>
      <c r="C328" s="6" t="str">
        <f>IF(VLOOKUP(A328,'Infos paliers'!$A$1:$B$662,1,FALSE),"OUI")</f>
        <v>OUI</v>
      </c>
      <c r="D328" s="6" t="s">
        <v>559</v>
      </c>
      <c r="E328" s="63" t="s">
        <v>245</v>
      </c>
      <c r="F328" s="63"/>
      <c r="G328" s="63"/>
      <c r="H328" s="63"/>
      <c r="I328" s="63"/>
      <c r="J328" s="63"/>
      <c r="K328" s="63"/>
    </row>
    <row r="329" ht="15.75" customHeight="1">
      <c r="A329" s="5">
        <v>1063.0</v>
      </c>
      <c r="B329" s="6" t="s">
        <v>651</v>
      </c>
      <c r="C329" s="6" t="str">
        <f>IF(VLOOKUP(A329,'Infos paliers'!$A$1:$B$662,1,FALSE),"OUI")</f>
        <v>#N/A</v>
      </c>
      <c r="D329" s="6" t="s">
        <v>315</v>
      </c>
      <c r="E329" s="63" t="s">
        <v>245</v>
      </c>
      <c r="F329" s="63"/>
      <c r="G329" s="63"/>
      <c r="H329" s="63"/>
      <c r="I329" s="63"/>
      <c r="J329" s="63"/>
      <c r="K329" s="63"/>
    </row>
    <row r="330" ht="15.75" customHeight="1">
      <c r="A330" s="5">
        <v>1064.0</v>
      </c>
      <c r="B330" s="6" t="s">
        <v>652</v>
      </c>
      <c r="C330" s="6" t="str">
        <f>IF(VLOOKUP(A330,'Infos paliers'!$A$1:$B$662,1,FALSE),"OUI")</f>
        <v>#N/A</v>
      </c>
      <c r="D330" s="6" t="s">
        <v>315</v>
      </c>
      <c r="E330" s="63" t="s">
        <v>245</v>
      </c>
      <c r="F330" s="63"/>
      <c r="G330" s="63"/>
      <c r="H330" s="63"/>
      <c r="I330" s="63"/>
      <c r="J330" s="63"/>
      <c r="K330" s="63"/>
    </row>
    <row r="331" ht="15.75" customHeight="1">
      <c r="A331" s="5">
        <v>1065.0</v>
      </c>
      <c r="B331" s="6" t="s">
        <v>653</v>
      </c>
      <c r="C331" s="6" t="str">
        <f>IF(VLOOKUP(A331,'Infos paliers'!$A$1:$B$662,1,FALSE),"OUI")</f>
        <v>#N/A</v>
      </c>
      <c r="D331" s="6" t="s">
        <v>315</v>
      </c>
      <c r="E331" s="63" t="s">
        <v>245</v>
      </c>
      <c r="F331" s="63"/>
      <c r="G331" s="63"/>
      <c r="H331" s="63"/>
      <c r="I331" s="63"/>
      <c r="J331" s="63"/>
      <c r="K331" s="63"/>
    </row>
    <row r="332" ht="15.75" customHeight="1">
      <c r="A332" s="5">
        <v>1066.0</v>
      </c>
      <c r="B332" s="6" t="s">
        <v>654</v>
      </c>
      <c r="C332" s="6" t="str">
        <f>IF(VLOOKUP(A332,'Infos paliers'!$A$1:$B$662,1,FALSE),"OUI")</f>
        <v>OUI</v>
      </c>
      <c r="D332" s="6" t="s">
        <v>315</v>
      </c>
      <c r="E332" s="63" t="s">
        <v>245</v>
      </c>
      <c r="F332" s="63"/>
      <c r="G332" s="63"/>
      <c r="H332" s="63"/>
      <c r="I332" s="63"/>
      <c r="J332" s="63"/>
      <c r="K332" s="63"/>
    </row>
    <row r="333" ht="15.75" customHeight="1">
      <c r="A333" s="7">
        <v>1067.0</v>
      </c>
      <c r="B333" s="7" t="s">
        <v>655</v>
      </c>
      <c r="C333" s="6" t="str">
        <f>IF(VLOOKUP(A333,'Infos paliers'!$A$1:$B$662,1,FALSE),"OUI")</f>
        <v>OUI</v>
      </c>
      <c r="D333" s="6" t="s">
        <v>559</v>
      </c>
      <c r="E333" s="63" t="s">
        <v>10</v>
      </c>
      <c r="F333" s="63" t="s">
        <v>245</v>
      </c>
      <c r="G333" s="63">
        <v>3.0</v>
      </c>
      <c r="H333" s="63" t="s">
        <v>245</v>
      </c>
      <c r="I333" s="63" t="s">
        <v>245</v>
      </c>
      <c r="J333" s="63" t="s">
        <v>10</v>
      </c>
      <c r="K333" s="7" t="s">
        <v>363</v>
      </c>
    </row>
    <row r="334" ht="15.75" customHeight="1">
      <c r="A334" s="7">
        <v>1068.0</v>
      </c>
      <c r="B334" s="7" t="s">
        <v>656</v>
      </c>
      <c r="C334" s="6" t="str">
        <f>IF(VLOOKUP(A334,'Infos paliers'!$A$1:$B$662,1,FALSE),"OUI")</f>
        <v>OUI</v>
      </c>
      <c r="D334" s="6" t="s">
        <v>559</v>
      </c>
      <c r="E334" s="63" t="s">
        <v>10</v>
      </c>
      <c r="F334" s="63" t="s">
        <v>245</v>
      </c>
      <c r="G334" s="63" t="s">
        <v>245</v>
      </c>
      <c r="H334" s="63" t="s">
        <v>10</v>
      </c>
      <c r="I334" s="63" t="s">
        <v>245</v>
      </c>
      <c r="J334" s="63" t="s">
        <v>10</v>
      </c>
      <c r="K334" s="7" t="s">
        <v>363</v>
      </c>
    </row>
    <row r="335" ht="15.75" customHeight="1">
      <c r="A335" s="7">
        <v>1069.0</v>
      </c>
      <c r="B335" s="7" t="s">
        <v>657</v>
      </c>
      <c r="C335" s="6" t="str">
        <f>IF(VLOOKUP(A335,'Infos paliers'!$A$1:$B$662,1,FALSE),"OUI")</f>
        <v>OUI</v>
      </c>
      <c r="D335" s="6" t="s">
        <v>559</v>
      </c>
      <c r="E335" s="63" t="s">
        <v>10</v>
      </c>
      <c r="F335" s="63" t="s">
        <v>245</v>
      </c>
      <c r="G335" s="63">
        <v>4.0</v>
      </c>
      <c r="H335" s="63" t="s">
        <v>245</v>
      </c>
      <c r="I335" s="63" t="s">
        <v>245</v>
      </c>
      <c r="J335" s="63" t="s">
        <v>10</v>
      </c>
      <c r="K335" s="7" t="s">
        <v>363</v>
      </c>
    </row>
    <row r="336" ht="15.75" customHeight="1">
      <c r="A336" s="7">
        <v>1071.0</v>
      </c>
      <c r="B336" s="7" t="s">
        <v>658</v>
      </c>
      <c r="C336" s="6" t="str">
        <f>IF(VLOOKUP(A336,'Infos paliers'!$A$1:$B$662,1,FALSE),"OUI")</f>
        <v>OUI</v>
      </c>
      <c r="D336" s="6" t="s">
        <v>559</v>
      </c>
      <c r="E336" s="63" t="s">
        <v>10</v>
      </c>
      <c r="F336" s="63" t="s">
        <v>245</v>
      </c>
      <c r="G336" s="63" t="s">
        <v>245</v>
      </c>
      <c r="H336" s="63" t="s">
        <v>10</v>
      </c>
      <c r="I336" s="63" t="s">
        <v>245</v>
      </c>
      <c r="J336" s="63" t="s">
        <v>10</v>
      </c>
      <c r="K336" s="7" t="s">
        <v>363</v>
      </c>
    </row>
    <row r="337" ht="15.75" customHeight="1">
      <c r="A337" s="5">
        <v>1072.0</v>
      </c>
      <c r="B337" s="6" t="s">
        <v>659</v>
      </c>
      <c r="C337" s="6" t="str">
        <f>IF(VLOOKUP(A337,'Infos paliers'!$A$1:$B$662,1,FALSE),"OUI")</f>
        <v>OUI</v>
      </c>
      <c r="D337" s="6" t="s">
        <v>315</v>
      </c>
      <c r="E337" s="63" t="s">
        <v>245</v>
      </c>
      <c r="F337" s="63"/>
      <c r="G337" s="63"/>
      <c r="H337" s="63"/>
      <c r="I337" s="63"/>
      <c r="J337" s="63"/>
      <c r="K337" s="63"/>
    </row>
    <row r="338" ht="15.75" customHeight="1">
      <c r="A338" s="5">
        <v>1074.0</v>
      </c>
      <c r="B338" s="6" t="s">
        <v>660</v>
      </c>
      <c r="C338" s="6" t="str">
        <f>IF(VLOOKUP(A338,'Infos paliers'!$A$1:$B$662,1,FALSE),"OUI")</f>
        <v>OUI</v>
      </c>
      <c r="D338" s="6" t="s">
        <v>315</v>
      </c>
      <c r="E338" s="63" t="s">
        <v>245</v>
      </c>
      <c r="F338" s="63"/>
      <c r="G338" s="63"/>
      <c r="H338" s="63"/>
      <c r="I338" s="63"/>
      <c r="J338" s="63"/>
      <c r="K338" s="63"/>
    </row>
    <row r="339" ht="15.75" customHeight="1">
      <c r="A339" s="5">
        <v>1076.0</v>
      </c>
      <c r="B339" s="6" t="s">
        <v>661</v>
      </c>
      <c r="C339" s="6" t="str">
        <f>IF(VLOOKUP(A339,'Infos paliers'!$A$1:$B$662,1,FALSE),"OUI")</f>
        <v>#N/A</v>
      </c>
      <c r="D339" s="6" t="s">
        <v>315</v>
      </c>
      <c r="E339" s="63" t="s">
        <v>245</v>
      </c>
      <c r="F339" s="63"/>
      <c r="G339" s="63"/>
      <c r="H339" s="63"/>
      <c r="I339" s="63"/>
      <c r="J339" s="63"/>
      <c r="K339" s="63"/>
    </row>
    <row r="340" ht="15.75" customHeight="1">
      <c r="A340" s="5">
        <v>1077.0</v>
      </c>
      <c r="B340" s="6" t="s">
        <v>662</v>
      </c>
      <c r="C340" s="6" t="str">
        <f>IF(VLOOKUP(A340,'Infos paliers'!$A$1:$B$662,1,FALSE),"OUI")</f>
        <v>#N/A</v>
      </c>
      <c r="D340" s="6" t="s">
        <v>315</v>
      </c>
      <c r="E340" s="63" t="s">
        <v>245</v>
      </c>
      <c r="F340" s="63"/>
      <c r="G340" s="63"/>
      <c r="H340" s="63"/>
      <c r="I340" s="63"/>
      <c r="J340" s="63"/>
      <c r="K340" s="63"/>
    </row>
    <row r="341" ht="15.75" customHeight="1">
      <c r="A341" s="5">
        <v>1078.0</v>
      </c>
      <c r="B341" s="6" t="s">
        <v>663</v>
      </c>
      <c r="C341" s="6" t="str">
        <f>IF(VLOOKUP(A341,'Infos paliers'!$A$1:$B$662,1,FALSE),"OUI")</f>
        <v>#N/A</v>
      </c>
      <c r="D341" s="6" t="s">
        <v>315</v>
      </c>
      <c r="E341" s="63" t="s">
        <v>245</v>
      </c>
      <c r="F341" s="63"/>
      <c r="G341" s="63"/>
      <c r="H341" s="63"/>
      <c r="I341" s="63"/>
      <c r="J341" s="63"/>
      <c r="K341" s="63"/>
    </row>
    <row r="342" ht="15.75" customHeight="1">
      <c r="A342" s="5">
        <v>1079.0</v>
      </c>
      <c r="B342" s="6" t="s">
        <v>664</v>
      </c>
      <c r="C342" s="6" t="str">
        <f>IF(VLOOKUP(A342,'Infos paliers'!$A$1:$B$662,1,FALSE),"OUI")</f>
        <v>OUI</v>
      </c>
      <c r="D342" s="6" t="s">
        <v>317</v>
      </c>
      <c r="E342" s="63" t="s">
        <v>245</v>
      </c>
      <c r="F342" s="63"/>
      <c r="G342" s="63"/>
      <c r="H342" s="63"/>
      <c r="I342" s="63"/>
      <c r="J342" s="63"/>
      <c r="K342" s="63"/>
    </row>
    <row r="343" ht="15.75" customHeight="1">
      <c r="A343" s="5">
        <v>1080.0</v>
      </c>
      <c r="B343" s="6" t="s">
        <v>665</v>
      </c>
      <c r="C343" s="6" t="str">
        <f>IF(VLOOKUP(A343,'Infos paliers'!$A$1:$B$662,1,FALSE),"OUI")</f>
        <v>OUI</v>
      </c>
      <c r="D343" s="6" t="s">
        <v>317</v>
      </c>
      <c r="E343" s="63" t="s">
        <v>245</v>
      </c>
      <c r="F343" s="63"/>
      <c r="G343" s="63"/>
      <c r="H343" s="63"/>
      <c r="I343" s="63"/>
      <c r="J343" s="63"/>
      <c r="K343" s="63"/>
    </row>
    <row r="344" ht="15.75" customHeight="1">
      <c r="A344" s="5">
        <v>1081.0</v>
      </c>
      <c r="B344" s="6" t="s">
        <v>666</v>
      </c>
      <c r="C344" s="6" t="str">
        <f>IF(VLOOKUP(A344,'Infos paliers'!$A$1:$B$662,1,FALSE),"OUI")</f>
        <v>OUI</v>
      </c>
      <c r="D344" s="6" t="s">
        <v>317</v>
      </c>
      <c r="E344" s="63" t="s">
        <v>245</v>
      </c>
      <c r="F344" s="63"/>
      <c r="G344" s="63"/>
      <c r="H344" s="63"/>
      <c r="I344" s="63"/>
      <c r="J344" s="63"/>
      <c r="K344" s="63"/>
    </row>
    <row r="345" ht="15.75" customHeight="1">
      <c r="A345" s="5">
        <v>1082.0</v>
      </c>
      <c r="B345" s="6" t="s">
        <v>667</v>
      </c>
      <c r="C345" s="6" t="str">
        <f>IF(VLOOKUP(A345,'Infos paliers'!$A$1:$B$662,1,FALSE),"OUI")</f>
        <v>OUI</v>
      </c>
      <c r="D345" s="6" t="s">
        <v>317</v>
      </c>
      <c r="E345" s="63" t="s">
        <v>245</v>
      </c>
      <c r="F345" s="63"/>
      <c r="G345" s="63"/>
      <c r="H345" s="63"/>
      <c r="I345" s="63"/>
      <c r="J345" s="63"/>
      <c r="K345" s="63"/>
    </row>
    <row r="346" ht="15.75" customHeight="1">
      <c r="A346" s="5">
        <v>1087.0</v>
      </c>
      <c r="B346" s="6" t="s">
        <v>668</v>
      </c>
      <c r="C346" s="6" t="str">
        <f>IF(VLOOKUP(A346,'Infos paliers'!$A$1:$B$662,1,FALSE),"OUI")</f>
        <v>OUI</v>
      </c>
      <c r="D346" s="6" t="s">
        <v>315</v>
      </c>
      <c r="E346" s="63" t="s">
        <v>245</v>
      </c>
      <c r="F346" s="63"/>
      <c r="G346" s="63"/>
      <c r="H346" s="63"/>
      <c r="I346" s="63"/>
      <c r="J346" s="63"/>
      <c r="K346" s="63"/>
    </row>
    <row r="347" ht="15.75" customHeight="1">
      <c r="A347" s="5">
        <v>1088.0</v>
      </c>
      <c r="B347" s="6" t="s">
        <v>669</v>
      </c>
      <c r="C347" s="6" t="str">
        <f>IF(VLOOKUP(A347,'Infos paliers'!$A$1:$B$662,1,FALSE),"OUI")</f>
        <v>OUI</v>
      </c>
      <c r="D347" s="6" t="s">
        <v>315</v>
      </c>
      <c r="E347" s="63" t="s">
        <v>245</v>
      </c>
      <c r="F347" s="63"/>
      <c r="G347" s="63"/>
      <c r="H347" s="63"/>
      <c r="I347" s="63"/>
      <c r="J347" s="63"/>
      <c r="K347" s="63"/>
    </row>
    <row r="348" ht="15.75" customHeight="1">
      <c r="A348" s="5">
        <v>1089.0</v>
      </c>
      <c r="B348" s="6" t="s">
        <v>670</v>
      </c>
      <c r="C348" s="6" t="str">
        <f>IF(VLOOKUP(A348,'Infos paliers'!$A$1:$B$662,1,FALSE),"OUI")</f>
        <v>OUI</v>
      </c>
      <c r="D348" s="6" t="s">
        <v>315</v>
      </c>
      <c r="E348" s="63" t="s">
        <v>245</v>
      </c>
      <c r="F348" s="63"/>
      <c r="G348" s="63"/>
      <c r="H348" s="63"/>
      <c r="I348" s="63"/>
      <c r="J348" s="63"/>
      <c r="K348" s="63"/>
    </row>
    <row r="349" ht="15.75" customHeight="1">
      <c r="A349" s="5">
        <v>1090.0</v>
      </c>
      <c r="B349" s="6" t="s">
        <v>671</v>
      </c>
      <c r="C349" s="6" t="str">
        <f>IF(VLOOKUP(A349,'Infos paliers'!$A$1:$B$662,1,FALSE),"OUI")</f>
        <v>OUI</v>
      </c>
      <c r="D349" s="6" t="s">
        <v>315</v>
      </c>
      <c r="E349" s="63" t="s">
        <v>245</v>
      </c>
      <c r="F349" s="63"/>
      <c r="G349" s="63"/>
      <c r="H349" s="63"/>
      <c r="I349" s="63"/>
      <c r="J349" s="63"/>
      <c r="K349" s="63"/>
    </row>
    <row r="350" ht="15.75" customHeight="1">
      <c r="A350" s="5">
        <v>1091.0</v>
      </c>
      <c r="B350" s="6" t="s">
        <v>672</v>
      </c>
      <c r="C350" s="6" t="str">
        <f>IF(VLOOKUP(A350,'Infos paliers'!$A$1:$B$662,1,FALSE),"OUI")</f>
        <v>OUI</v>
      </c>
      <c r="D350" s="6" t="s">
        <v>315</v>
      </c>
      <c r="E350" s="63" t="s">
        <v>245</v>
      </c>
      <c r="F350" s="63"/>
      <c r="G350" s="63"/>
      <c r="H350" s="63"/>
      <c r="I350" s="63"/>
      <c r="J350" s="63"/>
      <c r="K350" s="63"/>
    </row>
    <row r="351" ht="15.75" customHeight="1">
      <c r="A351" s="5">
        <v>1092.0</v>
      </c>
      <c r="B351" s="6" t="s">
        <v>673</v>
      </c>
      <c r="C351" s="6" t="str">
        <f>IF(VLOOKUP(A351,'Infos paliers'!$A$1:$B$662,1,FALSE),"OUI")</f>
        <v>OUI</v>
      </c>
      <c r="D351" s="6" t="s">
        <v>315</v>
      </c>
      <c r="E351" s="63" t="s">
        <v>245</v>
      </c>
      <c r="F351" s="63"/>
      <c r="G351" s="63"/>
      <c r="H351" s="63"/>
      <c r="I351" s="63"/>
      <c r="J351" s="63"/>
      <c r="K351" s="63"/>
    </row>
    <row r="352" ht="15.75" customHeight="1">
      <c r="A352" s="5">
        <v>1097.0</v>
      </c>
      <c r="B352" s="6" t="s">
        <v>674</v>
      </c>
      <c r="C352" s="6" t="str">
        <f>IF(VLOOKUP(A352,'Infos paliers'!$A$1:$B$662,1,FALSE),"OUI")</f>
        <v>OUI</v>
      </c>
      <c r="D352" s="6" t="s">
        <v>317</v>
      </c>
      <c r="E352" s="63" t="s">
        <v>245</v>
      </c>
      <c r="F352" s="63"/>
      <c r="G352" s="63"/>
      <c r="H352" s="63"/>
      <c r="I352" s="63"/>
      <c r="J352" s="63"/>
      <c r="K352" s="63"/>
    </row>
    <row r="353" ht="15.75" customHeight="1">
      <c r="A353" s="5">
        <v>1098.0</v>
      </c>
      <c r="B353" s="6" t="s">
        <v>675</v>
      </c>
      <c r="C353" s="6" t="str">
        <f>IF(VLOOKUP(A353,'Infos paliers'!$A$1:$B$662,1,FALSE),"OUI")</f>
        <v>#N/A</v>
      </c>
      <c r="D353" s="6" t="s">
        <v>676</v>
      </c>
      <c r="E353" s="63" t="s">
        <v>10</v>
      </c>
      <c r="F353" s="63" t="s">
        <v>10</v>
      </c>
      <c r="G353" s="63" t="s">
        <v>245</v>
      </c>
      <c r="H353" s="63" t="s">
        <v>245</v>
      </c>
      <c r="I353" s="63" t="s">
        <v>10</v>
      </c>
      <c r="J353" s="63"/>
      <c r="K353" s="63"/>
    </row>
    <row r="354" ht="15.75" customHeight="1">
      <c r="A354" s="5">
        <v>1102.0</v>
      </c>
      <c r="B354" s="6" t="s">
        <v>677</v>
      </c>
      <c r="C354" s="6" t="str">
        <f>IF(VLOOKUP(A354,'Infos paliers'!$A$1:$B$662,1,FALSE),"OUI")</f>
        <v>OUI</v>
      </c>
      <c r="D354" s="6" t="s">
        <v>317</v>
      </c>
      <c r="E354" s="63" t="s">
        <v>245</v>
      </c>
      <c r="F354" s="63"/>
      <c r="G354" s="63"/>
      <c r="H354" s="63"/>
      <c r="I354" s="63"/>
      <c r="J354" s="63"/>
      <c r="K354" s="63"/>
    </row>
    <row r="355" ht="15.75" customHeight="1">
      <c r="A355" s="5">
        <v>1110.0</v>
      </c>
      <c r="B355" s="6" t="s">
        <v>678</v>
      </c>
      <c r="C355" s="6" t="str">
        <f>IF(VLOOKUP(A355,'Infos paliers'!$A$1:$B$662,1,FALSE),"OUI")</f>
        <v>OUI</v>
      </c>
      <c r="D355" s="6" t="s">
        <v>317</v>
      </c>
      <c r="E355" s="63" t="s">
        <v>10</v>
      </c>
      <c r="F355" s="63" t="s">
        <v>10</v>
      </c>
      <c r="G355" s="63" t="s">
        <v>245</v>
      </c>
      <c r="H355" s="63" t="s">
        <v>245</v>
      </c>
      <c r="I355" s="63" t="s">
        <v>245</v>
      </c>
      <c r="J355" s="63"/>
      <c r="K355" s="63"/>
    </row>
    <row r="356" ht="15.75" customHeight="1">
      <c r="A356" s="5">
        <v>1111.0</v>
      </c>
      <c r="B356" s="6" t="s">
        <v>679</v>
      </c>
      <c r="C356" s="6" t="str">
        <f>IF(VLOOKUP(A356,'Infos paliers'!$A$1:$B$662,1,FALSE),"OUI")</f>
        <v>#N/A</v>
      </c>
      <c r="D356" s="6" t="s">
        <v>317</v>
      </c>
      <c r="E356" s="63" t="s">
        <v>10</v>
      </c>
      <c r="F356" s="63" t="s">
        <v>10</v>
      </c>
      <c r="G356" s="63" t="s">
        <v>245</v>
      </c>
      <c r="H356" s="63" t="s">
        <v>245</v>
      </c>
      <c r="I356" s="63" t="s">
        <v>245</v>
      </c>
      <c r="J356" s="63"/>
      <c r="K356" s="63"/>
    </row>
    <row r="357" ht="15.75" customHeight="1">
      <c r="A357" s="5">
        <v>1112.0</v>
      </c>
      <c r="B357" s="6" t="s">
        <v>680</v>
      </c>
      <c r="C357" s="6" t="str">
        <f>IF(VLOOKUP(A357,'Infos paliers'!$A$1:$B$662,1,FALSE),"OUI")</f>
        <v>#N/A</v>
      </c>
      <c r="D357" s="6" t="s">
        <v>317</v>
      </c>
      <c r="E357" s="63" t="s">
        <v>10</v>
      </c>
      <c r="F357" s="63" t="s">
        <v>10</v>
      </c>
      <c r="G357" s="63" t="s">
        <v>245</v>
      </c>
      <c r="H357" s="63" t="s">
        <v>245</v>
      </c>
      <c r="I357" s="63" t="s">
        <v>245</v>
      </c>
      <c r="J357" s="63"/>
      <c r="K357" s="63"/>
    </row>
    <row r="358" ht="15.75" customHeight="1">
      <c r="A358" s="5">
        <v>1113.0</v>
      </c>
      <c r="B358" s="6" t="s">
        <v>681</v>
      </c>
      <c r="C358" s="6" t="str">
        <f>IF(VLOOKUP(A358,'Infos paliers'!$A$1:$B$662,1,FALSE),"OUI")</f>
        <v>#N/A</v>
      </c>
      <c r="D358" s="6" t="s">
        <v>317</v>
      </c>
      <c r="E358" s="63" t="s">
        <v>10</v>
      </c>
      <c r="F358" s="63" t="s">
        <v>10</v>
      </c>
      <c r="G358" s="63" t="s">
        <v>245</v>
      </c>
      <c r="H358" s="63" t="s">
        <v>245</v>
      </c>
      <c r="I358" s="63" t="s">
        <v>245</v>
      </c>
      <c r="J358" s="63"/>
      <c r="K358" s="63"/>
    </row>
    <row r="359" ht="15.75" customHeight="1">
      <c r="A359" s="5">
        <v>1114.0</v>
      </c>
      <c r="B359" s="6" t="s">
        <v>682</v>
      </c>
      <c r="C359" s="6" t="str">
        <f>IF(VLOOKUP(A359,'Infos paliers'!$A$1:$B$662,1,FALSE),"OUI")</f>
        <v>#N/A</v>
      </c>
      <c r="D359" s="6" t="s">
        <v>317</v>
      </c>
      <c r="E359" s="63" t="s">
        <v>10</v>
      </c>
      <c r="F359" s="63" t="s">
        <v>10</v>
      </c>
      <c r="G359" s="63" t="s">
        <v>245</v>
      </c>
      <c r="H359" s="63" t="s">
        <v>245</v>
      </c>
      <c r="I359" s="63" t="s">
        <v>245</v>
      </c>
      <c r="J359" s="63"/>
      <c r="K359" s="63"/>
    </row>
    <row r="360" ht="15.75" customHeight="1">
      <c r="A360" s="5">
        <v>1115.0</v>
      </c>
      <c r="B360" s="6" t="s">
        <v>683</v>
      </c>
      <c r="C360" s="6" t="str">
        <f>IF(VLOOKUP(A360,'Infos paliers'!$A$1:$B$662,1,FALSE),"OUI")</f>
        <v>#N/A</v>
      </c>
      <c r="D360" s="6" t="s">
        <v>317</v>
      </c>
      <c r="E360" s="63" t="s">
        <v>10</v>
      </c>
      <c r="F360" s="63" t="s">
        <v>10</v>
      </c>
      <c r="G360" s="63" t="s">
        <v>245</v>
      </c>
      <c r="H360" s="63" t="s">
        <v>245</v>
      </c>
      <c r="I360" s="63" t="s">
        <v>245</v>
      </c>
      <c r="J360" s="63"/>
      <c r="K360" s="63"/>
    </row>
    <row r="361" ht="15.75" customHeight="1">
      <c r="A361" s="5">
        <v>1116.0</v>
      </c>
      <c r="B361" s="6" t="s">
        <v>684</v>
      </c>
      <c r="C361" s="6" t="str">
        <f>IF(VLOOKUP(A361,'Infos paliers'!$A$1:$B$662,1,FALSE),"OUI")</f>
        <v>#N/A</v>
      </c>
      <c r="D361" s="6" t="s">
        <v>317</v>
      </c>
      <c r="E361" s="63" t="s">
        <v>10</v>
      </c>
      <c r="F361" s="63" t="s">
        <v>10</v>
      </c>
      <c r="G361" s="63" t="s">
        <v>245</v>
      </c>
      <c r="H361" s="63" t="s">
        <v>245</v>
      </c>
      <c r="I361" s="63" t="s">
        <v>245</v>
      </c>
      <c r="J361" s="63"/>
      <c r="K361" s="63"/>
    </row>
    <row r="362" ht="15.75" customHeight="1">
      <c r="A362" s="5">
        <v>1117.0</v>
      </c>
      <c r="B362" s="6" t="s">
        <v>685</v>
      </c>
      <c r="C362" s="6" t="str">
        <f>IF(VLOOKUP(A362,'Infos paliers'!$A$1:$B$662,1,FALSE),"OUI")</f>
        <v>#N/A</v>
      </c>
      <c r="D362" s="6" t="s">
        <v>317</v>
      </c>
      <c r="E362" s="63" t="s">
        <v>10</v>
      </c>
      <c r="F362" s="63" t="s">
        <v>10</v>
      </c>
      <c r="G362" s="63" t="s">
        <v>245</v>
      </c>
      <c r="H362" s="63" t="s">
        <v>245</v>
      </c>
      <c r="I362" s="63" t="s">
        <v>245</v>
      </c>
      <c r="J362" s="63"/>
      <c r="K362" s="63"/>
    </row>
    <row r="363" ht="15.75" customHeight="1">
      <c r="A363" s="5">
        <v>1118.0</v>
      </c>
      <c r="B363" s="6" t="s">
        <v>686</v>
      </c>
      <c r="C363" s="6" t="str">
        <f>IF(VLOOKUP(A363,'Infos paliers'!$A$1:$B$662,1,FALSE),"OUI")</f>
        <v>#N/A</v>
      </c>
      <c r="D363" s="6" t="s">
        <v>317</v>
      </c>
      <c r="E363" s="63" t="s">
        <v>10</v>
      </c>
      <c r="F363" s="63" t="s">
        <v>10</v>
      </c>
      <c r="G363" s="63" t="s">
        <v>245</v>
      </c>
      <c r="H363" s="63" t="s">
        <v>245</v>
      </c>
      <c r="I363" s="63" t="s">
        <v>245</v>
      </c>
      <c r="J363" s="63"/>
      <c r="K363" s="63"/>
    </row>
    <row r="364" ht="15.75" customHeight="1">
      <c r="A364" s="5">
        <v>1119.0</v>
      </c>
      <c r="B364" s="6" t="s">
        <v>687</v>
      </c>
      <c r="C364" s="6" t="str">
        <f>IF(VLOOKUP(A364,'Infos paliers'!$A$1:$B$662,1,FALSE),"OUI")</f>
        <v>#N/A</v>
      </c>
      <c r="D364" s="6" t="s">
        <v>317</v>
      </c>
      <c r="E364" s="63" t="s">
        <v>10</v>
      </c>
      <c r="F364" s="63" t="s">
        <v>10</v>
      </c>
      <c r="G364" s="63" t="s">
        <v>245</v>
      </c>
      <c r="H364" s="63" t="s">
        <v>245</v>
      </c>
      <c r="I364" s="63" t="s">
        <v>245</v>
      </c>
      <c r="J364" s="63"/>
      <c r="K364" s="63"/>
    </row>
    <row r="365" ht="15.75" customHeight="1">
      <c r="A365" s="5">
        <v>1120.0</v>
      </c>
      <c r="B365" s="6" t="s">
        <v>688</v>
      </c>
      <c r="C365" s="6" t="str">
        <f>IF(VLOOKUP(A365,'Infos paliers'!$A$1:$B$662,1,FALSE),"OUI")</f>
        <v>#N/A</v>
      </c>
      <c r="D365" s="6" t="s">
        <v>315</v>
      </c>
      <c r="E365" s="63" t="s">
        <v>245</v>
      </c>
      <c r="F365" s="63"/>
      <c r="G365" s="63"/>
      <c r="H365" s="63"/>
      <c r="I365" s="63"/>
      <c r="J365" s="63"/>
      <c r="K365" s="63"/>
    </row>
    <row r="366" ht="15.75" customHeight="1">
      <c r="A366" s="6">
        <v>1129.0</v>
      </c>
      <c r="B366" s="6" t="s">
        <v>113</v>
      </c>
      <c r="C366" s="6" t="str">
        <f>IF(VLOOKUP(A366,'Infos paliers'!$A$1:$B$662,1,FALSE),"OUI")</f>
        <v>#N/A</v>
      </c>
      <c r="D366" s="6" t="s">
        <v>435</v>
      </c>
      <c r="E366" s="63" t="s">
        <v>245</v>
      </c>
      <c r="F366" s="71"/>
      <c r="G366" s="71"/>
      <c r="H366" s="71"/>
      <c r="I366" s="71"/>
      <c r="J366" s="71"/>
      <c r="K366" s="63"/>
    </row>
    <row r="367" ht="15.75" customHeight="1">
      <c r="A367" s="6">
        <v>1133.0</v>
      </c>
      <c r="B367" s="6" t="s">
        <v>114</v>
      </c>
      <c r="C367" s="6" t="str">
        <f>IF(VLOOKUP(A367,'Infos paliers'!$A$1:$B$662,1,FALSE),"OUI")</f>
        <v>#N/A</v>
      </c>
      <c r="D367" s="6" t="s">
        <v>435</v>
      </c>
      <c r="E367" s="63" t="s">
        <v>245</v>
      </c>
      <c r="F367" s="71"/>
      <c r="G367" s="71"/>
      <c r="H367" s="71"/>
      <c r="I367" s="71"/>
      <c r="J367" s="71"/>
      <c r="K367" s="63"/>
    </row>
    <row r="368" ht="15.75" customHeight="1">
      <c r="A368" s="6">
        <v>1134.0</v>
      </c>
      <c r="B368" s="6" t="s">
        <v>115</v>
      </c>
      <c r="C368" s="6" t="str">
        <f>IF(VLOOKUP(A368,'Infos paliers'!$A$1:$B$662,1,FALSE),"OUI")</f>
        <v>#N/A</v>
      </c>
      <c r="D368" s="6" t="s">
        <v>435</v>
      </c>
      <c r="E368" s="63" t="s">
        <v>245</v>
      </c>
      <c r="F368" s="71"/>
      <c r="G368" s="71"/>
      <c r="H368" s="71"/>
      <c r="I368" s="71"/>
      <c r="J368" s="71"/>
      <c r="K368" s="63"/>
    </row>
    <row r="369" ht="15.75" customHeight="1">
      <c r="A369" s="5">
        <v>1135.0</v>
      </c>
      <c r="B369" s="67" t="s">
        <v>689</v>
      </c>
      <c r="C369" s="6" t="str">
        <f>IF(VLOOKUP(A369,'Infos paliers'!$A$1:$B$662,1,FALSE),"OUI")</f>
        <v>OUI</v>
      </c>
      <c r="D369" s="6" t="s">
        <v>313</v>
      </c>
      <c r="E369" s="66"/>
      <c r="F369" s="63"/>
      <c r="G369" s="63"/>
      <c r="H369" s="63"/>
      <c r="I369" s="63"/>
      <c r="J369" s="63"/>
      <c r="K369" s="63"/>
    </row>
    <row r="370" ht="15.75" customHeight="1">
      <c r="A370" s="5">
        <v>1136.0</v>
      </c>
      <c r="B370" s="6" t="s">
        <v>690</v>
      </c>
      <c r="C370" s="6" t="str">
        <f>IF(VLOOKUP(A370,'Infos paliers'!$A$1:$B$662,1,FALSE),"OUI")</f>
        <v>#N/A</v>
      </c>
      <c r="D370" s="6" t="s">
        <v>313</v>
      </c>
      <c r="E370" s="63" t="s">
        <v>245</v>
      </c>
      <c r="F370" s="63"/>
      <c r="G370" s="63"/>
      <c r="H370" s="63"/>
      <c r="I370" s="63"/>
      <c r="J370" s="63"/>
      <c r="K370" s="63"/>
    </row>
    <row r="371" ht="15.75" customHeight="1">
      <c r="A371" s="5">
        <v>1172.0</v>
      </c>
      <c r="B371" s="6" t="s">
        <v>691</v>
      </c>
      <c r="C371" s="6" t="str">
        <f>IF(VLOOKUP(A371,'Infos paliers'!$A$1:$B$662,1,FALSE),"OUI")</f>
        <v>#N/A</v>
      </c>
      <c r="D371" s="6" t="s">
        <v>559</v>
      </c>
      <c r="E371" s="63" t="s">
        <v>245</v>
      </c>
      <c r="F371" s="63"/>
      <c r="G371" s="63"/>
      <c r="H371" s="63"/>
      <c r="I371" s="63"/>
      <c r="J371" s="63"/>
      <c r="K371" s="63"/>
    </row>
    <row r="372" ht="15.75" customHeight="1">
      <c r="A372" s="5">
        <v>1173.0</v>
      </c>
      <c r="B372" s="6" t="s">
        <v>692</v>
      </c>
      <c r="C372" s="6" t="str">
        <f>IF(VLOOKUP(A372,'Infos paliers'!$A$1:$B$662,1,FALSE),"OUI")</f>
        <v>OUI</v>
      </c>
      <c r="D372" s="6" t="s">
        <v>559</v>
      </c>
      <c r="E372" s="63" t="s">
        <v>245</v>
      </c>
      <c r="F372" s="63"/>
      <c r="G372" s="63"/>
      <c r="H372" s="63"/>
      <c r="I372" s="63"/>
      <c r="J372" s="63"/>
      <c r="K372" s="63"/>
    </row>
    <row r="373" ht="15.75" customHeight="1">
      <c r="A373" s="5">
        <v>1174.0</v>
      </c>
      <c r="B373" s="6" t="s">
        <v>693</v>
      </c>
      <c r="C373" s="6" t="str">
        <f>IF(VLOOKUP(A373,'Infos paliers'!$A$1:$B$662,1,FALSE),"OUI")</f>
        <v>#N/A</v>
      </c>
      <c r="D373" s="6" t="s">
        <v>313</v>
      </c>
      <c r="E373" s="63" t="s">
        <v>245</v>
      </c>
      <c r="F373" s="63"/>
      <c r="G373" s="63"/>
      <c r="H373" s="63"/>
      <c r="I373" s="63"/>
      <c r="J373" s="63"/>
      <c r="K373" s="63"/>
    </row>
    <row r="374" ht="15.75" customHeight="1">
      <c r="A374" s="5">
        <v>1194.0</v>
      </c>
      <c r="B374" s="6" t="s">
        <v>694</v>
      </c>
      <c r="C374" s="6" t="str">
        <f>IF(VLOOKUP(A374,'Infos paliers'!$A$1:$B$662,1,FALSE),"OUI")</f>
        <v>OUI</v>
      </c>
      <c r="D374" s="6" t="s">
        <v>317</v>
      </c>
      <c r="E374" s="63" t="s">
        <v>245</v>
      </c>
      <c r="F374" s="63"/>
      <c r="G374" s="63"/>
      <c r="H374" s="63"/>
      <c r="I374" s="63"/>
      <c r="J374" s="63"/>
      <c r="K374" s="63"/>
    </row>
    <row r="375" ht="15.75" customHeight="1">
      <c r="A375" s="5">
        <v>1196.0</v>
      </c>
      <c r="B375" s="6" t="s">
        <v>695</v>
      </c>
      <c r="C375" s="6" t="str">
        <f>IF(VLOOKUP(A375,'Infos paliers'!$A$1:$B$662,1,FALSE),"OUI")</f>
        <v>OUI</v>
      </c>
      <c r="D375" s="6" t="s">
        <v>317</v>
      </c>
      <c r="E375" s="63" t="s">
        <v>10</v>
      </c>
      <c r="F375" s="63" t="s">
        <v>245</v>
      </c>
      <c r="G375" s="63" t="s">
        <v>245</v>
      </c>
      <c r="H375" s="63" t="s">
        <v>10</v>
      </c>
      <c r="I375" s="63" t="s">
        <v>245</v>
      </c>
      <c r="J375" s="63" t="s">
        <v>10</v>
      </c>
      <c r="K375" s="7" t="s">
        <v>363</v>
      </c>
    </row>
    <row r="376" ht="15.75" customHeight="1">
      <c r="A376" s="5">
        <v>1199.0</v>
      </c>
      <c r="B376" s="6" t="s">
        <v>696</v>
      </c>
      <c r="C376" s="6" t="str">
        <f>IF(VLOOKUP(A376,'Infos paliers'!$A$1:$B$662,1,FALSE),"OUI")</f>
        <v>OUI</v>
      </c>
      <c r="D376" s="6" t="s">
        <v>315</v>
      </c>
      <c r="E376" s="63" t="s">
        <v>245</v>
      </c>
      <c r="F376" s="63"/>
      <c r="G376" s="63"/>
      <c r="H376" s="63"/>
      <c r="I376" s="63"/>
      <c r="J376" s="63"/>
      <c r="K376" s="63"/>
    </row>
    <row r="377" ht="15.75" customHeight="1">
      <c r="A377" s="5">
        <v>1200.0</v>
      </c>
      <c r="B377" s="6" t="s">
        <v>697</v>
      </c>
      <c r="C377" s="6" t="str">
        <f>IF(VLOOKUP(A377,'Infos paliers'!$A$1:$B$662,1,FALSE),"OUI")</f>
        <v>OUI</v>
      </c>
      <c r="D377" s="6" t="s">
        <v>315</v>
      </c>
      <c r="E377" s="63" t="s">
        <v>245</v>
      </c>
      <c r="F377" s="63"/>
      <c r="G377" s="63"/>
      <c r="H377" s="63"/>
      <c r="I377" s="63"/>
      <c r="J377" s="63"/>
      <c r="K377" s="63"/>
    </row>
    <row r="378" ht="15.75" customHeight="1">
      <c r="A378" s="5">
        <v>1201.0</v>
      </c>
      <c r="B378" s="6" t="s">
        <v>698</v>
      </c>
      <c r="C378" s="6" t="str">
        <f>IF(VLOOKUP(A378,'Infos paliers'!$A$1:$B$662,1,FALSE),"OUI")</f>
        <v>OUI</v>
      </c>
      <c r="D378" s="6" t="s">
        <v>315</v>
      </c>
      <c r="E378" s="63" t="s">
        <v>245</v>
      </c>
      <c r="F378" s="63"/>
      <c r="G378" s="63"/>
      <c r="H378" s="63"/>
      <c r="I378" s="63"/>
      <c r="J378" s="63"/>
      <c r="K378" s="63"/>
    </row>
    <row r="379" ht="15.75" customHeight="1">
      <c r="A379" s="5">
        <v>1202.0</v>
      </c>
      <c r="B379" s="6" t="s">
        <v>699</v>
      </c>
      <c r="C379" s="6" t="str">
        <f>IF(VLOOKUP(A379,'Infos paliers'!$A$1:$B$662,1,FALSE),"OUI")</f>
        <v>OUI</v>
      </c>
      <c r="D379" s="6" t="s">
        <v>315</v>
      </c>
      <c r="E379" s="63" t="s">
        <v>245</v>
      </c>
      <c r="F379" s="63"/>
      <c r="G379" s="63"/>
      <c r="H379" s="63"/>
      <c r="I379" s="63"/>
      <c r="J379" s="63"/>
      <c r="K379" s="63"/>
    </row>
    <row r="380" ht="15.75" customHeight="1">
      <c r="A380" s="5">
        <v>1203.0</v>
      </c>
      <c r="B380" s="6" t="s">
        <v>700</v>
      </c>
      <c r="C380" s="6" t="str">
        <f>IF(VLOOKUP(A380,'Infos paliers'!$A$1:$B$662,1,FALSE),"OUI")</f>
        <v>OUI</v>
      </c>
      <c r="D380" s="6" t="s">
        <v>559</v>
      </c>
      <c r="E380" s="63" t="s">
        <v>245</v>
      </c>
      <c r="F380" s="63"/>
      <c r="G380" s="63"/>
      <c r="H380" s="63"/>
      <c r="I380" s="63"/>
      <c r="J380" s="63"/>
      <c r="K380" s="63"/>
    </row>
    <row r="381" ht="15.75" customHeight="1">
      <c r="A381" s="5">
        <v>1204.0</v>
      </c>
      <c r="B381" s="6" t="s">
        <v>701</v>
      </c>
      <c r="C381" s="6" t="str">
        <f>IF(VLOOKUP(A381,'Infos paliers'!$A$1:$B$662,1,FALSE),"OUI")</f>
        <v>OUI</v>
      </c>
      <c r="D381" s="6" t="s">
        <v>315</v>
      </c>
      <c r="E381" s="63" t="s">
        <v>245</v>
      </c>
      <c r="F381" s="63"/>
      <c r="G381" s="63"/>
      <c r="H381" s="63"/>
      <c r="I381" s="63"/>
      <c r="J381" s="63"/>
      <c r="K381" s="63"/>
    </row>
    <row r="382" ht="15.75" customHeight="1">
      <c r="A382" s="5">
        <v>1205.0</v>
      </c>
      <c r="B382" s="6" t="s">
        <v>702</v>
      </c>
      <c r="C382" s="6" t="str">
        <f>IF(VLOOKUP(A382,'Infos paliers'!$A$1:$B$662,1,FALSE),"OUI")</f>
        <v>OUI</v>
      </c>
      <c r="D382" s="6" t="s">
        <v>315</v>
      </c>
      <c r="E382" s="63" t="s">
        <v>245</v>
      </c>
      <c r="F382" s="63"/>
      <c r="G382" s="63"/>
      <c r="H382" s="63"/>
      <c r="I382" s="63"/>
      <c r="J382" s="63"/>
      <c r="K382" s="63"/>
    </row>
    <row r="383" ht="15.75" customHeight="1">
      <c r="A383" s="5">
        <v>1206.0</v>
      </c>
      <c r="B383" s="6" t="s">
        <v>703</v>
      </c>
      <c r="C383" s="6" t="str">
        <f>IF(VLOOKUP(A383,'Infos paliers'!$A$1:$B$662,1,FALSE),"OUI")</f>
        <v>OUI</v>
      </c>
      <c r="D383" s="6" t="s">
        <v>313</v>
      </c>
      <c r="E383" s="63" t="s">
        <v>245</v>
      </c>
      <c r="F383" s="63"/>
      <c r="G383" s="63"/>
      <c r="H383" s="63"/>
      <c r="I383" s="63"/>
      <c r="J383" s="63"/>
      <c r="K383" s="63"/>
    </row>
    <row r="384" ht="15.75" customHeight="1">
      <c r="A384" s="5">
        <v>1239.0</v>
      </c>
      <c r="B384" s="6" t="s">
        <v>704</v>
      </c>
      <c r="C384" s="6" t="str">
        <f>IF(VLOOKUP(A384,'Infos paliers'!$A$1:$B$662,1,FALSE),"OUI")</f>
        <v>OUI</v>
      </c>
      <c r="D384" s="6" t="s">
        <v>315</v>
      </c>
      <c r="E384" s="63" t="s">
        <v>245</v>
      </c>
      <c r="F384" s="63"/>
      <c r="G384" s="63"/>
      <c r="H384" s="63"/>
      <c r="I384" s="63"/>
      <c r="J384" s="63"/>
      <c r="K384" s="63"/>
    </row>
    <row r="385" ht="15.75" customHeight="1">
      <c r="A385" s="5">
        <v>1244.0</v>
      </c>
      <c r="B385" s="6" t="s">
        <v>705</v>
      </c>
      <c r="C385" s="6" t="str">
        <f>IF(VLOOKUP(A385,'Infos paliers'!$A$1:$B$662,1,FALSE),"OUI")</f>
        <v>#N/A</v>
      </c>
      <c r="D385" s="6" t="s">
        <v>559</v>
      </c>
      <c r="E385" s="63" t="s">
        <v>245</v>
      </c>
      <c r="F385" s="63"/>
      <c r="G385" s="63"/>
      <c r="H385" s="63"/>
      <c r="I385" s="63"/>
      <c r="J385" s="63"/>
      <c r="K385" s="63"/>
    </row>
    <row r="386" ht="15.75" customHeight="1">
      <c r="A386" s="5">
        <v>1249.0</v>
      </c>
      <c r="B386" s="6" t="s">
        <v>706</v>
      </c>
      <c r="C386" s="6" t="str">
        <f>IF(VLOOKUP(A386,'Infos paliers'!$A$1:$B$662,1,FALSE),"OUI")</f>
        <v>OUI</v>
      </c>
      <c r="D386" s="6" t="s">
        <v>559</v>
      </c>
      <c r="E386" s="63" t="s">
        <v>10</v>
      </c>
      <c r="F386" s="63" t="s">
        <v>245</v>
      </c>
      <c r="G386" s="63" t="s">
        <v>245</v>
      </c>
      <c r="H386" s="63" t="s">
        <v>10</v>
      </c>
      <c r="I386" s="63" t="s">
        <v>245</v>
      </c>
      <c r="J386" s="63" t="s">
        <v>10</v>
      </c>
      <c r="K386" s="7" t="s">
        <v>363</v>
      </c>
    </row>
    <row r="387" ht="15.75" customHeight="1">
      <c r="A387" s="6">
        <v>1253.0</v>
      </c>
      <c r="B387" s="6" t="s">
        <v>128</v>
      </c>
      <c r="C387" s="6" t="str">
        <f>IF(VLOOKUP(A387,'Infos paliers'!$A$1:$B$662,1,FALSE),"OUI")</f>
        <v>OUI</v>
      </c>
      <c r="D387" s="6" t="s">
        <v>435</v>
      </c>
      <c r="E387" s="71" t="s">
        <v>10</v>
      </c>
      <c r="F387" s="71" t="s">
        <v>10</v>
      </c>
      <c r="G387" s="63" t="s">
        <v>245</v>
      </c>
      <c r="H387" s="71"/>
      <c r="I387" s="71" t="s">
        <v>591</v>
      </c>
      <c r="J387" s="63" t="s">
        <v>707</v>
      </c>
      <c r="K387" s="72" t="s">
        <v>708</v>
      </c>
    </row>
    <row r="388" ht="15.75" customHeight="1">
      <c r="A388" s="6">
        <v>1255.0</v>
      </c>
      <c r="B388" s="6" t="s">
        <v>129</v>
      </c>
      <c r="C388" s="6" t="str">
        <f>IF(VLOOKUP(A388,'Infos paliers'!$A$1:$B$662,1,FALSE),"OUI")</f>
        <v>OUI</v>
      </c>
      <c r="D388" s="6" t="s">
        <v>412</v>
      </c>
      <c r="E388" s="71" t="s">
        <v>10</v>
      </c>
      <c r="F388" s="71" t="s">
        <v>10</v>
      </c>
      <c r="G388" s="63" t="s">
        <v>245</v>
      </c>
      <c r="H388" s="71"/>
      <c r="I388" s="71" t="s">
        <v>245</v>
      </c>
      <c r="J388" s="63" t="s">
        <v>707</v>
      </c>
      <c r="K388" s="72" t="s">
        <v>708</v>
      </c>
    </row>
    <row r="389" ht="15.75" customHeight="1">
      <c r="A389" s="5">
        <v>1257.0</v>
      </c>
      <c r="B389" s="6" t="s">
        <v>709</v>
      </c>
      <c r="C389" s="6" t="str">
        <f>IF(VLOOKUP(A389,'Infos paliers'!$A$1:$B$662,1,FALSE),"OUI")</f>
        <v>OUI</v>
      </c>
      <c r="D389" s="6" t="s">
        <v>317</v>
      </c>
      <c r="E389" s="63" t="s">
        <v>245</v>
      </c>
      <c r="F389" s="63"/>
      <c r="G389" s="63"/>
      <c r="H389" s="63"/>
      <c r="I389" s="63"/>
      <c r="J389" s="63"/>
      <c r="K389" s="63"/>
    </row>
    <row r="390" ht="15.75" customHeight="1">
      <c r="A390" s="5">
        <v>1259.0</v>
      </c>
      <c r="B390" s="67" t="s">
        <v>710</v>
      </c>
      <c r="C390" s="6" t="str">
        <f>IF(VLOOKUP(A390,'Infos paliers'!$A$1:$B$662,1,FALSE),"OUI")</f>
        <v>#N/A</v>
      </c>
      <c r="D390" s="6" t="s">
        <v>313</v>
      </c>
      <c r="E390" s="66"/>
      <c r="F390" s="63"/>
      <c r="G390" s="63"/>
      <c r="H390" s="63"/>
      <c r="I390" s="63"/>
      <c r="J390" s="63"/>
      <c r="K390" s="63"/>
    </row>
    <row r="391" ht="15.75" customHeight="1">
      <c r="A391" s="5">
        <v>1262.0</v>
      </c>
      <c r="B391" s="67" t="s">
        <v>711</v>
      </c>
      <c r="C391" s="6" t="str">
        <f>IF(VLOOKUP(A391,'Infos paliers'!$A$1:$B$662,1,FALSE),"OUI")</f>
        <v>OUI</v>
      </c>
      <c r="D391" s="6" t="s">
        <v>313</v>
      </c>
      <c r="E391" s="66"/>
      <c r="F391" s="63"/>
      <c r="G391" s="63"/>
      <c r="H391" s="63"/>
      <c r="I391" s="63"/>
      <c r="J391" s="63"/>
      <c r="K391" s="63"/>
    </row>
    <row r="392" ht="15.75" customHeight="1">
      <c r="A392" s="5">
        <v>1263.0</v>
      </c>
      <c r="B392" s="67" t="s">
        <v>712</v>
      </c>
      <c r="C392" s="6" t="str">
        <f>IF(VLOOKUP(A392,'Infos paliers'!$A$1:$B$662,1,FALSE),"OUI")</f>
        <v>OUI</v>
      </c>
      <c r="D392" s="6" t="s">
        <v>313</v>
      </c>
      <c r="E392" s="66"/>
      <c r="F392" s="63"/>
      <c r="G392" s="63"/>
      <c r="H392" s="63"/>
      <c r="I392" s="63"/>
      <c r="J392" s="63"/>
      <c r="K392" s="63"/>
    </row>
    <row r="393" ht="15.75" customHeight="1">
      <c r="A393" s="5">
        <v>1271.0</v>
      </c>
      <c r="B393" s="6" t="s">
        <v>713</v>
      </c>
      <c r="C393" s="6" t="str">
        <f>IF(VLOOKUP(A393,'Infos paliers'!$A$1:$B$662,1,FALSE),"OUI")</f>
        <v>OUI</v>
      </c>
      <c r="D393" s="6" t="s">
        <v>315</v>
      </c>
      <c r="E393" s="63" t="s">
        <v>245</v>
      </c>
      <c r="F393" s="63"/>
      <c r="G393" s="63"/>
      <c r="H393" s="63"/>
      <c r="I393" s="63"/>
      <c r="J393" s="63"/>
      <c r="K393" s="63"/>
    </row>
    <row r="394" ht="15.75" customHeight="1">
      <c r="A394" s="5">
        <v>1272.0</v>
      </c>
      <c r="B394" s="6" t="s">
        <v>714</v>
      </c>
      <c r="C394" s="6" t="str">
        <f>IF(VLOOKUP(A394,'Infos paliers'!$A$1:$B$662,1,FALSE),"OUI")</f>
        <v>OUI</v>
      </c>
      <c r="D394" s="6" t="s">
        <v>315</v>
      </c>
      <c r="E394" s="63" t="s">
        <v>245</v>
      </c>
      <c r="F394" s="63"/>
      <c r="G394" s="63"/>
      <c r="H394" s="63"/>
      <c r="I394" s="63"/>
      <c r="J394" s="63"/>
      <c r="K394" s="63"/>
    </row>
    <row r="395" ht="15.75" customHeight="1">
      <c r="A395" s="5">
        <v>1284.0</v>
      </c>
      <c r="B395" s="6" t="s">
        <v>715</v>
      </c>
      <c r="C395" s="6" t="str">
        <f>IF(VLOOKUP(A395,'Infos paliers'!$A$1:$B$662,1,FALSE),"OUI")</f>
        <v>#N/A</v>
      </c>
      <c r="D395" s="6" t="s">
        <v>319</v>
      </c>
      <c r="E395" s="63" t="s">
        <v>245</v>
      </c>
      <c r="F395" s="63"/>
      <c r="G395" s="63"/>
      <c r="H395" s="63"/>
      <c r="I395" s="63"/>
      <c r="J395" s="63"/>
      <c r="K395" s="63"/>
    </row>
    <row r="396" ht="15.75" customHeight="1">
      <c r="A396" s="5">
        <v>1289.0</v>
      </c>
      <c r="B396" s="6" t="s">
        <v>716</v>
      </c>
      <c r="C396" s="6" t="str">
        <f>IF(VLOOKUP(A396,'Infos paliers'!$A$1:$B$662,1,FALSE),"OUI")</f>
        <v>#N/A</v>
      </c>
      <c r="D396" s="6" t="s">
        <v>315</v>
      </c>
      <c r="E396" s="63" t="s">
        <v>245</v>
      </c>
      <c r="F396" s="63"/>
      <c r="G396" s="63"/>
      <c r="H396" s="63"/>
      <c r="I396" s="63"/>
      <c r="J396" s="63"/>
      <c r="K396" s="63"/>
    </row>
    <row r="397" ht="15.75" customHeight="1">
      <c r="A397" s="5">
        <v>1293.0</v>
      </c>
      <c r="B397" s="6" t="s">
        <v>717</v>
      </c>
      <c r="C397" s="6" t="str">
        <f>IF(VLOOKUP(A397,'Infos paliers'!$A$1:$B$662,1,FALSE),"OUI")</f>
        <v>#N/A</v>
      </c>
      <c r="D397" s="6" t="s">
        <v>317</v>
      </c>
      <c r="E397" s="63" t="s">
        <v>245</v>
      </c>
      <c r="F397" s="63"/>
      <c r="G397" s="63"/>
      <c r="H397" s="63"/>
      <c r="I397" s="63"/>
      <c r="J397" s="63"/>
      <c r="K397" s="63"/>
    </row>
    <row r="398" ht="15.75" customHeight="1">
      <c r="A398" s="5">
        <v>1294.0</v>
      </c>
      <c r="B398" s="6" t="s">
        <v>718</v>
      </c>
      <c r="C398" s="6" t="str">
        <f>IF(VLOOKUP(A398,'Infos paliers'!$A$1:$B$662,1,FALSE),"OUI")</f>
        <v>#N/A</v>
      </c>
      <c r="D398" s="6" t="s">
        <v>317</v>
      </c>
      <c r="E398" s="63" t="s">
        <v>245</v>
      </c>
      <c r="F398" s="63"/>
      <c r="G398" s="63"/>
      <c r="H398" s="63"/>
      <c r="I398" s="63"/>
      <c r="J398" s="63"/>
      <c r="K398" s="63"/>
    </row>
    <row r="399" ht="15.75" customHeight="1">
      <c r="A399" s="5">
        <v>1295.0</v>
      </c>
      <c r="B399" s="6" t="s">
        <v>719</v>
      </c>
      <c r="C399" s="6" t="str">
        <f>IF(VLOOKUP(A399,'Infos paliers'!$A$1:$B$662,1,FALSE),"OUI")</f>
        <v>#N/A</v>
      </c>
      <c r="D399" s="6" t="s">
        <v>317</v>
      </c>
      <c r="E399" s="63" t="s">
        <v>245</v>
      </c>
      <c r="F399" s="63"/>
      <c r="G399" s="63"/>
      <c r="H399" s="63"/>
      <c r="I399" s="63"/>
      <c r="J399" s="63"/>
      <c r="K399" s="63"/>
    </row>
    <row r="400" ht="15.75" customHeight="1">
      <c r="A400" s="5">
        <v>1304.0</v>
      </c>
      <c r="B400" s="6" t="s">
        <v>720</v>
      </c>
      <c r="C400" s="6" t="str">
        <f>IF(VLOOKUP(A400,'Infos paliers'!$A$1:$B$662,1,FALSE),"OUI")</f>
        <v>OUI</v>
      </c>
      <c r="D400" s="6" t="s">
        <v>559</v>
      </c>
      <c r="E400" s="63" t="s">
        <v>10</v>
      </c>
      <c r="F400" s="63" t="s">
        <v>245</v>
      </c>
      <c r="G400" s="63">
        <v>4.0</v>
      </c>
      <c r="H400" s="63"/>
      <c r="I400" s="63"/>
      <c r="J400" s="63"/>
      <c r="K400" s="63"/>
    </row>
    <row r="401" ht="15.75" customHeight="1">
      <c r="A401" s="5">
        <v>1307.0</v>
      </c>
      <c r="B401" s="6" t="s">
        <v>721</v>
      </c>
      <c r="C401" s="6" t="str">
        <f>IF(VLOOKUP(A401,'Infos paliers'!$A$1:$B$662,1,FALSE),"OUI")</f>
        <v>#N/A</v>
      </c>
      <c r="D401" s="6" t="s">
        <v>315</v>
      </c>
      <c r="E401" s="63" t="s">
        <v>245</v>
      </c>
      <c r="F401" s="63"/>
      <c r="G401" s="63"/>
      <c r="H401" s="63"/>
      <c r="I401" s="63"/>
      <c r="J401" s="63"/>
      <c r="K401" s="63"/>
    </row>
    <row r="402" ht="15.75" customHeight="1">
      <c r="A402" s="5">
        <v>1308.0</v>
      </c>
      <c r="B402" s="6" t="s">
        <v>722</v>
      </c>
      <c r="C402" s="6" t="str">
        <f>IF(VLOOKUP(A402,'Infos paliers'!$A$1:$B$662,1,FALSE),"OUI")</f>
        <v>#N/A</v>
      </c>
      <c r="D402" s="6" t="s">
        <v>315</v>
      </c>
      <c r="E402" s="63" t="s">
        <v>245</v>
      </c>
      <c r="F402" s="63"/>
      <c r="G402" s="63"/>
      <c r="H402" s="63"/>
      <c r="I402" s="63"/>
      <c r="J402" s="63"/>
      <c r="K402" s="63"/>
    </row>
    <row r="403" ht="15.75" customHeight="1">
      <c r="A403" s="5">
        <v>1309.0</v>
      </c>
      <c r="B403" s="6" t="s">
        <v>723</v>
      </c>
      <c r="C403" s="6" t="str">
        <f>IF(VLOOKUP(A403,'Infos paliers'!$A$1:$B$662,1,FALSE),"OUI")</f>
        <v>#N/A</v>
      </c>
      <c r="D403" s="6" t="s">
        <v>315</v>
      </c>
      <c r="E403" s="63" t="s">
        <v>245</v>
      </c>
      <c r="F403" s="63"/>
      <c r="G403" s="63"/>
      <c r="H403" s="63"/>
      <c r="I403" s="63"/>
      <c r="J403" s="63"/>
      <c r="K403" s="63"/>
    </row>
    <row r="404" ht="15.75" customHeight="1">
      <c r="A404" s="5">
        <v>1312.0</v>
      </c>
      <c r="B404" s="6" t="s">
        <v>724</v>
      </c>
      <c r="C404" s="6" t="str">
        <f>IF(VLOOKUP(A404,'Infos paliers'!$A$1:$B$662,1,FALSE),"OUI")</f>
        <v>#N/A</v>
      </c>
      <c r="D404" s="6" t="s">
        <v>315</v>
      </c>
      <c r="E404" s="63" t="s">
        <v>245</v>
      </c>
      <c r="F404" s="63"/>
      <c r="G404" s="63"/>
      <c r="H404" s="63"/>
      <c r="I404" s="63"/>
      <c r="J404" s="63"/>
      <c r="K404" s="63"/>
    </row>
    <row r="405" ht="15.75" customHeight="1">
      <c r="A405" s="5">
        <v>1333.0</v>
      </c>
      <c r="B405" s="6" t="s">
        <v>725</v>
      </c>
      <c r="C405" s="6" t="str">
        <f>IF(VLOOKUP(A405,'Infos paliers'!$A$1:$B$662,1,FALSE),"OUI")</f>
        <v>#N/A</v>
      </c>
      <c r="D405" s="6" t="s">
        <v>317</v>
      </c>
      <c r="E405" s="63" t="s">
        <v>245</v>
      </c>
      <c r="F405" s="63"/>
      <c r="G405" s="63"/>
      <c r="H405" s="63"/>
      <c r="I405" s="63"/>
      <c r="J405" s="63"/>
      <c r="K405" s="63"/>
    </row>
    <row r="406" ht="15.75" customHeight="1">
      <c r="A406" s="5">
        <v>1334.0</v>
      </c>
      <c r="B406" s="6" t="s">
        <v>726</v>
      </c>
      <c r="C406" s="6" t="str">
        <f>IF(VLOOKUP(A406,'Infos paliers'!$A$1:$B$662,1,FALSE),"OUI")</f>
        <v>#N/A</v>
      </c>
      <c r="D406" s="6" t="s">
        <v>317</v>
      </c>
      <c r="E406" s="63" t="s">
        <v>245</v>
      </c>
      <c r="F406" s="63"/>
      <c r="G406" s="63"/>
      <c r="H406" s="63"/>
      <c r="I406" s="63"/>
      <c r="J406" s="63"/>
      <c r="K406" s="63"/>
    </row>
    <row r="407" ht="15.75" customHeight="1">
      <c r="A407" s="5">
        <v>1335.0</v>
      </c>
      <c r="B407" s="6" t="s">
        <v>727</v>
      </c>
      <c r="C407" s="6" t="str">
        <f>IF(VLOOKUP(A407,'Infos paliers'!$A$1:$B$662,1,FALSE),"OUI")</f>
        <v>#N/A</v>
      </c>
      <c r="D407" s="6" t="s">
        <v>317</v>
      </c>
      <c r="E407" s="63" t="s">
        <v>10</v>
      </c>
      <c r="F407" s="63" t="s">
        <v>10</v>
      </c>
      <c r="G407" s="63" t="s">
        <v>245</v>
      </c>
      <c r="H407" s="63"/>
      <c r="I407" s="63"/>
      <c r="J407" s="63"/>
      <c r="K407" s="63"/>
    </row>
    <row r="408" ht="15.75" customHeight="1">
      <c r="A408" s="5">
        <v>1336.0</v>
      </c>
      <c r="B408" s="6" t="s">
        <v>728</v>
      </c>
      <c r="C408" s="6" t="str">
        <f>IF(VLOOKUP(A408,'Infos paliers'!$A$1:$B$662,1,FALSE),"OUI")</f>
        <v>#N/A</v>
      </c>
      <c r="D408" s="6" t="s">
        <v>319</v>
      </c>
      <c r="E408" s="63" t="s">
        <v>245</v>
      </c>
      <c r="F408" s="63"/>
      <c r="G408" s="63"/>
      <c r="H408" s="63"/>
      <c r="I408" s="63"/>
      <c r="J408" s="63"/>
      <c r="K408" s="63"/>
    </row>
    <row r="409" ht="15.75" customHeight="1">
      <c r="A409" s="5">
        <v>1337.0</v>
      </c>
      <c r="B409" s="6" t="s">
        <v>729</v>
      </c>
      <c r="C409" s="6" t="str">
        <f>IF(VLOOKUP(A409,'Infos paliers'!$A$1:$B$662,1,FALSE),"OUI")</f>
        <v>#N/A</v>
      </c>
      <c r="D409" s="6" t="s">
        <v>319</v>
      </c>
      <c r="E409" s="63" t="s">
        <v>245</v>
      </c>
      <c r="F409" s="63"/>
      <c r="G409" s="63"/>
      <c r="H409" s="63"/>
      <c r="I409" s="63"/>
      <c r="J409" s="63"/>
      <c r="K409" s="63"/>
    </row>
    <row r="410" ht="15.75" customHeight="1">
      <c r="A410" s="5">
        <v>1338.0</v>
      </c>
      <c r="B410" s="6" t="s">
        <v>730</v>
      </c>
      <c r="C410" s="6" t="str">
        <f>IF(VLOOKUP(A410,'Infos paliers'!$A$1:$B$662,1,FALSE),"OUI")</f>
        <v>OUI</v>
      </c>
      <c r="D410" s="6" t="s">
        <v>317</v>
      </c>
      <c r="E410" s="63" t="s">
        <v>245</v>
      </c>
      <c r="F410" s="63"/>
      <c r="G410" s="63"/>
      <c r="H410" s="63"/>
      <c r="I410" s="63"/>
      <c r="J410" s="63"/>
      <c r="K410" s="63"/>
    </row>
    <row r="411" ht="15.75" customHeight="1">
      <c r="A411" s="5">
        <v>1339.0</v>
      </c>
      <c r="B411" s="6" t="s">
        <v>731</v>
      </c>
      <c r="C411" s="6" t="str">
        <f>IF(VLOOKUP(A411,'Infos paliers'!$A$1:$B$662,1,FALSE),"OUI")</f>
        <v>OUI</v>
      </c>
      <c r="D411" s="6" t="s">
        <v>317</v>
      </c>
      <c r="E411" s="63" t="s">
        <v>245</v>
      </c>
      <c r="F411" s="63"/>
      <c r="G411" s="63"/>
      <c r="H411" s="63"/>
      <c r="I411" s="63"/>
      <c r="J411" s="63"/>
      <c r="K411" s="63"/>
    </row>
    <row r="412" ht="15.75" customHeight="1">
      <c r="A412" s="5">
        <v>1340.0</v>
      </c>
      <c r="B412" s="6" t="s">
        <v>732</v>
      </c>
      <c r="C412" s="6" t="str">
        <f>IF(VLOOKUP(A412,'Infos paliers'!$A$1:$B$662,1,FALSE),"OUI")</f>
        <v>OUI</v>
      </c>
      <c r="D412" s="6" t="s">
        <v>317</v>
      </c>
      <c r="E412" s="63" t="s">
        <v>245</v>
      </c>
      <c r="F412" s="63"/>
      <c r="G412" s="63"/>
      <c r="H412" s="63"/>
      <c r="I412" s="63"/>
      <c r="J412" s="63"/>
      <c r="K412" s="63"/>
    </row>
    <row r="413" ht="15.75" customHeight="1">
      <c r="A413" s="5">
        <v>1341.0</v>
      </c>
      <c r="B413" s="6" t="s">
        <v>733</v>
      </c>
      <c r="C413" s="6" t="str">
        <f>IF(VLOOKUP(A413,'Infos paliers'!$A$1:$B$662,1,FALSE),"OUI")</f>
        <v>#N/A</v>
      </c>
      <c r="D413" s="6" t="s">
        <v>676</v>
      </c>
      <c r="E413" s="63" t="s">
        <v>10</v>
      </c>
      <c r="F413" s="63"/>
      <c r="G413" s="63"/>
      <c r="H413" s="63"/>
      <c r="I413" s="63"/>
      <c r="J413" s="63"/>
      <c r="K413" s="63"/>
    </row>
    <row r="414" ht="15.75" customHeight="1">
      <c r="A414" s="5">
        <v>1342.0</v>
      </c>
      <c r="B414" s="6" t="s">
        <v>734</v>
      </c>
      <c r="C414" s="6" t="str">
        <f>IF(VLOOKUP(A414,'Infos paliers'!$A$1:$B$662,1,FALSE),"OUI")</f>
        <v>#N/A</v>
      </c>
      <c r="D414" s="6" t="s">
        <v>676</v>
      </c>
      <c r="E414" s="66" t="s">
        <v>245</v>
      </c>
      <c r="F414" s="63"/>
      <c r="G414" s="63"/>
      <c r="H414" s="63"/>
      <c r="I414" s="63"/>
      <c r="J414" s="63"/>
      <c r="K414" s="63"/>
    </row>
    <row r="415" ht="15.75" customHeight="1">
      <c r="A415" s="5">
        <v>1377.0</v>
      </c>
      <c r="B415" s="6" t="s">
        <v>735</v>
      </c>
      <c r="C415" s="6" t="str">
        <f>IF(VLOOKUP(A415,'Infos paliers'!$A$1:$B$662,1,FALSE),"OUI")</f>
        <v>#N/A</v>
      </c>
      <c r="D415" s="6" t="s">
        <v>315</v>
      </c>
      <c r="E415" s="63" t="s">
        <v>245</v>
      </c>
      <c r="F415" s="63"/>
      <c r="G415" s="63"/>
      <c r="H415" s="63"/>
      <c r="I415" s="63"/>
      <c r="J415" s="63"/>
      <c r="K415" s="63"/>
    </row>
    <row r="416" ht="15.75" customHeight="1">
      <c r="A416" s="5">
        <v>1378.0</v>
      </c>
      <c r="B416" s="6" t="s">
        <v>736</v>
      </c>
      <c r="C416" s="6" t="str">
        <f>IF(VLOOKUP(A416,'Infos paliers'!$A$1:$B$662,1,FALSE),"OUI")</f>
        <v>#N/A</v>
      </c>
      <c r="D416" s="6" t="s">
        <v>315</v>
      </c>
      <c r="E416" s="63" t="s">
        <v>245</v>
      </c>
      <c r="F416" s="63"/>
      <c r="G416" s="63"/>
      <c r="H416" s="63"/>
      <c r="I416" s="63"/>
      <c r="J416" s="63"/>
      <c r="K416" s="63"/>
    </row>
    <row r="417" ht="15.75" customHeight="1">
      <c r="A417" s="5">
        <v>1379.0</v>
      </c>
      <c r="B417" s="6" t="s">
        <v>737</v>
      </c>
      <c r="C417" s="6" t="str">
        <f>IF(VLOOKUP(A417,'Infos paliers'!$A$1:$B$662,1,FALSE),"OUI")</f>
        <v>#N/A</v>
      </c>
      <c r="D417" s="6" t="s">
        <v>384</v>
      </c>
      <c r="E417" s="63" t="s">
        <v>245</v>
      </c>
      <c r="F417" s="63"/>
      <c r="G417" s="63"/>
      <c r="H417" s="63"/>
      <c r="I417" s="63"/>
      <c r="J417" s="63"/>
      <c r="K417" s="63"/>
    </row>
    <row r="418" ht="15.75" customHeight="1">
      <c r="A418" s="5">
        <v>1380.0</v>
      </c>
      <c r="B418" s="6" t="s">
        <v>738</v>
      </c>
      <c r="C418" s="6" t="str">
        <f>IF(VLOOKUP(A418,'Infos paliers'!$A$1:$B$662,1,FALSE),"OUI")</f>
        <v>#N/A</v>
      </c>
      <c r="D418" s="6" t="s">
        <v>384</v>
      </c>
      <c r="E418" s="63" t="s">
        <v>245</v>
      </c>
      <c r="F418" s="63"/>
      <c r="G418" s="63"/>
      <c r="H418" s="63"/>
      <c r="I418" s="63"/>
      <c r="J418" s="63"/>
      <c r="K418" s="63"/>
    </row>
    <row r="419" ht="15.75" customHeight="1">
      <c r="A419" s="5">
        <v>1381.0</v>
      </c>
      <c r="B419" s="6" t="s">
        <v>739</v>
      </c>
      <c r="C419" s="6" t="str">
        <f>IF(VLOOKUP(A419,'Infos paliers'!$A$1:$B$662,1,FALSE),"OUI")</f>
        <v>#N/A</v>
      </c>
      <c r="D419" s="6" t="s">
        <v>384</v>
      </c>
      <c r="E419" s="63" t="s">
        <v>245</v>
      </c>
      <c r="F419" s="63"/>
      <c r="G419" s="63"/>
      <c r="H419" s="63"/>
      <c r="I419" s="63"/>
      <c r="J419" s="63"/>
      <c r="K419" s="63"/>
    </row>
    <row r="420" ht="15.75" customHeight="1">
      <c r="A420" s="5">
        <v>1387.0</v>
      </c>
      <c r="B420" s="6" t="s">
        <v>740</v>
      </c>
      <c r="C420" s="6" t="str">
        <f>IF(VLOOKUP(A420,'Infos paliers'!$A$1:$B$662,1,FALSE),"OUI")</f>
        <v>#N/A</v>
      </c>
      <c r="D420" s="6" t="s">
        <v>676</v>
      </c>
      <c r="E420" s="63" t="s">
        <v>10</v>
      </c>
      <c r="F420" s="63" t="s">
        <v>10</v>
      </c>
      <c r="G420" s="63" t="s">
        <v>245</v>
      </c>
      <c r="H420" s="63" t="s">
        <v>245</v>
      </c>
      <c r="I420" s="63" t="s">
        <v>245</v>
      </c>
      <c r="J420" s="63" t="s">
        <v>245</v>
      </c>
      <c r="K420" s="71"/>
      <c r="L420" s="6"/>
      <c r="M420" s="68"/>
      <c r="N420" s="69"/>
      <c r="O420" s="69"/>
      <c r="P420" s="69"/>
      <c r="Q420" s="70"/>
      <c r="R420" s="68"/>
      <c r="S420" s="69"/>
      <c r="T420" s="69" t="str">
        <f>IF(S420="SCO","Lény / Sophie",IF(S420="SUP", "Nat / Aurélie",IF(S420="PRO",VLOOKUP(Q420,'Copy of PRO'!$A:$D,3,false),"?")))</f>
        <v>?</v>
      </c>
      <c r="U420" s="69" t="s">
        <v>606</v>
      </c>
      <c r="V420" s="70">
        <v>1255.0</v>
      </c>
      <c r="W420" s="68" t="s">
        <v>129</v>
      </c>
      <c r="X420" s="69" t="str">
        <f>IF(ISNUMBER(MATCH(V420,SCO!$A:$A,0)),"SCO",IF(ISNUMBER(MATCH(V420,SUP!$A:$A,0)),"SUP",IF(ISNUMBER(MATCH(V420,'Copy of PRO'!$A:$A,0)),"PRO","?")))</f>
        <v>SUP</v>
      </c>
      <c r="Y420" s="69" t="str">
        <f>IF(X420="SCO","Lény / Sophie",IF(X420="SUP", "Nat / Aurélie",IF(X420="PRO",VLOOKUP(V420,'Copy of PRO'!$A:$D,3,false),"?")))</f>
        <v>Nat / Aurélie</v>
      </c>
      <c r="Z420" s="69" t="s">
        <v>606</v>
      </c>
    </row>
    <row r="421" ht="15.75" customHeight="1">
      <c r="A421" s="5">
        <v>1388.0</v>
      </c>
      <c r="B421" s="6" t="s">
        <v>741</v>
      </c>
      <c r="C421" s="6" t="str">
        <f>IF(VLOOKUP(A421,'Infos paliers'!$A$1:$B$662,1,FALSE),"OUI")</f>
        <v>#N/A</v>
      </c>
      <c r="D421" s="6" t="s">
        <v>676</v>
      </c>
      <c r="E421" s="63" t="s">
        <v>10</v>
      </c>
      <c r="F421" s="63" t="s">
        <v>10</v>
      </c>
      <c r="G421" s="63" t="s">
        <v>245</v>
      </c>
      <c r="H421" s="63" t="s">
        <v>245</v>
      </c>
      <c r="I421" s="63" t="s">
        <v>245</v>
      </c>
      <c r="J421" s="63" t="s">
        <v>245</v>
      </c>
    </row>
    <row r="422" ht="15.75" customHeight="1">
      <c r="A422" s="5">
        <v>1389.0</v>
      </c>
      <c r="B422" s="6" t="s">
        <v>742</v>
      </c>
      <c r="C422" s="6" t="str">
        <f>IF(VLOOKUP(A422,'Infos paliers'!$A$1:$B$662,1,FALSE),"OUI")</f>
        <v>#N/A</v>
      </c>
      <c r="D422" s="6" t="s">
        <v>676</v>
      </c>
      <c r="E422" s="63" t="s">
        <v>10</v>
      </c>
      <c r="F422" s="63" t="s">
        <v>10</v>
      </c>
      <c r="G422" s="63" t="s">
        <v>245</v>
      </c>
      <c r="H422" s="63" t="s">
        <v>245</v>
      </c>
      <c r="I422" s="63" t="s">
        <v>245</v>
      </c>
      <c r="J422" s="63" t="s">
        <v>245</v>
      </c>
    </row>
    <row r="423" ht="15.75" customHeight="1">
      <c r="A423" s="5">
        <v>1390.0</v>
      </c>
      <c r="B423" s="6" t="s">
        <v>743</v>
      </c>
      <c r="C423" s="6" t="str">
        <f>IF(VLOOKUP(A423,'Infos paliers'!$A$1:$B$662,1,FALSE),"OUI")</f>
        <v>#N/A</v>
      </c>
      <c r="D423" s="6" t="s">
        <v>676</v>
      </c>
      <c r="E423" s="63" t="s">
        <v>10</v>
      </c>
      <c r="F423" s="63" t="s">
        <v>10</v>
      </c>
      <c r="G423" s="63" t="s">
        <v>245</v>
      </c>
      <c r="H423" s="63" t="s">
        <v>245</v>
      </c>
      <c r="I423" s="63" t="s">
        <v>245</v>
      </c>
      <c r="J423" s="63" t="s">
        <v>245</v>
      </c>
    </row>
    <row r="424" ht="15.75" customHeight="1">
      <c r="A424" s="5">
        <v>1391.0</v>
      </c>
      <c r="B424" s="6" t="s">
        <v>744</v>
      </c>
      <c r="C424" s="6" t="str">
        <f>IF(VLOOKUP(A424,'Infos paliers'!$A$1:$B$662,1,FALSE),"OUI")</f>
        <v>#N/A</v>
      </c>
      <c r="D424" s="6" t="s">
        <v>313</v>
      </c>
      <c r="E424" s="66" t="s">
        <v>245</v>
      </c>
      <c r="F424" s="63"/>
      <c r="G424" s="63"/>
      <c r="H424" s="63"/>
      <c r="I424" s="63"/>
      <c r="J424" s="63"/>
    </row>
    <row r="425" ht="15.75" customHeight="1">
      <c r="A425" s="5">
        <v>1394.0</v>
      </c>
      <c r="B425" s="6" t="s">
        <v>745</v>
      </c>
      <c r="C425" s="6" t="str">
        <f>IF(VLOOKUP(A425,'Infos paliers'!$A$1:$B$662,1,FALSE),"OUI")</f>
        <v>#N/A</v>
      </c>
      <c r="D425" s="6" t="s">
        <v>313</v>
      </c>
      <c r="E425" s="66" t="s">
        <v>245</v>
      </c>
      <c r="F425" s="63"/>
      <c r="G425" s="63"/>
      <c r="H425" s="63"/>
      <c r="I425" s="63"/>
      <c r="J425" s="63"/>
    </row>
    <row r="426" ht="15.75" customHeight="1">
      <c r="A426" s="5">
        <v>1484.0</v>
      </c>
      <c r="B426" s="6" t="s">
        <v>746</v>
      </c>
      <c r="C426" s="6" t="str">
        <f>IF(VLOOKUP(A426,'Infos paliers'!$A$1:$B$662,1,FALSE),"OUI")</f>
        <v>#N/A</v>
      </c>
      <c r="D426" s="6" t="s">
        <v>319</v>
      </c>
      <c r="E426" s="63" t="s">
        <v>245</v>
      </c>
      <c r="F426" s="63"/>
      <c r="G426" s="63"/>
      <c r="H426" s="63"/>
      <c r="I426" s="63"/>
      <c r="J426" s="63"/>
    </row>
    <row r="427" ht="15.75" customHeight="1">
      <c r="A427" s="5">
        <v>1485.0</v>
      </c>
      <c r="B427" s="6" t="s">
        <v>747</v>
      </c>
      <c r="C427" s="6" t="str">
        <f>IF(VLOOKUP(A427,'Infos paliers'!$A$1:$B$662,1,FALSE),"OUI")</f>
        <v>#N/A</v>
      </c>
      <c r="D427" s="6" t="s">
        <v>319</v>
      </c>
      <c r="E427" s="63" t="s">
        <v>245</v>
      </c>
      <c r="F427" s="63"/>
      <c r="G427" s="63"/>
      <c r="H427" s="63"/>
      <c r="I427" s="63"/>
      <c r="J427" s="63"/>
    </row>
    <row r="428" ht="15.75" customHeight="1">
      <c r="A428" s="5">
        <v>1504.0</v>
      </c>
      <c r="B428" s="6" t="s">
        <v>748</v>
      </c>
      <c r="C428" s="6" t="str">
        <f>IF(VLOOKUP(A428,'Infos paliers'!$A$1:$B$662,1,FALSE),"OUI")</f>
        <v>#N/A</v>
      </c>
      <c r="D428" s="6" t="s">
        <v>338</v>
      </c>
      <c r="E428" s="63" t="s">
        <v>591</v>
      </c>
      <c r="F428" s="63"/>
      <c r="G428" s="63"/>
      <c r="H428" s="63"/>
      <c r="I428" s="63"/>
      <c r="J428" s="63"/>
    </row>
    <row r="429" ht="15.75" customHeight="1">
      <c r="A429" s="5">
        <v>1505.0</v>
      </c>
      <c r="B429" s="6" t="s">
        <v>749</v>
      </c>
      <c r="C429" s="6" t="str">
        <f>IF(VLOOKUP(A429,'Infos paliers'!$A$1:$B$662,1,FALSE),"OUI")</f>
        <v>#N/A</v>
      </c>
      <c r="D429" s="6" t="s">
        <v>338</v>
      </c>
      <c r="E429" s="63" t="s">
        <v>245</v>
      </c>
      <c r="F429" s="63"/>
      <c r="G429" s="63"/>
      <c r="H429" s="63"/>
      <c r="I429" s="63"/>
      <c r="J429" s="63"/>
    </row>
    <row r="430" ht="15.75" customHeight="1">
      <c r="A430" s="5">
        <v>1506.0</v>
      </c>
      <c r="B430" s="6" t="s">
        <v>750</v>
      </c>
      <c r="C430" s="6" t="str">
        <f>IF(VLOOKUP(A430,'Infos paliers'!$A$1:$B$662,1,FALSE),"OUI")</f>
        <v>#N/A</v>
      </c>
      <c r="D430" s="6" t="s">
        <v>338</v>
      </c>
      <c r="E430" s="63" t="s">
        <v>245</v>
      </c>
      <c r="F430" s="63"/>
      <c r="G430" s="63"/>
      <c r="H430" s="63"/>
      <c r="I430" s="63"/>
      <c r="J430" s="63"/>
    </row>
    <row r="431" ht="15.75" customHeight="1">
      <c r="A431" s="5">
        <v>1507.0</v>
      </c>
      <c r="B431" s="6" t="s">
        <v>751</v>
      </c>
      <c r="C431" s="6" t="str">
        <f>IF(VLOOKUP(A431,'Infos paliers'!$A$1:$B$662,1,FALSE),"OUI")</f>
        <v>#N/A</v>
      </c>
      <c r="D431" s="6" t="s">
        <v>338</v>
      </c>
      <c r="E431" s="63" t="s">
        <v>245</v>
      </c>
      <c r="F431" s="63"/>
      <c r="G431" s="63"/>
      <c r="H431" s="63"/>
      <c r="I431" s="63"/>
      <c r="J431" s="63"/>
    </row>
    <row r="432" ht="15.75" customHeight="1">
      <c r="A432" s="5">
        <v>1508.0</v>
      </c>
      <c r="B432" s="6" t="s">
        <v>752</v>
      </c>
      <c r="C432" s="6" t="str">
        <f>IF(VLOOKUP(A432,'Infos paliers'!$A$1:$B$662,1,FALSE),"OUI")</f>
        <v>#N/A</v>
      </c>
      <c r="D432" s="6" t="s">
        <v>338</v>
      </c>
      <c r="E432" s="63" t="s">
        <v>245</v>
      </c>
      <c r="F432" s="63"/>
      <c r="G432" s="63"/>
      <c r="H432" s="63"/>
      <c r="I432" s="63"/>
      <c r="J432" s="63"/>
    </row>
    <row r="433" ht="15.75" customHeight="1">
      <c r="A433" s="5">
        <v>1511.0</v>
      </c>
      <c r="B433" s="6" t="s">
        <v>753</v>
      </c>
      <c r="C433" s="6" t="str">
        <f>IF(VLOOKUP(A433,'Infos paliers'!$A$1:$B$662,1,FALSE),"OUI")</f>
        <v>#N/A</v>
      </c>
      <c r="D433" s="6" t="s">
        <v>338</v>
      </c>
      <c r="E433" s="63" t="s">
        <v>245</v>
      </c>
      <c r="F433" s="63"/>
      <c r="G433" s="63"/>
      <c r="H433" s="63"/>
      <c r="I433" s="63"/>
      <c r="J433" s="63"/>
    </row>
    <row r="434" ht="15.75" customHeight="1">
      <c r="A434" s="5">
        <v>1512.0</v>
      </c>
      <c r="B434" s="6" t="s">
        <v>754</v>
      </c>
      <c r="C434" s="6" t="str">
        <f>IF(VLOOKUP(A434,'Infos paliers'!$A$1:$B$662,1,FALSE),"OUI")</f>
        <v>#N/A</v>
      </c>
      <c r="D434" s="6" t="s">
        <v>338</v>
      </c>
      <c r="E434" s="63" t="s">
        <v>245</v>
      </c>
      <c r="F434" s="63"/>
      <c r="G434" s="63"/>
      <c r="H434" s="63"/>
      <c r="I434" s="63"/>
      <c r="J434" s="63"/>
    </row>
    <row r="435" ht="15.75" customHeight="1">
      <c r="A435" s="5">
        <v>1513.0</v>
      </c>
      <c r="B435" s="6" t="s">
        <v>755</v>
      </c>
      <c r="C435" s="6" t="str">
        <f>IF(VLOOKUP(A435,'Infos paliers'!$A$1:$B$662,1,FALSE),"OUI")</f>
        <v>OUI</v>
      </c>
      <c r="D435" s="6" t="s">
        <v>338</v>
      </c>
      <c r="E435" s="63" t="s">
        <v>245</v>
      </c>
      <c r="F435" s="63"/>
      <c r="G435" s="63"/>
      <c r="H435" s="63"/>
      <c r="I435" s="63"/>
      <c r="J435" s="63"/>
    </row>
    <row r="436" ht="15.75" customHeight="1">
      <c r="A436" s="5">
        <v>1521.0</v>
      </c>
      <c r="B436" s="6" t="s">
        <v>756</v>
      </c>
      <c r="C436" s="6" t="str">
        <f>IF(VLOOKUP(A436,'Infos paliers'!$A$1:$B$662,1,FALSE),"OUI")</f>
        <v>#N/A</v>
      </c>
      <c r="D436" s="6" t="s">
        <v>676</v>
      </c>
      <c r="E436" s="63" t="s">
        <v>245</v>
      </c>
      <c r="F436" s="63"/>
      <c r="G436" s="63"/>
      <c r="H436" s="63"/>
      <c r="I436" s="63"/>
      <c r="J436" s="63"/>
    </row>
    <row r="437" ht="15.75" customHeight="1">
      <c r="A437" s="5">
        <v>1522.0</v>
      </c>
      <c r="B437" s="6" t="s">
        <v>757</v>
      </c>
      <c r="C437" s="6" t="str">
        <f>IF(VLOOKUP(A437,'Infos paliers'!$A$1:$B$662,1,FALSE),"OUI")</f>
        <v>OUI</v>
      </c>
      <c r="D437" s="6" t="s">
        <v>338</v>
      </c>
      <c r="E437" s="63" t="s">
        <v>10</v>
      </c>
      <c r="F437" s="63" t="s">
        <v>10</v>
      </c>
      <c r="G437" s="63" t="s">
        <v>245</v>
      </c>
      <c r="H437" s="63"/>
      <c r="I437" s="63" t="s">
        <v>245</v>
      </c>
      <c r="J437" s="73" t="s">
        <v>758</v>
      </c>
      <c r="K437" s="64" t="s">
        <v>759</v>
      </c>
    </row>
    <row r="438" ht="15.75" customHeight="1">
      <c r="A438" s="5">
        <v>1648.0</v>
      </c>
      <c r="B438" s="6" t="s">
        <v>760</v>
      </c>
      <c r="C438" s="6" t="str">
        <f>IF(VLOOKUP(A438,'Infos paliers'!$A$1:$B$662,1,FALSE),"OUI")</f>
        <v>OUI</v>
      </c>
      <c r="D438" s="6" t="s">
        <v>761</v>
      </c>
      <c r="E438" s="63" t="s">
        <v>245</v>
      </c>
      <c r="F438" s="63"/>
      <c r="G438" s="63"/>
      <c r="H438" s="63"/>
      <c r="I438" s="63"/>
      <c r="J438" s="63"/>
    </row>
    <row r="439" ht="15.75" customHeight="1">
      <c r="A439" s="5">
        <v>1649.0</v>
      </c>
      <c r="B439" s="6" t="s">
        <v>762</v>
      </c>
      <c r="C439" s="6" t="str">
        <f>IF(VLOOKUP(A439,'Infos paliers'!$A$1:$B$662,1,FALSE),"OUI")</f>
        <v>OUI</v>
      </c>
      <c r="D439" s="6" t="s">
        <v>761</v>
      </c>
      <c r="E439" s="63" t="s">
        <v>245</v>
      </c>
      <c r="F439" s="63"/>
      <c r="G439" s="63"/>
      <c r="H439" s="63"/>
      <c r="I439" s="63"/>
      <c r="J439" s="63"/>
    </row>
    <row r="440" ht="15.75" customHeight="1">
      <c r="A440" s="5">
        <v>1650.0</v>
      </c>
      <c r="B440" s="6" t="s">
        <v>763</v>
      </c>
      <c r="C440" s="6" t="str">
        <f>IF(VLOOKUP(A440,'Infos paliers'!$A$1:$B$662,1,FALSE),"OUI")</f>
        <v>OUI</v>
      </c>
      <c r="D440" s="6" t="s">
        <v>761</v>
      </c>
      <c r="E440" s="63" t="s">
        <v>245</v>
      </c>
      <c r="F440" s="63"/>
      <c r="G440" s="63"/>
      <c r="H440" s="63"/>
      <c r="I440" s="63"/>
      <c r="J440" s="63"/>
    </row>
    <row r="441" ht="15.75" customHeight="1">
      <c r="A441" s="5">
        <v>1658.0</v>
      </c>
      <c r="B441" s="6" t="s">
        <v>764</v>
      </c>
      <c r="C441" s="6" t="str">
        <f>IF(VLOOKUP(A441,'Infos paliers'!$A$1:$B$662,1,FALSE),"OUI")</f>
        <v>#N/A</v>
      </c>
      <c r="D441" s="6" t="s">
        <v>761</v>
      </c>
      <c r="E441" s="63" t="s">
        <v>245</v>
      </c>
      <c r="F441" s="63"/>
      <c r="G441" s="63"/>
      <c r="H441" s="63"/>
      <c r="I441" s="63"/>
      <c r="J441" s="63"/>
    </row>
    <row r="442" ht="15.75" customHeight="1">
      <c r="A442" s="5">
        <v>1660.0</v>
      </c>
      <c r="B442" s="6" t="s">
        <v>765</v>
      </c>
      <c r="C442" s="6" t="str">
        <f>IF(VLOOKUP(A442,'Infos paliers'!$A$1:$B$662,1,FALSE),"OUI")</f>
        <v>#N/A</v>
      </c>
      <c r="D442" s="6" t="s">
        <v>761</v>
      </c>
      <c r="E442" s="63" t="s">
        <v>591</v>
      </c>
      <c r="F442" s="63"/>
      <c r="G442" s="63"/>
      <c r="H442" s="63"/>
      <c r="I442" s="63"/>
      <c r="J442" s="63"/>
    </row>
    <row r="443" ht="15.75" customHeight="1">
      <c r="A443" s="5">
        <v>1668.0</v>
      </c>
      <c r="B443" s="6" t="s">
        <v>766</v>
      </c>
      <c r="C443" s="6" t="str">
        <f>IF(VLOOKUP(A443,'Infos paliers'!$A$1:$B$662,1,FALSE),"OUI")</f>
        <v>OUI</v>
      </c>
      <c r="D443" s="6" t="s">
        <v>761</v>
      </c>
      <c r="E443" s="63" t="s">
        <v>591</v>
      </c>
      <c r="F443" s="63"/>
      <c r="G443" s="63"/>
      <c r="H443" s="63"/>
      <c r="I443" s="63"/>
      <c r="J443" s="63"/>
    </row>
    <row r="444" ht="15.75" customHeight="1">
      <c r="A444" s="5">
        <v>1669.0</v>
      </c>
      <c r="B444" s="6" t="s">
        <v>767</v>
      </c>
      <c r="C444" s="6" t="str">
        <f>IF(VLOOKUP(A444,'Infos paliers'!$A$1:$B$662,1,FALSE),"OUI")</f>
        <v>OUI</v>
      </c>
      <c r="D444" s="6" t="s">
        <v>761</v>
      </c>
      <c r="E444" s="63" t="s">
        <v>591</v>
      </c>
      <c r="F444" s="63"/>
      <c r="G444" s="63"/>
      <c r="H444" s="63"/>
      <c r="I444" s="63"/>
      <c r="J444" s="63"/>
    </row>
    <row r="445" ht="15.75" customHeight="1">
      <c r="A445" s="5">
        <v>1678.0</v>
      </c>
      <c r="B445" s="6" t="s">
        <v>768</v>
      </c>
      <c r="C445" s="6" t="str">
        <f>IF(VLOOKUP(A445,'Infos paliers'!$A$1:$B$662,1,FALSE),"OUI")</f>
        <v>OUI</v>
      </c>
      <c r="D445" s="6" t="s">
        <v>315</v>
      </c>
      <c r="E445" s="63" t="s">
        <v>245</v>
      </c>
      <c r="F445" s="63"/>
      <c r="G445" s="63"/>
      <c r="H445" s="63"/>
      <c r="I445" s="63"/>
      <c r="J445" s="63"/>
    </row>
    <row r="446" ht="15.75" customHeight="1">
      <c r="A446" s="5">
        <v>1679.0</v>
      </c>
      <c r="B446" s="6" t="s">
        <v>769</v>
      </c>
      <c r="C446" s="6" t="str">
        <f>IF(VLOOKUP(A446,'Infos paliers'!$A$1:$B$662,1,FALSE),"OUI")</f>
        <v>#N/A</v>
      </c>
      <c r="D446" s="6" t="s">
        <v>317</v>
      </c>
      <c r="E446" s="63" t="s">
        <v>10</v>
      </c>
      <c r="F446" s="63" t="s">
        <v>10</v>
      </c>
      <c r="G446" s="63" t="s">
        <v>245</v>
      </c>
      <c r="H446" s="63"/>
      <c r="I446" s="63"/>
      <c r="J446" s="63"/>
    </row>
    <row r="447" ht="15.75" customHeight="1">
      <c r="A447" s="5">
        <v>1682.0</v>
      </c>
      <c r="B447" s="6" t="s">
        <v>770</v>
      </c>
      <c r="C447" s="6" t="str">
        <f>IF(VLOOKUP(A447,'Infos paliers'!$A$1:$B$662,1,FALSE),"OUI")</f>
        <v>OUI</v>
      </c>
      <c r="D447" s="6" t="s">
        <v>761</v>
      </c>
      <c r="E447" s="63" t="s">
        <v>245</v>
      </c>
      <c r="F447" s="63"/>
      <c r="G447" s="63"/>
      <c r="H447" s="63"/>
      <c r="I447" s="63"/>
      <c r="J447" s="63"/>
    </row>
    <row r="448" ht="15.75" customHeight="1">
      <c r="A448" s="5">
        <v>1690.0</v>
      </c>
      <c r="B448" s="6" t="s">
        <v>771</v>
      </c>
      <c r="C448" s="6" t="str">
        <f>IF(VLOOKUP(A448,'Infos paliers'!$A$1:$B$662,1,FALSE),"OUI")</f>
        <v>#N/A</v>
      </c>
      <c r="D448" s="6" t="s">
        <v>761</v>
      </c>
      <c r="E448" s="63" t="s">
        <v>245</v>
      </c>
      <c r="F448" s="63"/>
      <c r="G448" s="63"/>
      <c r="H448" s="63"/>
      <c r="I448" s="63"/>
      <c r="J448" s="63"/>
    </row>
    <row r="449" ht="15.75" customHeight="1">
      <c r="A449" s="5">
        <v>1695.0</v>
      </c>
      <c r="B449" s="6" t="s">
        <v>772</v>
      </c>
      <c r="C449" s="6" t="str">
        <f>IF(VLOOKUP(A449,'Infos paliers'!$A$1:$B$662,1,FALSE),"OUI")</f>
        <v>OUI</v>
      </c>
      <c r="D449" s="6" t="s">
        <v>322</v>
      </c>
      <c r="E449" s="63" t="s">
        <v>245</v>
      </c>
      <c r="F449" s="63"/>
      <c r="G449" s="63"/>
      <c r="H449" s="63"/>
      <c r="I449" s="63"/>
      <c r="J449" s="63"/>
    </row>
    <row r="450" ht="15.75" customHeight="1">
      <c r="A450" s="5">
        <v>1703.0</v>
      </c>
      <c r="B450" s="6" t="s">
        <v>773</v>
      </c>
      <c r="C450" s="6" t="str">
        <f>IF(VLOOKUP(A450,'Infos paliers'!$A$1:$B$662,1,FALSE),"OUI")</f>
        <v>#N/A</v>
      </c>
      <c r="D450" s="6" t="s">
        <v>559</v>
      </c>
      <c r="E450" s="63" t="s">
        <v>10</v>
      </c>
      <c r="F450" s="63" t="s">
        <v>10</v>
      </c>
      <c r="G450" s="63" t="s">
        <v>245</v>
      </c>
      <c r="H450" s="63"/>
      <c r="I450" s="63"/>
      <c r="J450" s="63"/>
    </row>
    <row r="451" ht="15.75" customHeight="1">
      <c r="A451" s="5">
        <v>1710.0</v>
      </c>
      <c r="B451" s="6" t="s">
        <v>774</v>
      </c>
      <c r="C451" s="6" t="str">
        <f>IF(VLOOKUP(A451,'Infos paliers'!$A$1:$B$662,1,FALSE),"OUI")</f>
        <v>OUI</v>
      </c>
      <c r="D451" s="6" t="s">
        <v>338</v>
      </c>
      <c r="E451" s="63" t="s">
        <v>10</v>
      </c>
      <c r="F451" s="63" t="s">
        <v>10</v>
      </c>
      <c r="G451" s="63" t="s">
        <v>245</v>
      </c>
      <c r="H451" s="63"/>
      <c r="I451" s="63" t="s">
        <v>245</v>
      </c>
      <c r="J451" s="73" t="s">
        <v>758</v>
      </c>
    </row>
    <row r="452" ht="15.75" customHeight="1">
      <c r="A452" s="5">
        <v>1711.0</v>
      </c>
      <c r="B452" s="6" t="s">
        <v>775</v>
      </c>
      <c r="C452" s="6" t="str">
        <f>IF(VLOOKUP(A452,'Infos paliers'!$A$1:$B$662,1,FALSE),"OUI")</f>
        <v>#N/A</v>
      </c>
      <c r="D452" s="6" t="s">
        <v>776</v>
      </c>
      <c r="E452" s="63" t="s">
        <v>245</v>
      </c>
      <c r="F452" s="63"/>
      <c r="G452" s="63"/>
      <c r="H452" s="63"/>
      <c r="I452" s="63"/>
      <c r="J452" s="63"/>
    </row>
    <row r="453" ht="15.75" customHeight="1">
      <c r="A453" s="5">
        <v>1712.0</v>
      </c>
      <c r="B453" s="6" t="s">
        <v>777</v>
      </c>
      <c r="C453" s="6" t="str">
        <f>IF(VLOOKUP(A453,'Infos paliers'!$A$1:$B$662,1,FALSE),"OUI")</f>
        <v>#N/A</v>
      </c>
      <c r="D453" s="6" t="s">
        <v>313</v>
      </c>
      <c r="E453" s="63" t="s">
        <v>10</v>
      </c>
      <c r="F453" s="63" t="s">
        <v>10</v>
      </c>
      <c r="G453" s="63" t="s">
        <v>245</v>
      </c>
      <c r="H453" s="63"/>
      <c r="I453" s="63"/>
      <c r="J453" s="63"/>
    </row>
    <row r="454" ht="15.75" customHeight="1">
      <c r="A454" s="5">
        <v>1713.0</v>
      </c>
      <c r="B454" s="6" t="s">
        <v>778</v>
      </c>
      <c r="C454" s="6" t="str">
        <f>IF(VLOOKUP(A454,'Infos paliers'!$A$1:$B$662,1,FALSE),"OUI")</f>
        <v>#N/A</v>
      </c>
      <c r="D454" s="6" t="s">
        <v>313</v>
      </c>
      <c r="E454" s="63" t="s">
        <v>10</v>
      </c>
      <c r="F454" s="63" t="s">
        <v>10</v>
      </c>
      <c r="G454" s="63" t="s">
        <v>245</v>
      </c>
      <c r="H454" s="63"/>
      <c r="I454" s="63"/>
      <c r="J454" s="63"/>
    </row>
    <row r="455" ht="15.75" customHeight="1">
      <c r="A455" s="5">
        <v>1717.0</v>
      </c>
      <c r="B455" s="6" t="s">
        <v>779</v>
      </c>
      <c r="C455" s="6" t="str">
        <f>IF(VLOOKUP(A455,'Infos paliers'!$A$1:$B$662,1,FALSE),"OUI")</f>
        <v>#N/A</v>
      </c>
      <c r="D455" s="6" t="s">
        <v>761</v>
      </c>
      <c r="E455" s="63" t="s">
        <v>245</v>
      </c>
      <c r="F455" s="63"/>
      <c r="G455" s="63"/>
      <c r="H455" s="63"/>
      <c r="I455" s="63"/>
      <c r="J455" s="63"/>
    </row>
    <row r="456" ht="15.75" customHeight="1">
      <c r="A456" s="5">
        <v>1718.0</v>
      </c>
      <c r="B456" s="6" t="s">
        <v>780</v>
      </c>
      <c r="C456" s="6" t="str">
        <f>IF(VLOOKUP(A456,'Infos paliers'!$A$1:$B$662,1,FALSE),"OUI")</f>
        <v>OUI</v>
      </c>
      <c r="D456" s="6" t="s">
        <v>761</v>
      </c>
      <c r="E456" s="63" t="s">
        <v>245</v>
      </c>
      <c r="F456" s="63"/>
      <c r="G456" s="63"/>
      <c r="H456" s="63"/>
      <c r="I456" s="63"/>
      <c r="J456" s="63"/>
    </row>
    <row r="457" ht="15.75" customHeight="1">
      <c r="A457" s="5">
        <v>1719.0</v>
      </c>
      <c r="B457" s="6" t="s">
        <v>781</v>
      </c>
      <c r="C457" s="6" t="str">
        <f>IF(VLOOKUP(A457,'Infos paliers'!$A$1:$B$662,1,FALSE),"OUI")</f>
        <v>#N/A</v>
      </c>
      <c r="D457" s="6" t="s">
        <v>761</v>
      </c>
      <c r="E457" s="63" t="s">
        <v>245</v>
      </c>
      <c r="F457" s="63"/>
      <c r="G457" s="63"/>
      <c r="H457" s="63"/>
      <c r="I457" s="63"/>
      <c r="J457" s="63"/>
    </row>
    <row r="458" ht="15.75" customHeight="1">
      <c r="A458" s="5">
        <v>1720.0</v>
      </c>
      <c r="B458" s="6" t="s">
        <v>782</v>
      </c>
      <c r="C458" s="6" t="str">
        <f>IF(VLOOKUP(A458,'Infos paliers'!$A$1:$B$662,1,FALSE),"OUI")</f>
        <v>OUI</v>
      </c>
      <c r="D458" s="6" t="s">
        <v>761</v>
      </c>
      <c r="E458" s="63" t="s">
        <v>245</v>
      </c>
      <c r="F458" s="63"/>
      <c r="G458" s="63"/>
      <c r="H458" s="63"/>
      <c r="I458" s="63"/>
      <c r="J458" s="63"/>
    </row>
    <row r="459" ht="15.75" customHeight="1">
      <c r="A459" s="5">
        <v>1721.0</v>
      </c>
      <c r="B459" s="6" t="s">
        <v>783</v>
      </c>
      <c r="C459" s="6" t="str">
        <f>IF(VLOOKUP(A459,'Infos paliers'!$A$1:$B$662,1,FALSE),"OUI")</f>
        <v>#N/A</v>
      </c>
      <c r="D459" s="6" t="s">
        <v>761</v>
      </c>
      <c r="E459" s="63" t="s">
        <v>245</v>
      </c>
      <c r="F459" s="63"/>
      <c r="G459" s="63"/>
      <c r="H459" s="63"/>
      <c r="I459" s="63"/>
      <c r="J459" s="63"/>
    </row>
    <row r="460" ht="15.75" customHeight="1">
      <c r="A460" s="5">
        <v>1722.0</v>
      </c>
      <c r="B460" s="6" t="s">
        <v>784</v>
      </c>
      <c r="C460" s="6" t="str">
        <f>IF(VLOOKUP(A460,'Infos paliers'!$A$1:$B$662,1,FALSE),"OUI")</f>
        <v>OUI</v>
      </c>
      <c r="D460" s="6" t="s">
        <v>761</v>
      </c>
      <c r="E460" s="63" t="s">
        <v>245</v>
      </c>
      <c r="F460" s="63"/>
      <c r="G460" s="63"/>
      <c r="H460" s="63"/>
      <c r="I460" s="63"/>
      <c r="J460" s="63"/>
    </row>
    <row r="461" ht="15.75" customHeight="1">
      <c r="A461" s="5">
        <v>1723.0</v>
      </c>
      <c r="B461" s="6" t="s">
        <v>785</v>
      </c>
      <c r="C461" s="6" t="str">
        <f>IF(VLOOKUP(A461,'Infos paliers'!$A$1:$B$662,1,FALSE),"OUI")</f>
        <v>OUI</v>
      </c>
      <c r="D461" s="6" t="s">
        <v>761</v>
      </c>
      <c r="E461" s="63" t="s">
        <v>245</v>
      </c>
      <c r="F461" s="63"/>
      <c r="G461" s="63"/>
      <c r="H461" s="63"/>
      <c r="I461" s="63"/>
      <c r="J461" s="63"/>
    </row>
    <row r="462" ht="15.75" customHeight="1">
      <c r="A462" s="5">
        <v>1724.0</v>
      </c>
      <c r="B462" s="6" t="s">
        <v>786</v>
      </c>
      <c r="C462" s="6" t="str">
        <f>IF(VLOOKUP(A462,'Infos paliers'!$A$1:$B$662,1,FALSE),"OUI")</f>
        <v>#N/A</v>
      </c>
      <c r="D462" s="6" t="s">
        <v>761</v>
      </c>
      <c r="E462" s="63" t="s">
        <v>245</v>
      </c>
      <c r="F462" s="63"/>
      <c r="G462" s="63"/>
      <c r="H462" s="63"/>
      <c r="I462" s="63"/>
      <c r="J462" s="63"/>
    </row>
    <row r="463" ht="15.75" customHeight="1">
      <c r="A463" s="5">
        <v>1725.0</v>
      </c>
      <c r="B463" s="6" t="s">
        <v>787</v>
      </c>
      <c r="C463" s="6" t="str">
        <f>IF(VLOOKUP(A463,'Infos paliers'!$A$1:$B$662,1,FALSE),"OUI")</f>
        <v>#N/A</v>
      </c>
      <c r="D463" s="6" t="s">
        <v>761</v>
      </c>
      <c r="E463" s="63" t="s">
        <v>245</v>
      </c>
      <c r="F463" s="63"/>
      <c r="G463" s="63"/>
      <c r="H463" s="63"/>
      <c r="I463" s="63"/>
      <c r="J463" s="63"/>
    </row>
    <row r="464" ht="15.75" customHeight="1">
      <c r="A464" s="5">
        <v>1726.0</v>
      </c>
      <c r="B464" s="6" t="s">
        <v>788</v>
      </c>
      <c r="C464" s="6" t="str">
        <f>IF(VLOOKUP(A464,'Infos paliers'!$A$1:$B$662,1,FALSE),"OUI")</f>
        <v>OUI</v>
      </c>
      <c r="D464" s="6" t="s">
        <v>761</v>
      </c>
      <c r="E464" s="63" t="s">
        <v>245</v>
      </c>
      <c r="F464" s="63"/>
      <c r="G464" s="63"/>
      <c r="H464" s="63"/>
      <c r="I464" s="63"/>
      <c r="J464" s="63"/>
    </row>
    <row r="465" ht="15.75" customHeight="1">
      <c r="A465" s="5">
        <v>1729.0</v>
      </c>
      <c r="B465" s="6" t="s">
        <v>789</v>
      </c>
      <c r="C465" s="6" t="str">
        <f>IF(VLOOKUP(A465,'Infos paliers'!$A$1:$B$662,1,FALSE),"OUI")</f>
        <v>OUI</v>
      </c>
      <c r="D465" s="6" t="s">
        <v>761</v>
      </c>
      <c r="E465" s="63" t="s">
        <v>245</v>
      </c>
      <c r="F465" s="63"/>
      <c r="G465" s="63"/>
      <c r="H465" s="63"/>
      <c r="I465" s="63"/>
      <c r="J465" s="63"/>
    </row>
    <row r="466" ht="15.75" customHeight="1">
      <c r="A466" s="5">
        <v>1730.0</v>
      </c>
      <c r="B466" s="6" t="s">
        <v>790</v>
      </c>
      <c r="C466" s="6" t="str">
        <f>IF(VLOOKUP(A466,'Infos paliers'!$A$1:$B$662,1,FALSE),"OUI")</f>
        <v>#N/A</v>
      </c>
      <c r="D466" s="6" t="s">
        <v>761</v>
      </c>
      <c r="E466" s="63" t="s">
        <v>245</v>
      </c>
      <c r="F466" s="63"/>
      <c r="G466" s="63"/>
      <c r="H466" s="63"/>
      <c r="I466" s="63"/>
      <c r="J466" s="63"/>
    </row>
    <row r="467" ht="15.75" customHeight="1">
      <c r="A467" s="5">
        <v>1731.0</v>
      </c>
      <c r="B467" s="6" t="s">
        <v>791</v>
      </c>
      <c r="C467" s="6" t="str">
        <f>IF(VLOOKUP(A467,'Infos paliers'!$A$1:$B$662,1,FALSE),"OUI")</f>
        <v>OUI</v>
      </c>
      <c r="D467" s="6" t="s">
        <v>761</v>
      </c>
      <c r="E467" s="63" t="s">
        <v>245</v>
      </c>
      <c r="F467" s="63"/>
      <c r="G467" s="63"/>
      <c r="H467" s="63"/>
      <c r="I467" s="63"/>
      <c r="J467" s="63"/>
    </row>
    <row r="468" ht="15.75" customHeight="1">
      <c r="A468" s="5">
        <v>1735.0</v>
      </c>
      <c r="B468" s="6" t="s">
        <v>792</v>
      </c>
      <c r="C468" s="6" t="str">
        <f>IF(VLOOKUP(A468,'Infos paliers'!$A$1:$B$662,1,FALSE),"OUI")</f>
        <v>#N/A</v>
      </c>
      <c r="D468" s="6" t="s">
        <v>761</v>
      </c>
      <c r="E468" s="63" t="s">
        <v>245</v>
      </c>
      <c r="F468" s="63"/>
      <c r="G468" s="63"/>
      <c r="H468" s="63"/>
      <c r="I468" s="63"/>
      <c r="J468" s="63"/>
    </row>
    <row r="469" ht="15.75" customHeight="1">
      <c r="A469" s="5">
        <v>1736.0</v>
      </c>
      <c r="B469" s="6" t="s">
        <v>793</v>
      </c>
      <c r="C469" s="6" t="str">
        <f>IF(VLOOKUP(A469,'Infos paliers'!$A$1:$B$662,1,FALSE),"OUI")</f>
        <v>#N/A</v>
      </c>
      <c r="D469" s="6" t="s">
        <v>761</v>
      </c>
      <c r="E469" s="63" t="s">
        <v>245</v>
      </c>
      <c r="F469" s="63"/>
      <c r="G469" s="63"/>
      <c r="H469" s="63"/>
      <c r="I469" s="63"/>
      <c r="J469" s="63"/>
    </row>
    <row r="470" ht="15.75" customHeight="1">
      <c r="A470" s="5">
        <v>1737.0</v>
      </c>
      <c r="B470" s="6" t="s">
        <v>794</v>
      </c>
      <c r="C470" s="6" t="str">
        <f>IF(VLOOKUP(A470,'Infos paliers'!$A$1:$B$662,1,FALSE),"OUI")</f>
        <v>#N/A</v>
      </c>
      <c r="D470" s="6" t="s">
        <v>761</v>
      </c>
      <c r="E470" s="63" t="s">
        <v>245</v>
      </c>
      <c r="F470" s="63"/>
      <c r="G470" s="63"/>
      <c r="H470" s="63"/>
      <c r="I470" s="63"/>
      <c r="J470" s="63"/>
    </row>
    <row r="471" ht="15.75" customHeight="1">
      <c r="A471" s="5">
        <v>1739.0</v>
      </c>
      <c r="B471" s="6" t="s">
        <v>795</v>
      </c>
      <c r="C471" s="6" t="str">
        <f>IF(VLOOKUP(A471,'Infos paliers'!$A$1:$B$662,1,FALSE),"OUI")</f>
        <v>#N/A</v>
      </c>
      <c r="D471" s="6" t="s">
        <v>559</v>
      </c>
      <c r="E471" s="63" t="s">
        <v>245</v>
      </c>
      <c r="F471" s="63"/>
      <c r="G471" s="63"/>
      <c r="H471" s="63"/>
      <c r="I471" s="63"/>
      <c r="J471" s="63"/>
    </row>
    <row r="472" ht="15.75" customHeight="1">
      <c r="A472" s="5">
        <v>1740.0</v>
      </c>
      <c r="B472" s="6" t="s">
        <v>796</v>
      </c>
      <c r="C472" s="6" t="str">
        <f>IF(VLOOKUP(A472,'Infos paliers'!$A$1:$B$662,1,FALSE),"OUI")</f>
        <v>#N/A</v>
      </c>
      <c r="D472" s="6" t="s">
        <v>761</v>
      </c>
      <c r="E472" s="63" t="s">
        <v>245</v>
      </c>
      <c r="F472" s="63"/>
      <c r="G472" s="63"/>
      <c r="H472" s="63"/>
      <c r="I472" s="63"/>
      <c r="J472" s="63"/>
    </row>
    <row r="473" ht="15.75" customHeight="1">
      <c r="A473" s="5">
        <v>1741.0</v>
      </c>
      <c r="B473" s="6" t="s">
        <v>797</v>
      </c>
      <c r="C473" s="6" t="str">
        <f>IF(VLOOKUP(A473,'Infos paliers'!$A$1:$B$662,1,FALSE),"OUI")</f>
        <v>#N/A</v>
      </c>
      <c r="D473" s="6" t="s">
        <v>761</v>
      </c>
      <c r="E473" s="63" t="s">
        <v>245</v>
      </c>
      <c r="F473" s="63"/>
      <c r="G473" s="63"/>
      <c r="H473" s="63"/>
      <c r="I473" s="63"/>
      <c r="J473" s="63"/>
    </row>
    <row r="474" ht="15.75" customHeight="1">
      <c r="A474" s="5">
        <v>1742.0</v>
      </c>
      <c r="B474" s="6" t="s">
        <v>798</v>
      </c>
      <c r="C474" s="6" t="str">
        <f>IF(VLOOKUP(A474,'Infos paliers'!$A$1:$B$662,1,FALSE),"OUI")</f>
        <v>#N/A</v>
      </c>
      <c r="D474" s="6" t="s">
        <v>761</v>
      </c>
      <c r="E474" s="63" t="s">
        <v>245</v>
      </c>
      <c r="F474" s="63"/>
      <c r="G474" s="63"/>
      <c r="H474" s="63"/>
      <c r="I474" s="63"/>
      <c r="J474" s="63"/>
    </row>
    <row r="475" ht="15.75" customHeight="1">
      <c r="A475" s="5">
        <v>1743.0</v>
      </c>
      <c r="B475" s="6" t="s">
        <v>799</v>
      </c>
      <c r="C475" s="6" t="str">
        <f>IF(VLOOKUP(A475,'Infos paliers'!$A$1:$B$662,1,FALSE),"OUI")</f>
        <v>#N/A</v>
      </c>
      <c r="D475" s="6" t="s">
        <v>761</v>
      </c>
      <c r="E475" s="63" t="s">
        <v>245</v>
      </c>
      <c r="F475" s="63"/>
      <c r="G475" s="63"/>
      <c r="H475" s="63"/>
      <c r="I475" s="63"/>
      <c r="J475" s="63"/>
    </row>
    <row r="476" ht="15.75" customHeight="1">
      <c r="A476" s="5">
        <v>1744.0</v>
      </c>
      <c r="B476" s="6" t="s">
        <v>800</v>
      </c>
      <c r="C476" s="6" t="str">
        <f>IF(VLOOKUP(A476,'Infos paliers'!$A$1:$B$662,1,FALSE),"OUI")</f>
        <v>#N/A</v>
      </c>
      <c r="D476" s="6" t="s">
        <v>761</v>
      </c>
      <c r="E476" s="63" t="s">
        <v>245</v>
      </c>
      <c r="F476" s="63"/>
      <c r="G476" s="63"/>
      <c r="H476" s="63"/>
      <c r="I476" s="63"/>
      <c r="J476" s="63"/>
    </row>
    <row r="477" ht="15.75" customHeight="1">
      <c r="A477" s="5">
        <v>1745.0</v>
      </c>
      <c r="B477" s="6" t="s">
        <v>801</v>
      </c>
      <c r="C477" s="6" t="str">
        <f>IF(VLOOKUP(A477,'Infos paliers'!$A$1:$B$662,1,FALSE),"OUI")</f>
        <v>#N/A</v>
      </c>
      <c r="D477" s="6" t="s">
        <v>761</v>
      </c>
      <c r="E477" s="63" t="s">
        <v>245</v>
      </c>
      <c r="F477" s="63"/>
      <c r="G477" s="63"/>
      <c r="H477" s="63"/>
      <c r="I477" s="63"/>
      <c r="J477" s="63"/>
    </row>
    <row r="478" ht="15.75" customHeight="1">
      <c r="A478" s="5">
        <v>1746.0</v>
      </c>
      <c r="B478" s="6" t="s">
        <v>802</v>
      </c>
      <c r="C478" s="6" t="str">
        <f>IF(VLOOKUP(A478,'Infos paliers'!$A$1:$B$662,1,FALSE),"OUI")</f>
        <v>#N/A</v>
      </c>
      <c r="D478" s="6" t="s">
        <v>761</v>
      </c>
      <c r="E478" s="63" t="s">
        <v>245</v>
      </c>
      <c r="F478" s="63"/>
      <c r="G478" s="63"/>
      <c r="H478" s="63"/>
      <c r="I478" s="63"/>
      <c r="J478" s="63"/>
    </row>
    <row r="479" ht="15.75" customHeight="1">
      <c r="A479" s="5">
        <v>1747.0</v>
      </c>
      <c r="B479" s="6" t="s">
        <v>803</v>
      </c>
      <c r="C479" s="6" t="str">
        <f>IF(VLOOKUP(A479,'Infos paliers'!$A$1:$B$662,1,FALSE),"OUI")</f>
        <v>#N/A</v>
      </c>
      <c r="D479" s="6" t="s">
        <v>761</v>
      </c>
      <c r="E479" s="63" t="s">
        <v>245</v>
      </c>
      <c r="F479" s="63"/>
      <c r="G479" s="63"/>
      <c r="H479" s="63"/>
      <c r="I479" s="63"/>
      <c r="J479" s="63"/>
    </row>
    <row r="480" ht="15.75" customHeight="1">
      <c r="A480" s="5">
        <v>1748.0</v>
      </c>
      <c r="B480" s="6" t="s">
        <v>804</v>
      </c>
      <c r="C480" s="6" t="str">
        <f>IF(VLOOKUP(A480,'Infos paliers'!$A$1:$B$662,1,FALSE),"OUI")</f>
        <v>#N/A</v>
      </c>
      <c r="D480" s="6" t="s">
        <v>761</v>
      </c>
      <c r="E480" s="63" t="s">
        <v>245</v>
      </c>
      <c r="F480" s="63"/>
      <c r="G480" s="63"/>
      <c r="H480" s="63"/>
      <c r="I480" s="63"/>
      <c r="J480" s="63"/>
    </row>
    <row r="481" ht="15.75" customHeight="1">
      <c r="A481" s="5">
        <v>1749.0</v>
      </c>
      <c r="B481" s="6" t="s">
        <v>805</v>
      </c>
      <c r="C481" s="6" t="str">
        <f>IF(VLOOKUP(A481,'Infos paliers'!$A$1:$B$662,1,FALSE),"OUI")</f>
        <v>#N/A</v>
      </c>
      <c r="D481" s="6" t="s">
        <v>559</v>
      </c>
      <c r="E481" s="63" t="s">
        <v>245</v>
      </c>
      <c r="F481" s="63"/>
      <c r="G481" s="63"/>
      <c r="H481" s="63"/>
      <c r="I481" s="63"/>
      <c r="J481" s="63"/>
    </row>
    <row r="482" ht="15.75" customHeight="1">
      <c r="A482" s="5">
        <v>1750.0</v>
      </c>
      <c r="B482" s="6" t="s">
        <v>806</v>
      </c>
      <c r="C482" s="6" t="str">
        <f>IF(VLOOKUP(A482,'Infos paliers'!$A$1:$B$662,1,FALSE),"OUI")</f>
        <v>#N/A</v>
      </c>
      <c r="D482" s="6" t="s">
        <v>559</v>
      </c>
      <c r="E482" s="63" t="s">
        <v>245</v>
      </c>
      <c r="F482" s="63"/>
      <c r="G482" s="63"/>
      <c r="H482" s="63"/>
      <c r="I482" s="63"/>
      <c r="J482" s="63"/>
    </row>
    <row r="483" ht="15.75" customHeight="1">
      <c r="A483" s="5">
        <v>1751.0</v>
      </c>
      <c r="B483" s="6" t="s">
        <v>807</v>
      </c>
      <c r="C483" s="6" t="str">
        <f>IF(VLOOKUP(A483,'Infos paliers'!$A$1:$B$662,1,FALSE),"OUI")</f>
        <v>#N/A</v>
      </c>
      <c r="D483" s="6" t="s">
        <v>317</v>
      </c>
      <c r="E483" s="63" t="s">
        <v>10</v>
      </c>
      <c r="F483" s="63" t="s">
        <v>10</v>
      </c>
      <c r="G483" s="63" t="s">
        <v>245</v>
      </c>
      <c r="H483" s="63"/>
      <c r="I483" s="63"/>
      <c r="J483" s="63"/>
    </row>
    <row r="484" ht="15.75" customHeight="1">
      <c r="A484" s="5">
        <v>1755.0</v>
      </c>
      <c r="B484" s="6" t="s">
        <v>808</v>
      </c>
      <c r="C484" s="6" t="str">
        <f>IF(VLOOKUP(A484,'Infos paliers'!$A$1:$B$662,1,FALSE),"OUI")</f>
        <v>#N/A</v>
      </c>
      <c r="D484" s="6" t="s">
        <v>317</v>
      </c>
      <c r="E484" s="63" t="s">
        <v>10</v>
      </c>
      <c r="F484" s="63" t="s">
        <v>10</v>
      </c>
      <c r="G484" s="63" t="s">
        <v>245</v>
      </c>
      <c r="H484" s="63"/>
      <c r="I484" s="63"/>
      <c r="J484" s="63"/>
    </row>
    <row r="485" ht="15.75" customHeight="1">
      <c r="A485" s="5">
        <v>1759.0</v>
      </c>
      <c r="B485" s="6" t="s">
        <v>809</v>
      </c>
      <c r="C485" s="6" t="str">
        <f>IF(VLOOKUP(A485,'Infos paliers'!$A$1:$B$662,1,FALSE),"OUI")</f>
        <v>OUI</v>
      </c>
      <c r="D485" s="6" t="s">
        <v>322</v>
      </c>
      <c r="E485" s="63" t="s">
        <v>245</v>
      </c>
      <c r="F485" s="63"/>
      <c r="G485" s="63"/>
      <c r="H485" s="63"/>
      <c r="I485" s="63"/>
      <c r="J485" s="63"/>
    </row>
    <row r="486" ht="15.75" customHeight="1">
      <c r="A486" s="5">
        <v>1764.0</v>
      </c>
      <c r="B486" s="6" t="s">
        <v>810</v>
      </c>
      <c r="C486" s="6" t="str">
        <f>IF(VLOOKUP(A486,'Infos paliers'!$A$1:$B$662,1,FALSE),"OUI")</f>
        <v>OUI</v>
      </c>
      <c r="D486" s="6" t="s">
        <v>317</v>
      </c>
      <c r="E486" s="63" t="s">
        <v>245</v>
      </c>
      <c r="F486" s="63"/>
      <c r="G486" s="63"/>
      <c r="H486" s="63"/>
      <c r="I486" s="63"/>
      <c r="J486" s="63"/>
    </row>
    <row r="487" ht="15.75" customHeight="1">
      <c r="A487" s="5">
        <v>1765.0</v>
      </c>
      <c r="B487" s="6" t="s">
        <v>811</v>
      </c>
      <c r="C487" s="6" t="str">
        <f>IF(VLOOKUP(A487,'Infos paliers'!$A$1:$B$662,1,FALSE),"OUI")</f>
        <v>OUI</v>
      </c>
      <c r="D487" s="6" t="s">
        <v>317</v>
      </c>
      <c r="E487" s="63" t="s">
        <v>245</v>
      </c>
      <c r="F487" s="63"/>
      <c r="G487" s="63"/>
      <c r="H487" s="63"/>
      <c r="I487" s="63"/>
      <c r="J487" s="63"/>
    </row>
    <row r="488" ht="15.75" customHeight="1">
      <c r="A488" s="5">
        <v>1766.0</v>
      </c>
      <c r="B488" s="6" t="s">
        <v>812</v>
      </c>
      <c r="C488" s="6" t="str">
        <f>IF(VLOOKUP(A488,'Infos paliers'!$A$1:$B$662,1,FALSE),"OUI")</f>
        <v>OUI</v>
      </c>
      <c r="D488" s="6" t="s">
        <v>317</v>
      </c>
      <c r="E488" s="63" t="s">
        <v>245</v>
      </c>
      <c r="F488" s="63"/>
      <c r="G488" s="63"/>
      <c r="H488" s="63"/>
      <c r="I488" s="63"/>
      <c r="J488" s="63"/>
    </row>
    <row r="489" ht="15.75" customHeight="1">
      <c r="A489" s="5">
        <v>1767.0</v>
      </c>
      <c r="B489" s="6" t="s">
        <v>813</v>
      </c>
      <c r="C489" s="6" t="str">
        <f>IF(VLOOKUP(A489,'Infos paliers'!$A$1:$B$662,1,FALSE),"OUI")</f>
        <v>OUI</v>
      </c>
      <c r="D489" s="6" t="s">
        <v>317</v>
      </c>
      <c r="E489" s="63" t="s">
        <v>245</v>
      </c>
      <c r="F489" s="63"/>
      <c r="G489" s="63"/>
      <c r="H489" s="63"/>
      <c r="I489" s="63"/>
      <c r="J489" s="63"/>
    </row>
    <row r="490" ht="15.75" customHeight="1">
      <c r="A490" s="5">
        <v>1768.0</v>
      </c>
      <c r="B490" s="6" t="s">
        <v>814</v>
      </c>
      <c r="C490" s="6" t="str">
        <f>IF(VLOOKUP(A490,'Infos paliers'!$A$1:$B$662,1,FALSE),"OUI")</f>
        <v>OUI</v>
      </c>
      <c r="D490" s="6" t="s">
        <v>317</v>
      </c>
      <c r="E490" s="63" t="s">
        <v>245</v>
      </c>
      <c r="F490" s="63"/>
      <c r="G490" s="63"/>
      <c r="H490" s="63"/>
      <c r="I490" s="63"/>
      <c r="J490" s="63"/>
    </row>
    <row r="491" ht="15.75" customHeight="1">
      <c r="A491" s="5">
        <v>1769.0</v>
      </c>
      <c r="B491" s="6" t="s">
        <v>815</v>
      </c>
      <c r="C491" s="6" t="str">
        <f>IF(VLOOKUP(A491,'Infos paliers'!$A$1:$B$662,1,FALSE),"OUI")</f>
        <v>OUI</v>
      </c>
      <c r="D491" s="6" t="s">
        <v>317</v>
      </c>
      <c r="E491" s="63" t="s">
        <v>245</v>
      </c>
      <c r="F491" s="63"/>
      <c r="G491" s="63"/>
      <c r="H491" s="63"/>
      <c r="I491" s="63"/>
      <c r="J491" s="63"/>
    </row>
    <row r="492" ht="15.75" customHeight="1">
      <c r="A492" s="5">
        <v>1770.0</v>
      </c>
      <c r="B492" s="6" t="s">
        <v>816</v>
      </c>
      <c r="C492" s="6" t="str">
        <f>IF(VLOOKUP(A492,'Infos paliers'!$A$1:$B$662,1,FALSE),"OUI")</f>
        <v>OUI</v>
      </c>
      <c r="D492" s="6" t="s">
        <v>559</v>
      </c>
      <c r="E492" s="63" t="s">
        <v>245</v>
      </c>
      <c r="F492" s="63"/>
      <c r="G492" s="63"/>
      <c r="H492" s="63"/>
      <c r="I492" s="63"/>
      <c r="J492" s="63"/>
    </row>
    <row r="493" ht="15.75" customHeight="1">
      <c r="A493" s="5">
        <v>1771.0</v>
      </c>
      <c r="B493" s="6" t="s">
        <v>817</v>
      </c>
      <c r="C493" s="6" t="str">
        <f>IF(VLOOKUP(A493,'Infos paliers'!$A$1:$B$662,1,FALSE),"OUI")</f>
        <v>OUI</v>
      </c>
      <c r="D493" s="6" t="s">
        <v>559</v>
      </c>
      <c r="E493" s="63" t="s">
        <v>245</v>
      </c>
      <c r="F493" s="63"/>
      <c r="G493" s="63"/>
      <c r="H493" s="63"/>
      <c r="I493" s="63"/>
      <c r="J493" s="63"/>
    </row>
    <row r="494" ht="15.75" customHeight="1">
      <c r="A494" s="5">
        <v>1772.0</v>
      </c>
      <c r="B494" s="6" t="s">
        <v>818</v>
      </c>
      <c r="C494" s="6" t="str">
        <f>IF(VLOOKUP(A494,'Infos paliers'!$A$1:$B$662,1,FALSE),"OUI")</f>
        <v>#N/A</v>
      </c>
      <c r="D494" s="6" t="s">
        <v>559</v>
      </c>
      <c r="E494" s="63" t="s">
        <v>245</v>
      </c>
      <c r="F494" s="63"/>
      <c r="G494" s="63"/>
      <c r="H494" s="63"/>
      <c r="I494" s="63"/>
      <c r="J494" s="63"/>
    </row>
    <row r="495" ht="15.75" customHeight="1">
      <c r="A495" s="5">
        <v>1773.0</v>
      </c>
      <c r="B495" s="6" t="s">
        <v>819</v>
      </c>
      <c r="C495" s="6" t="str">
        <f>IF(VLOOKUP(A495,'Infos paliers'!$A$1:$B$662,1,FALSE),"OUI")</f>
        <v>#N/A</v>
      </c>
      <c r="D495" s="6" t="s">
        <v>559</v>
      </c>
      <c r="E495" s="63" t="s">
        <v>245</v>
      </c>
      <c r="F495" s="63"/>
      <c r="G495" s="63"/>
      <c r="H495" s="63"/>
      <c r="I495" s="63"/>
      <c r="J495" s="63"/>
    </row>
    <row r="496" ht="15.75" customHeight="1">
      <c r="A496" s="5">
        <v>1774.0</v>
      </c>
      <c r="B496" s="6" t="s">
        <v>820</v>
      </c>
      <c r="C496" s="6" t="str">
        <f>IF(VLOOKUP(A496,'Infos paliers'!$A$1:$B$662,1,FALSE),"OUI")</f>
        <v>#N/A</v>
      </c>
      <c r="D496" s="6" t="s">
        <v>559</v>
      </c>
      <c r="E496" s="63" t="s">
        <v>245</v>
      </c>
      <c r="F496" s="63"/>
      <c r="G496" s="63"/>
      <c r="H496" s="63"/>
      <c r="I496" s="63"/>
      <c r="J496" s="63"/>
    </row>
    <row r="497" ht="15.75" customHeight="1">
      <c r="A497" s="5">
        <v>1775.0</v>
      </c>
      <c r="B497" s="6" t="s">
        <v>821</v>
      </c>
      <c r="C497" s="6" t="str">
        <f>IF(VLOOKUP(A497,'Infos paliers'!$A$1:$B$662,1,FALSE),"OUI")</f>
        <v>OUI</v>
      </c>
      <c r="D497" s="6" t="s">
        <v>317</v>
      </c>
      <c r="E497" s="63" t="s">
        <v>245</v>
      </c>
      <c r="F497" s="63"/>
      <c r="G497" s="63"/>
      <c r="H497" s="63"/>
      <c r="I497" s="63"/>
      <c r="J497" s="63"/>
    </row>
    <row r="498" ht="15.75" customHeight="1">
      <c r="A498" s="5">
        <v>1776.0</v>
      </c>
      <c r="B498" s="6" t="s">
        <v>822</v>
      </c>
      <c r="C498" s="6" t="str">
        <f>IF(VLOOKUP(A498,'Infos paliers'!$A$1:$B$662,1,FALSE),"OUI")</f>
        <v>OUI</v>
      </c>
      <c r="D498" s="6" t="s">
        <v>317</v>
      </c>
      <c r="E498" s="63" t="s">
        <v>245</v>
      </c>
      <c r="F498" s="63"/>
      <c r="G498" s="63"/>
      <c r="H498" s="63"/>
      <c r="I498" s="63"/>
      <c r="J498" s="63"/>
    </row>
    <row r="499" ht="15.75" customHeight="1">
      <c r="A499" s="5">
        <v>1785.0</v>
      </c>
      <c r="B499" s="6" t="s">
        <v>823</v>
      </c>
      <c r="C499" s="6" t="str">
        <f>IF(VLOOKUP(A499,'Infos paliers'!$A$1:$B$662,1,FALSE),"OUI")</f>
        <v>OUI</v>
      </c>
      <c r="D499" s="6" t="s">
        <v>559</v>
      </c>
      <c r="E499" s="63" t="s">
        <v>245</v>
      </c>
      <c r="F499" s="63"/>
      <c r="G499" s="63"/>
      <c r="H499" s="63"/>
      <c r="I499" s="63"/>
      <c r="J499" s="63"/>
    </row>
    <row r="500" ht="15.75" customHeight="1">
      <c r="A500" s="5">
        <v>1786.0</v>
      </c>
      <c r="B500" s="74" t="s">
        <v>824</v>
      </c>
      <c r="C500" s="6" t="str">
        <f>IF(VLOOKUP(A500,'Infos paliers'!$A$1:$B$662,1,FALSE),"OUI")</f>
        <v>OUI</v>
      </c>
      <c r="D500" s="74" t="s">
        <v>338</v>
      </c>
      <c r="E500" s="63" t="s">
        <v>10</v>
      </c>
      <c r="F500" s="63" t="s">
        <v>10</v>
      </c>
      <c r="G500" s="63" t="s">
        <v>245</v>
      </c>
      <c r="H500" s="63"/>
      <c r="I500" s="63" t="s">
        <v>245</v>
      </c>
      <c r="J500" s="63" t="s">
        <v>707</v>
      </c>
      <c r="K500" s="64" t="s">
        <v>825</v>
      </c>
    </row>
    <row r="501" ht="15.75" customHeight="1">
      <c r="A501" s="5">
        <v>1787.0</v>
      </c>
      <c r="B501" s="6" t="s">
        <v>826</v>
      </c>
      <c r="C501" s="6" t="str">
        <f>IF(VLOOKUP(A501,'Infos paliers'!$A$1:$B$662,1,FALSE),"OUI")</f>
        <v>OUI</v>
      </c>
      <c r="D501" s="6" t="s">
        <v>338</v>
      </c>
      <c r="E501" s="63" t="s">
        <v>10</v>
      </c>
      <c r="F501" s="63" t="s">
        <v>10</v>
      </c>
      <c r="G501" s="63" t="s">
        <v>245</v>
      </c>
      <c r="H501" s="63"/>
      <c r="I501" s="63" t="s">
        <v>245</v>
      </c>
      <c r="J501" s="63" t="s">
        <v>707</v>
      </c>
      <c r="K501" s="64" t="s">
        <v>825</v>
      </c>
    </row>
    <row r="502" ht="15.75" customHeight="1">
      <c r="A502" s="5">
        <v>1793.0</v>
      </c>
      <c r="B502" s="6" t="s">
        <v>827</v>
      </c>
      <c r="C502" s="6" t="str">
        <f>IF(VLOOKUP(A502,'Infos paliers'!$A$1:$B$662,1,FALSE),"OUI")</f>
        <v>#N/A</v>
      </c>
      <c r="D502" s="6" t="s">
        <v>317</v>
      </c>
      <c r="E502" s="63" t="s">
        <v>10</v>
      </c>
      <c r="F502" s="63" t="s">
        <v>245</v>
      </c>
      <c r="G502" s="63">
        <v>2.0</v>
      </c>
      <c r="H502" s="63"/>
      <c r="I502" s="63"/>
      <c r="J502" s="63"/>
    </row>
    <row r="503" ht="15.75" customHeight="1">
      <c r="A503" s="5">
        <v>1794.0</v>
      </c>
      <c r="B503" s="6" t="s">
        <v>828</v>
      </c>
      <c r="C503" s="6" t="str">
        <f>IF(VLOOKUP(A503,'Infos paliers'!$A$1:$B$662,1,FALSE),"OUI")</f>
        <v>#N/A</v>
      </c>
      <c r="D503" s="6" t="s">
        <v>317</v>
      </c>
      <c r="E503" s="63" t="s">
        <v>10</v>
      </c>
      <c r="F503" s="63" t="s">
        <v>245</v>
      </c>
      <c r="G503" s="63">
        <v>2.0</v>
      </c>
      <c r="H503" s="63"/>
      <c r="I503" s="63"/>
      <c r="J503" s="63"/>
    </row>
    <row r="504" ht="15.75" customHeight="1">
      <c r="A504" s="5">
        <v>1795.0</v>
      </c>
      <c r="B504" s="6" t="s">
        <v>829</v>
      </c>
      <c r="C504" s="6" t="str">
        <f>IF(VLOOKUP(A504,'Infos paliers'!$A$1:$B$662,1,FALSE),"OUI")</f>
        <v>#N/A</v>
      </c>
      <c r="D504" s="6" t="s">
        <v>317</v>
      </c>
      <c r="E504" s="63" t="s">
        <v>10</v>
      </c>
      <c r="F504" s="63" t="s">
        <v>245</v>
      </c>
      <c r="G504" s="63">
        <v>2.0</v>
      </c>
      <c r="H504" s="63"/>
      <c r="I504" s="63"/>
      <c r="J504" s="63"/>
    </row>
    <row r="505" ht="15.75" customHeight="1">
      <c r="A505" s="5">
        <v>1796.0</v>
      </c>
      <c r="B505" s="6" t="s">
        <v>830</v>
      </c>
      <c r="C505" s="6" t="str">
        <f>IF(VLOOKUP(A505,'Infos paliers'!$A$1:$B$662,1,FALSE),"OUI")</f>
        <v>#N/A</v>
      </c>
      <c r="D505" s="6" t="s">
        <v>317</v>
      </c>
      <c r="E505" s="63" t="s">
        <v>10</v>
      </c>
      <c r="F505" s="63" t="s">
        <v>245</v>
      </c>
      <c r="G505" s="63">
        <v>2.0</v>
      </c>
      <c r="H505" s="63"/>
      <c r="I505" s="63"/>
      <c r="J505" s="63"/>
    </row>
    <row r="506" ht="15.75" customHeight="1">
      <c r="A506" s="6">
        <v>1797.0</v>
      </c>
      <c r="B506" s="6" t="s">
        <v>831</v>
      </c>
      <c r="C506" s="6" t="str">
        <f>IF(VLOOKUP(A506,'Infos paliers'!$A$1:$B$662,1,FALSE),"OUI")</f>
        <v>#N/A</v>
      </c>
      <c r="D506" s="6" t="s">
        <v>412</v>
      </c>
      <c r="E506" s="63" t="s">
        <v>245</v>
      </c>
      <c r="F506" s="63"/>
      <c r="G506" s="63"/>
      <c r="H506" s="63"/>
      <c r="I506" s="63"/>
      <c r="J506" s="63"/>
    </row>
    <row r="507" ht="15.75" customHeight="1">
      <c r="A507" s="6">
        <v>1798.0</v>
      </c>
      <c r="B507" s="6" t="s">
        <v>832</v>
      </c>
      <c r="C507" s="6" t="str">
        <f>IF(VLOOKUP(A507,'Infos paliers'!$A$1:$B$662,1,FALSE),"OUI")</f>
        <v>#N/A</v>
      </c>
      <c r="D507" s="6" t="s">
        <v>412</v>
      </c>
      <c r="E507" s="63" t="s">
        <v>245</v>
      </c>
      <c r="F507" s="63"/>
      <c r="G507" s="63"/>
      <c r="H507" s="63"/>
      <c r="I507" s="63"/>
      <c r="J507" s="63"/>
    </row>
    <row r="508" ht="15.75" customHeight="1">
      <c r="A508" s="6">
        <v>1799.0</v>
      </c>
      <c r="B508" s="6" t="s">
        <v>833</v>
      </c>
      <c r="C508" s="6" t="str">
        <f>IF(VLOOKUP(A508,'Infos paliers'!$A$1:$B$662,1,FALSE),"OUI")</f>
        <v>#N/A</v>
      </c>
      <c r="D508" s="6" t="s">
        <v>412</v>
      </c>
      <c r="E508" s="63" t="s">
        <v>245</v>
      </c>
      <c r="F508" s="63"/>
      <c r="G508" s="63"/>
      <c r="H508" s="63"/>
      <c r="I508" s="63"/>
      <c r="J508" s="63"/>
    </row>
    <row r="509" ht="15.75" customHeight="1">
      <c r="A509" s="5">
        <v>1802.0</v>
      </c>
      <c r="B509" s="6" t="s">
        <v>834</v>
      </c>
      <c r="C509" s="6" t="str">
        <f>IF(VLOOKUP(A509,'Infos paliers'!$A$1:$B$662,1,FALSE),"OUI")</f>
        <v>OUI</v>
      </c>
      <c r="D509" s="6" t="s">
        <v>317</v>
      </c>
      <c r="E509" s="63" t="s">
        <v>245</v>
      </c>
      <c r="F509" s="63"/>
      <c r="G509" s="63"/>
      <c r="H509" s="63"/>
      <c r="I509" s="63"/>
      <c r="J509" s="63"/>
    </row>
    <row r="510" ht="15.75" customHeight="1">
      <c r="A510" s="5">
        <v>1803.0</v>
      </c>
      <c r="B510" s="6" t="s">
        <v>835</v>
      </c>
      <c r="C510" s="6" t="str">
        <f>IF(VLOOKUP(A510,'Infos paliers'!$A$1:$B$662,1,FALSE),"OUI")</f>
        <v>OUI</v>
      </c>
      <c r="D510" s="6" t="s">
        <v>317</v>
      </c>
      <c r="E510" s="63" t="s">
        <v>245</v>
      </c>
      <c r="F510" s="63"/>
      <c r="G510" s="63"/>
      <c r="H510" s="63"/>
      <c r="I510" s="63"/>
      <c r="J510" s="63"/>
    </row>
    <row r="511" ht="15.75" customHeight="1">
      <c r="A511" s="5">
        <v>1804.0</v>
      </c>
      <c r="B511" s="6" t="s">
        <v>836</v>
      </c>
      <c r="C511" s="6" t="str">
        <f>IF(VLOOKUP(A511,'Infos paliers'!$A$1:$B$662,1,FALSE),"OUI")</f>
        <v>OUI</v>
      </c>
      <c r="D511" s="6" t="s">
        <v>317</v>
      </c>
      <c r="E511" s="63" t="s">
        <v>245</v>
      </c>
      <c r="F511" s="63"/>
      <c r="G511" s="63"/>
      <c r="H511" s="63"/>
      <c r="I511" s="63"/>
      <c r="J511" s="63"/>
    </row>
    <row r="512" ht="15.75" customHeight="1">
      <c r="A512" s="5">
        <v>1805.0</v>
      </c>
      <c r="B512" s="6" t="s">
        <v>837</v>
      </c>
      <c r="C512" s="6" t="str">
        <f>IF(VLOOKUP(A512,'Infos paliers'!$A$1:$B$662,1,FALSE),"OUI")</f>
        <v>OUI</v>
      </c>
      <c r="D512" s="6" t="s">
        <v>317</v>
      </c>
      <c r="E512" s="63" t="s">
        <v>245</v>
      </c>
      <c r="F512" s="63"/>
      <c r="G512" s="63"/>
      <c r="H512" s="63"/>
      <c r="I512" s="63"/>
      <c r="J512" s="63"/>
    </row>
    <row r="513" ht="15.75" customHeight="1">
      <c r="A513" s="5">
        <v>1806.0</v>
      </c>
      <c r="B513" s="6" t="s">
        <v>838</v>
      </c>
      <c r="C513" s="6" t="str">
        <f>IF(VLOOKUP(A513,'Infos paliers'!$A$1:$B$662,1,FALSE),"OUI")</f>
        <v>OUI</v>
      </c>
      <c r="D513" s="6" t="s">
        <v>317</v>
      </c>
      <c r="E513" s="63" t="s">
        <v>245</v>
      </c>
      <c r="F513" s="63"/>
      <c r="G513" s="63"/>
      <c r="H513" s="63"/>
      <c r="I513" s="63"/>
      <c r="J513" s="63"/>
    </row>
    <row r="514" ht="15.75" customHeight="1">
      <c r="A514" s="5">
        <v>1807.0</v>
      </c>
      <c r="B514" s="6" t="s">
        <v>839</v>
      </c>
      <c r="C514" s="6" t="str">
        <f>IF(VLOOKUP(A514,'Infos paliers'!$A$1:$B$662,1,FALSE),"OUI")</f>
        <v>OUI</v>
      </c>
      <c r="D514" s="6" t="s">
        <v>317</v>
      </c>
      <c r="E514" s="63" t="s">
        <v>245</v>
      </c>
      <c r="F514" s="63"/>
      <c r="G514" s="63"/>
      <c r="H514" s="63"/>
      <c r="I514" s="63"/>
      <c r="J514" s="63"/>
    </row>
    <row r="515" ht="15.75" customHeight="1">
      <c r="A515" s="5">
        <v>1808.0</v>
      </c>
      <c r="B515" s="6" t="s">
        <v>840</v>
      </c>
      <c r="C515" s="6" t="str">
        <f>IF(VLOOKUP(A515,'Infos paliers'!$A$1:$B$662,1,FALSE),"OUI")</f>
        <v>OUI</v>
      </c>
      <c r="D515" s="6" t="s">
        <v>317</v>
      </c>
      <c r="E515" s="63" t="s">
        <v>245</v>
      </c>
      <c r="F515" s="63"/>
      <c r="G515" s="63"/>
      <c r="H515" s="63"/>
      <c r="I515" s="63"/>
      <c r="J515" s="63"/>
    </row>
    <row r="516" ht="15.75" customHeight="1">
      <c r="A516" s="5">
        <v>1809.0</v>
      </c>
      <c r="B516" s="6" t="s">
        <v>841</v>
      </c>
      <c r="C516" s="6" t="str">
        <f>IF(VLOOKUP(A516,'Infos paliers'!$A$1:$B$662,1,FALSE),"OUI")</f>
        <v>OUI</v>
      </c>
      <c r="D516" s="6" t="s">
        <v>317</v>
      </c>
      <c r="E516" s="63" t="s">
        <v>245</v>
      </c>
      <c r="F516" s="63"/>
      <c r="G516" s="63"/>
      <c r="H516" s="63"/>
      <c r="I516" s="63"/>
      <c r="J516" s="63"/>
    </row>
    <row r="517" ht="15.75" customHeight="1">
      <c r="A517" s="5">
        <v>1810.0</v>
      </c>
      <c r="B517" s="6" t="s">
        <v>842</v>
      </c>
      <c r="C517" s="6" t="str">
        <f>IF(VLOOKUP(A517,'Infos paliers'!$A$1:$B$662,1,FALSE),"OUI")</f>
        <v>OUI</v>
      </c>
      <c r="D517" s="6" t="s">
        <v>317</v>
      </c>
      <c r="E517" s="63" t="s">
        <v>245</v>
      </c>
      <c r="F517" s="63"/>
      <c r="G517" s="63"/>
      <c r="H517" s="63"/>
      <c r="I517" s="63"/>
      <c r="J517" s="63"/>
    </row>
    <row r="518" ht="15.75" customHeight="1">
      <c r="A518" s="5">
        <v>1811.0</v>
      </c>
      <c r="B518" s="6" t="s">
        <v>843</v>
      </c>
      <c r="C518" s="6" t="str">
        <f>IF(VLOOKUP(A518,'Infos paliers'!$A$1:$B$662,1,FALSE),"OUI")</f>
        <v>OUI</v>
      </c>
      <c r="D518" s="6" t="s">
        <v>317</v>
      </c>
      <c r="E518" s="63" t="s">
        <v>245</v>
      </c>
      <c r="F518" s="63"/>
      <c r="G518" s="63"/>
      <c r="H518" s="63"/>
      <c r="I518" s="63"/>
      <c r="J518" s="63"/>
    </row>
    <row r="519" ht="15.75" customHeight="1">
      <c r="A519" s="5">
        <v>1812.0</v>
      </c>
      <c r="B519" s="6" t="s">
        <v>844</v>
      </c>
      <c r="C519" s="6" t="str">
        <f>IF(VLOOKUP(A519,'Infos paliers'!$A$1:$B$662,1,FALSE),"OUI")</f>
        <v>OUI</v>
      </c>
      <c r="D519" s="6" t="s">
        <v>317</v>
      </c>
      <c r="E519" s="63" t="s">
        <v>245</v>
      </c>
      <c r="F519" s="63"/>
      <c r="G519" s="63"/>
      <c r="H519" s="63"/>
      <c r="I519" s="63"/>
      <c r="J519" s="63"/>
    </row>
    <row r="520" ht="15.75" customHeight="1">
      <c r="A520" s="5">
        <v>1813.0</v>
      </c>
      <c r="B520" s="6" t="s">
        <v>845</v>
      </c>
      <c r="C520" s="6" t="str">
        <f>IF(VLOOKUP(A520,'Infos paliers'!$A$1:$B$662,1,FALSE),"OUI")</f>
        <v>OUI</v>
      </c>
      <c r="D520" s="6" t="s">
        <v>317</v>
      </c>
      <c r="E520" s="63" t="s">
        <v>245</v>
      </c>
      <c r="F520" s="63"/>
      <c r="G520" s="63"/>
      <c r="H520" s="63"/>
      <c r="I520" s="63"/>
      <c r="J520" s="63"/>
    </row>
    <row r="521" ht="15.75" customHeight="1">
      <c r="A521" s="5">
        <v>1814.0</v>
      </c>
      <c r="B521" s="6" t="s">
        <v>846</v>
      </c>
      <c r="C521" s="6" t="str">
        <f>IF(VLOOKUP(A521,'Infos paliers'!$A$1:$B$662,1,FALSE),"OUI")</f>
        <v>OUI</v>
      </c>
      <c r="D521" s="6" t="s">
        <v>317</v>
      </c>
      <c r="E521" s="63" t="s">
        <v>245</v>
      </c>
      <c r="F521" s="63"/>
      <c r="G521" s="63"/>
      <c r="H521" s="63"/>
      <c r="I521" s="63"/>
      <c r="J521" s="63"/>
    </row>
    <row r="522" ht="15.75" customHeight="1">
      <c r="A522" s="5">
        <v>1815.0</v>
      </c>
      <c r="B522" s="6" t="s">
        <v>847</v>
      </c>
      <c r="C522" s="6" t="str">
        <f>IF(VLOOKUP(A522,'Infos paliers'!$A$1:$B$662,1,FALSE),"OUI")</f>
        <v>OUI</v>
      </c>
      <c r="D522" s="6" t="s">
        <v>317</v>
      </c>
      <c r="E522" s="63" t="s">
        <v>245</v>
      </c>
      <c r="F522" s="63"/>
      <c r="G522" s="63"/>
      <c r="H522" s="63"/>
      <c r="I522" s="63"/>
      <c r="J522" s="63"/>
    </row>
    <row r="523" ht="15.75" customHeight="1">
      <c r="A523" s="5">
        <v>1816.0</v>
      </c>
      <c r="B523" s="6" t="s">
        <v>848</v>
      </c>
      <c r="C523" s="6" t="str">
        <f>IF(VLOOKUP(A523,'Infos paliers'!$A$1:$B$662,1,FALSE),"OUI")</f>
        <v>OUI</v>
      </c>
      <c r="D523" s="6" t="s">
        <v>317</v>
      </c>
      <c r="E523" s="63" t="s">
        <v>245</v>
      </c>
      <c r="F523" s="63"/>
      <c r="G523" s="63"/>
      <c r="H523" s="63"/>
      <c r="I523" s="63"/>
      <c r="J523" s="63"/>
    </row>
    <row r="524" ht="15.75" customHeight="1">
      <c r="A524" s="5">
        <v>1828.0</v>
      </c>
      <c r="B524" s="6" t="s">
        <v>849</v>
      </c>
      <c r="C524" s="6" t="str">
        <f>IF(VLOOKUP(A524,'Infos paliers'!$A$1:$B$662,1,FALSE),"OUI")</f>
        <v>#N/A</v>
      </c>
      <c r="D524" s="6" t="s">
        <v>319</v>
      </c>
      <c r="E524" s="63" t="s">
        <v>10</v>
      </c>
      <c r="F524" s="63" t="s">
        <v>10</v>
      </c>
      <c r="G524" s="63" t="s">
        <v>245</v>
      </c>
      <c r="H524" s="63"/>
      <c r="I524" s="63" t="s">
        <v>495</v>
      </c>
      <c r="J524" s="63"/>
    </row>
    <row r="525" ht="15.75" customHeight="1">
      <c r="A525" s="5">
        <v>2321.0</v>
      </c>
      <c r="B525" s="6" t="s">
        <v>850</v>
      </c>
      <c r="C525" s="6" t="str">
        <f>IF(VLOOKUP(A525,'Infos paliers'!$A$1:$B$662,1,FALSE),"OUI")</f>
        <v>OUI</v>
      </c>
      <c r="D525" s="6" t="s">
        <v>319</v>
      </c>
      <c r="E525" s="63" t="s">
        <v>10</v>
      </c>
      <c r="F525" s="63" t="s">
        <v>388</v>
      </c>
      <c r="G525" s="63" t="s">
        <v>245</v>
      </c>
      <c r="H525" s="63"/>
      <c r="I525" s="63" t="s">
        <v>495</v>
      </c>
      <c r="J525" s="63" t="s">
        <v>388</v>
      </c>
      <c r="K525" s="64" t="s">
        <v>851</v>
      </c>
    </row>
    <row r="526" ht="15.75" customHeight="1">
      <c r="A526" s="5">
        <v>2329.0</v>
      </c>
      <c r="B526" s="6" t="s">
        <v>852</v>
      </c>
      <c r="C526" s="6" t="str">
        <f>IF(VLOOKUP(A526,'Infos paliers'!$A$1:$B$662,1,FALSE),"OUI")</f>
        <v>OUI</v>
      </c>
      <c r="D526" s="6" t="s">
        <v>319</v>
      </c>
      <c r="E526" s="63" t="s">
        <v>10</v>
      </c>
      <c r="F526" s="63" t="s">
        <v>388</v>
      </c>
      <c r="G526" s="63" t="s">
        <v>245</v>
      </c>
      <c r="H526" s="63"/>
      <c r="I526" s="63" t="s">
        <v>495</v>
      </c>
      <c r="J526" s="63" t="s">
        <v>388</v>
      </c>
      <c r="K526" s="64" t="s">
        <v>851</v>
      </c>
    </row>
    <row r="527" ht="15.75" customHeight="1">
      <c r="A527" s="5">
        <v>2330.0</v>
      </c>
      <c r="B527" s="6" t="s">
        <v>853</v>
      </c>
      <c r="C527" s="6" t="str">
        <f>IF(VLOOKUP(A527,'Infos paliers'!$A$1:$B$662,1,FALSE),"OUI")</f>
        <v>OUI</v>
      </c>
      <c r="D527" s="6" t="s">
        <v>319</v>
      </c>
      <c r="E527" s="63" t="s">
        <v>10</v>
      </c>
      <c r="F527" s="63" t="s">
        <v>388</v>
      </c>
      <c r="G527" s="63" t="s">
        <v>245</v>
      </c>
      <c r="H527" s="63"/>
      <c r="I527" s="63" t="s">
        <v>495</v>
      </c>
      <c r="J527" s="63" t="s">
        <v>388</v>
      </c>
      <c r="K527" s="64" t="s">
        <v>851</v>
      </c>
    </row>
    <row r="528" ht="15.75" customHeight="1">
      <c r="A528" s="5">
        <v>2331.0</v>
      </c>
      <c r="B528" s="6" t="s">
        <v>854</v>
      </c>
      <c r="C528" s="6" t="str">
        <f>IF(VLOOKUP(A528,'Infos paliers'!$A$1:$B$662,1,FALSE),"OUI")</f>
        <v>OUI</v>
      </c>
      <c r="D528" s="6" t="s">
        <v>319</v>
      </c>
      <c r="E528" s="63" t="s">
        <v>10</v>
      </c>
      <c r="F528" s="63" t="s">
        <v>388</v>
      </c>
      <c r="G528" s="63" t="s">
        <v>245</v>
      </c>
      <c r="H528" s="63"/>
      <c r="I528" s="63" t="s">
        <v>495</v>
      </c>
      <c r="J528" s="63" t="s">
        <v>388</v>
      </c>
      <c r="K528" s="64" t="s">
        <v>851</v>
      </c>
    </row>
    <row r="529" ht="15.75" customHeight="1">
      <c r="A529" s="5">
        <v>2332.0</v>
      </c>
      <c r="B529" s="6" t="s">
        <v>855</v>
      </c>
      <c r="C529" s="6" t="str">
        <f>IF(VLOOKUP(A529,'Infos paliers'!$A$1:$B$662,1,FALSE),"OUI")</f>
        <v>OUI</v>
      </c>
      <c r="D529" s="6" t="s">
        <v>319</v>
      </c>
      <c r="E529" s="63" t="s">
        <v>10</v>
      </c>
      <c r="F529" s="63" t="s">
        <v>495</v>
      </c>
      <c r="G529" s="63" t="s">
        <v>495</v>
      </c>
      <c r="H529" s="63" t="s">
        <v>388</v>
      </c>
      <c r="I529" s="63" t="s">
        <v>495</v>
      </c>
      <c r="J529" s="63" t="s">
        <v>388</v>
      </c>
      <c r="K529" s="64" t="s">
        <v>851</v>
      </c>
    </row>
    <row r="530" ht="15.75" customHeight="1">
      <c r="A530" s="5">
        <v>1834.0</v>
      </c>
      <c r="B530" s="6" t="s">
        <v>856</v>
      </c>
      <c r="C530" s="6" t="str">
        <f>IF(VLOOKUP(A530,'Infos paliers'!$A$1:$B$662,1,FALSE),"OUI")</f>
        <v>OUI</v>
      </c>
      <c r="D530" s="6" t="s">
        <v>857</v>
      </c>
      <c r="E530" s="63" t="s">
        <v>10</v>
      </c>
      <c r="F530" s="63" t="s">
        <v>245</v>
      </c>
      <c r="G530" s="63" t="s">
        <v>245</v>
      </c>
      <c r="H530" s="63" t="s">
        <v>10</v>
      </c>
      <c r="I530" s="63" t="s">
        <v>245</v>
      </c>
      <c r="J530" s="63" t="s">
        <v>10</v>
      </c>
      <c r="K530" s="7" t="s">
        <v>363</v>
      </c>
    </row>
    <row r="531" ht="15.75" customHeight="1">
      <c r="A531" s="5">
        <v>1835.0</v>
      </c>
      <c r="B531" s="6" t="s">
        <v>858</v>
      </c>
      <c r="C531" s="6" t="str">
        <f>IF(VLOOKUP(A531,'Infos paliers'!$A$1:$B$662,1,FALSE),"OUI")</f>
        <v>OUI</v>
      </c>
      <c r="D531" s="6" t="s">
        <v>857</v>
      </c>
      <c r="E531" s="63" t="s">
        <v>10</v>
      </c>
      <c r="F531" s="63" t="s">
        <v>245</v>
      </c>
      <c r="G531" s="63" t="s">
        <v>245</v>
      </c>
      <c r="H531" s="63" t="s">
        <v>10</v>
      </c>
      <c r="I531" s="63" t="s">
        <v>245</v>
      </c>
      <c r="J531" s="63" t="s">
        <v>10</v>
      </c>
      <c r="K531" s="7" t="s">
        <v>363</v>
      </c>
    </row>
    <row r="532" ht="15.75" customHeight="1">
      <c r="A532" s="5">
        <v>1836.0</v>
      </c>
      <c r="B532" s="6" t="s">
        <v>859</v>
      </c>
      <c r="C532" s="6" t="str">
        <f>IF(VLOOKUP(A532,'Infos paliers'!$A$1:$B$662,1,FALSE),"OUI")</f>
        <v>OUI</v>
      </c>
      <c r="D532" s="6" t="s">
        <v>857</v>
      </c>
      <c r="E532" s="63" t="s">
        <v>10</v>
      </c>
      <c r="F532" s="63" t="s">
        <v>10</v>
      </c>
      <c r="G532" s="63" t="s">
        <v>245</v>
      </c>
      <c r="H532" s="63" t="s">
        <v>245</v>
      </c>
      <c r="I532" s="63" t="s">
        <v>245</v>
      </c>
      <c r="J532" s="63" t="s">
        <v>10</v>
      </c>
      <c r="K532" s="7" t="s">
        <v>363</v>
      </c>
    </row>
    <row r="533" ht="15.75" customHeight="1">
      <c r="A533" s="5">
        <v>1837.0</v>
      </c>
      <c r="B533" s="6" t="s">
        <v>860</v>
      </c>
      <c r="C533" s="6" t="str">
        <f>IF(VLOOKUP(A533,'Infos paliers'!$A$1:$B$662,1,FALSE),"OUI")</f>
        <v>OUI</v>
      </c>
      <c r="D533" s="6" t="s">
        <v>857</v>
      </c>
      <c r="E533" s="63" t="s">
        <v>10</v>
      </c>
      <c r="F533" s="63" t="s">
        <v>10</v>
      </c>
      <c r="G533" s="63" t="s">
        <v>245</v>
      </c>
      <c r="H533" s="63" t="s">
        <v>245</v>
      </c>
      <c r="I533" s="63" t="s">
        <v>245</v>
      </c>
      <c r="J533" s="63" t="s">
        <v>10</v>
      </c>
      <c r="K533" s="7" t="s">
        <v>363</v>
      </c>
    </row>
    <row r="534" ht="15.75" customHeight="1">
      <c r="A534" s="5">
        <v>1838.0</v>
      </c>
      <c r="B534" s="6" t="s">
        <v>861</v>
      </c>
      <c r="C534" s="6" t="str">
        <f>IF(VLOOKUP(A534,'Infos paliers'!$A$1:$B$662,1,FALSE),"OUI")</f>
        <v>OUI</v>
      </c>
      <c r="D534" s="6" t="s">
        <v>857</v>
      </c>
      <c r="E534" s="63" t="s">
        <v>10</v>
      </c>
      <c r="F534" s="63" t="s">
        <v>245</v>
      </c>
      <c r="G534" s="63" t="s">
        <v>245</v>
      </c>
      <c r="H534" s="63" t="s">
        <v>10</v>
      </c>
      <c r="I534" s="63" t="s">
        <v>245</v>
      </c>
      <c r="J534" s="63" t="s">
        <v>10</v>
      </c>
      <c r="K534" s="7" t="s">
        <v>363</v>
      </c>
    </row>
    <row r="535" ht="15.75" customHeight="1">
      <c r="A535" s="5">
        <v>1839.0</v>
      </c>
      <c r="B535" s="6" t="s">
        <v>862</v>
      </c>
      <c r="C535" s="6" t="str">
        <f>IF(VLOOKUP(A535,'Infos paliers'!$A$1:$B$662,1,FALSE),"OUI")</f>
        <v>OUI</v>
      </c>
      <c r="D535" s="6" t="s">
        <v>857</v>
      </c>
      <c r="E535" s="63" t="s">
        <v>10</v>
      </c>
      <c r="F535" s="63" t="s">
        <v>10</v>
      </c>
      <c r="G535" s="63" t="s">
        <v>245</v>
      </c>
      <c r="H535" s="63" t="s">
        <v>245</v>
      </c>
      <c r="I535" s="63" t="s">
        <v>245</v>
      </c>
      <c r="J535" s="63" t="s">
        <v>10</v>
      </c>
      <c r="K535" s="7" t="s">
        <v>363</v>
      </c>
    </row>
    <row r="536" ht="15.75" customHeight="1">
      <c r="A536" s="5">
        <v>1840.0</v>
      </c>
      <c r="B536" s="6" t="s">
        <v>863</v>
      </c>
      <c r="C536" s="6" t="str">
        <f>IF(VLOOKUP(A536,'Infos paliers'!$A$1:$B$662,1,FALSE),"OUI")</f>
        <v>OUI</v>
      </c>
      <c r="D536" s="6" t="s">
        <v>857</v>
      </c>
      <c r="E536" s="63" t="s">
        <v>10</v>
      </c>
      <c r="F536" s="63" t="s">
        <v>10</v>
      </c>
      <c r="G536" s="63" t="s">
        <v>245</v>
      </c>
      <c r="H536" s="63" t="s">
        <v>245</v>
      </c>
      <c r="I536" s="63" t="s">
        <v>245</v>
      </c>
      <c r="J536" s="63" t="s">
        <v>10</v>
      </c>
      <c r="K536" s="7" t="s">
        <v>363</v>
      </c>
    </row>
    <row r="537" ht="15.75" customHeight="1">
      <c r="A537" s="5">
        <v>1842.0</v>
      </c>
      <c r="B537" s="6" t="s">
        <v>864</v>
      </c>
      <c r="C537" s="6" t="str">
        <f>IF(VLOOKUP(A537,'Infos paliers'!$A$1:$B$662,1,FALSE),"OUI")</f>
        <v>OUI</v>
      </c>
      <c r="D537" s="6" t="s">
        <v>857</v>
      </c>
      <c r="E537" s="63" t="s">
        <v>10</v>
      </c>
      <c r="F537" s="63" t="s">
        <v>10</v>
      </c>
      <c r="G537" s="63" t="s">
        <v>245</v>
      </c>
      <c r="H537" s="63" t="s">
        <v>245</v>
      </c>
      <c r="I537" s="63" t="s">
        <v>245</v>
      </c>
      <c r="J537" s="63" t="s">
        <v>10</v>
      </c>
      <c r="K537" s="7" t="s">
        <v>363</v>
      </c>
    </row>
    <row r="538" ht="15.75" customHeight="1">
      <c r="A538" s="5">
        <v>1843.0</v>
      </c>
      <c r="B538" s="6" t="s">
        <v>865</v>
      </c>
      <c r="C538" s="6" t="str">
        <f>IF(VLOOKUP(A538,'Infos paliers'!$A$1:$B$662,1,FALSE),"OUI")</f>
        <v>OUI</v>
      </c>
      <c r="D538" s="6" t="s">
        <v>857</v>
      </c>
      <c r="E538" s="63" t="s">
        <v>10</v>
      </c>
      <c r="F538" s="63" t="s">
        <v>10</v>
      </c>
      <c r="G538" s="63" t="s">
        <v>245</v>
      </c>
      <c r="H538" s="63" t="s">
        <v>245</v>
      </c>
      <c r="I538" s="63" t="s">
        <v>245</v>
      </c>
      <c r="J538" s="63" t="s">
        <v>10</v>
      </c>
      <c r="K538" s="7" t="s">
        <v>363</v>
      </c>
    </row>
    <row r="539" ht="15.75" customHeight="1">
      <c r="A539" s="5">
        <v>1844.0</v>
      </c>
      <c r="B539" s="6" t="s">
        <v>866</v>
      </c>
      <c r="C539" s="6" t="str">
        <f>IF(VLOOKUP(A539,'Infos paliers'!$A$1:$B$662,1,FALSE),"OUI")</f>
        <v>OUI</v>
      </c>
      <c r="D539" s="6" t="s">
        <v>857</v>
      </c>
      <c r="E539" s="63" t="s">
        <v>10</v>
      </c>
      <c r="F539" s="63" t="s">
        <v>10</v>
      </c>
      <c r="G539" s="63" t="s">
        <v>245</v>
      </c>
      <c r="H539" s="63" t="s">
        <v>245</v>
      </c>
      <c r="I539" s="63" t="s">
        <v>245</v>
      </c>
      <c r="J539" s="63" t="s">
        <v>10</v>
      </c>
      <c r="K539" s="7" t="s">
        <v>363</v>
      </c>
    </row>
    <row r="540" ht="15.75" customHeight="1">
      <c r="A540" s="5">
        <v>1845.0</v>
      </c>
      <c r="B540" s="6" t="s">
        <v>867</v>
      </c>
      <c r="C540" s="6" t="str">
        <f>IF(VLOOKUP(A540,'Infos paliers'!$A$1:$B$662,1,FALSE),"OUI")</f>
        <v>OUI</v>
      </c>
      <c r="D540" s="6" t="s">
        <v>857</v>
      </c>
      <c r="E540" s="63" t="s">
        <v>10</v>
      </c>
      <c r="F540" s="63" t="s">
        <v>245</v>
      </c>
      <c r="G540" s="63" t="s">
        <v>245</v>
      </c>
      <c r="H540" s="63" t="s">
        <v>10</v>
      </c>
      <c r="I540" s="63" t="s">
        <v>245</v>
      </c>
      <c r="J540" s="63" t="s">
        <v>10</v>
      </c>
      <c r="K540" s="7" t="s">
        <v>363</v>
      </c>
    </row>
    <row r="541" ht="15.75" customHeight="1">
      <c r="A541" s="5">
        <v>1847.0</v>
      </c>
      <c r="B541" s="6" t="s">
        <v>868</v>
      </c>
      <c r="C541" s="6" t="str">
        <f>IF(VLOOKUP(A541,'Infos paliers'!$A$1:$B$662,1,FALSE),"OUI")</f>
        <v>OUI</v>
      </c>
      <c r="D541" s="6" t="s">
        <v>322</v>
      </c>
      <c r="E541" s="63" t="s">
        <v>245</v>
      </c>
      <c r="F541" s="63"/>
      <c r="G541" s="63"/>
      <c r="H541" s="63"/>
      <c r="I541" s="63"/>
      <c r="J541" s="63"/>
    </row>
    <row r="542" ht="15.75" customHeight="1">
      <c r="A542" s="5">
        <v>1848.0</v>
      </c>
      <c r="B542" s="6" t="s">
        <v>869</v>
      </c>
      <c r="C542" s="6" t="str">
        <f>IF(VLOOKUP(A542,'Infos paliers'!$A$1:$B$662,1,FALSE),"OUI")</f>
        <v>OUI</v>
      </c>
      <c r="D542" s="6" t="s">
        <v>317</v>
      </c>
      <c r="E542" s="63" t="s">
        <v>245</v>
      </c>
      <c r="F542" s="63"/>
      <c r="G542" s="63"/>
      <c r="H542" s="63"/>
      <c r="I542" s="63"/>
      <c r="J542" s="63"/>
    </row>
    <row r="543" ht="15.75" customHeight="1">
      <c r="A543" s="5">
        <v>1849.0</v>
      </c>
      <c r="B543" s="6" t="s">
        <v>870</v>
      </c>
      <c r="C543" s="6" t="str">
        <f>IF(VLOOKUP(A543,'Infos paliers'!$A$1:$B$662,1,FALSE),"OUI")</f>
        <v>OUI</v>
      </c>
      <c r="D543" s="6" t="s">
        <v>317</v>
      </c>
      <c r="E543" s="63" t="s">
        <v>245</v>
      </c>
      <c r="F543" s="63"/>
      <c r="G543" s="63"/>
      <c r="H543" s="63"/>
      <c r="I543" s="63"/>
      <c r="J543" s="63"/>
    </row>
    <row r="544" ht="15.75" customHeight="1">
      <c r="A544" s="5">
        <v>1850.0</v>
      </c>
      <c r="B544" s="6" t="s">
        <v>871</v>
      </c>
      <c r="C544" s="6" t="str">
        <f>IF(VLOOKUP(A544,'Infos paliers'!$A$1:$B$662,1,FALSE),"OUI")</f>
        <v>OUI</v>
      </c>
      <c r="D544" s="6" t="s">
        <v>559</v>
      </c>
      <c r="E544" s="63" t="s">
        <v>245</v>
      </c>
      <c r="F544" s="63"/>
      <c r="G544" s="63"/>
      <c r="H544" s="63"/>
      <c r="I544" s="63"/>
      <c r="J544" s="63"/>
    </row>
    <row r="545" ht="15.75" customHeight="1">
      <c r="A545" s="5">
        <v>1851.0</v>
      </c>
      <c r="B545" s="6" t="s">
        <v>872</v>
      </c>
      <c r="C545" s="6" t="str">
        <f>IF(VLOOKUP(A545,'Infos paliers'!$A$1:$B$662,1,FALSE),"OUI")</f>
        <v>OUI</v>
      </c>
      <c r="D545" s="6" t="s">
        <v>559</v>
      </c>
      <c r="E545" s="63" t="s">
        <v>245</v>
      </c>
      <c r="F545" s="63"/>
      <c r="G545" s="63"/>
      <c r="H545" s="63"/>
      <c r="I545" s="63"/>
      <c r="J545" s="63"/>
    </row>
    <row r="546" ht="15.75" customHeight="1">
      <c r="A546" s="5">
        <v>1852.0</v>
      </c>
      <c r="B546" s="6" t="s">
        <v>873</v>
      </c>
      <c r="C546" s="6" t="str">
        <f>IF(VLOOKUP(A546,'Infos paliers'!$A$1:$B$662,1,FALSE),"OUI")</f>
        <v>OUI</v>
      </c>
      <c r="D546" s="6" t="s">
        <v>559</v>
      </c>
      <c r="E546" s="63" t="s">
        <v>245</v>
      </c>
      <c r="F546" s="63"/>
      <c r="G546" s="63"/>
      <c r="H546" s="63"/>
      <c r="I546" s="63"/>
      <c r="J546" s="63"/>
    </row>
    <row r="547" ht="15.75" customHeight="1">
      <c r="A547" s="5">
        <v>1853.0</v>
      </c>
      <c r="B547" s="6" t="s">
        <v>874</v>
      </c>
      <c r="C547" s="6" t="str">
        <f>IF(VLOOKUP(A547,'Infos paliers'!$A$1:$B$662,1,FALSE),"OUI")</f>
        <v>OUI</v>
      </c>
      <c r="D547" s="6" t="s">
        <v>857</v>
      </c>
      <c r="E547" s="63" t="s">
        <v>10</v>
      </c>
      <c r="F547" s="63" t="s">
        <v>245</v>
      </c>
      <c r="G547" s="63" t="s">
        <v>245</v>
      </c>
      <c r="H547" s="63" t="s">
        <v>10</v>
      </c>
      <c r="I547" s="63" t="s">
        <v>245</v>
      </c>
      <c r="J547" s="63" t="s">
        <v>10</v>
      </c>
      <c r="K547" s="7" t="s">
        <v>363</v>
      </c>
    </row>
    <row r="548" ht="15.75" customHeight="1">
      <c r="A548" s="5">
        <v>1854.0</v>
      </c>
      <c r="B548" s="6" t="s">
        <v>875</v>
      </c>
      <c r="C548" s="6" t="str">
        <f>IF(VLOOKUP(A548,'Infos paliers'!$A$1:$B$662,1,FALSE),"OUI")</f>
        <v>OUI</v>
      </c>
      <c r="D548" s="6" t="s">
        <v>559</v>
      </c>
      <c r="E548" s="63" t="s">
        <v>245</v>
      </c>
      <c r="F548" s="63"/>
      <c r="G548" s="63"/>
      <c r="H548" s="63"/>
      <c r="I548" s="63"/>
      <c r="J548" s="63"/>
    </row>
    <row r="549" ht="15.75" customHeight="1">
      <c r="A549" s="5">
        <v>1855.0</v>
      </c>
      <c r="B549" s="6" t="s">
        <v>876</v>
      </c>
      <c r="C549" s="6" t="str">
        <f>IF(VLOOKUP(A549,'Infos paliers'!$A$1:$B$662,1,FALSE),"OUI")</f>
        <v>OUI</v>
      </c>
      <c r="D549" s="6" t="s">
        <v>559</v>
      </c>
      <c r="E549" s="63" t="s">
        <v>245</v>
      </c>
      <c r="F549" s="63"/>
      <c r="G549" s="63"/>
      <c r="H549" s="63"/>
      <c r="I549" s="63"/>
      <c r="J549" s="63"/>
    </row>
    <row r="550" ht="15.75" customHeight="1">
      <c r="A550" s="5">
        <v>1856.0</v>
      </c>
      <c r="B550" s="6" t="s">
        <v>877</v>
      </c>
      <c r="C550" s="6" t="str">
        <f>IF(VLOOKUP(A550,'Infos paliers'!$A$1:$B$662,1,FALSE),"OUI")</f>
        <v>OUI</v>
      </c>
      <c r="D550" s="6" t="s">
        <v>559</v>
      </c>
      <c r="E550" s="63" t="s">
        <v>245</v>
      </c>
      <c r="F550" s="63"/>
      <c r="G550" s="63"/>
      <c r="H550" s="63"/>
      <c r="I550" s="63"/>
      <c r="J550" s="63"/>
    </row>
    <row r="551" ht="15.75" customHeight="1">
      <c r="A551" s="5">
        <v>1857.0</v>
      </c>
      <c r="B551" s="6" t="s">
        <v>878</v>
      </c>
      <c r="C551" s="6" t="str">
        <f>IF(VLOOKUP(A551,'Infos paliers'!$A$1:$B$662,1,FALSE),"OUI")</f>
        <v>OUI</v>
      </c>
      <c r="D551" s="6" t="s">
        <v>559</v>
      </c>
      <c r="E551" s="63" t="s">
        <v>245</v>
      </c>
      <c r="F551" s="63"/>
      <c r="G551" s="63"/>
      <c r="H551" s="63"/>
      <c r="I551" s="63"/>
      <c r="J551" s="63"/>
    </row>
    <row r="552" ht="15.75" customHeight="1">
      <c r="A552" s="5">
        <v>1860.0</v>
      </c>
      <c r="B552" s="6" t="s">
        <v>879</v>
      </c>
      <c r="C552" s="6" t="str">
        <f>IF(VLOOKUP(A552,'Infos paliers'!$A$1:$B$662,1,FALSE),"OUI")</f>
        <v>#N/A</v>
      </c>
      <c r="D552" s="6" t="s">
        <v>761</v>
      </c>
      <c r="E552" s="63" t="s">
        <v>245</v>
      </c>
      <c r="F552" s="63"/>
      <c r="G552" s="63"/>
      <c r="H552" s="63"/>
      <c r="I552" s="63"/>
      <c r="J552" s="63"/>
    </row>
    <row r="553" ht="15.75" customHeight="1">
      <c r="A553" s="5">
        <v>1861.0</v>
      </c>
      <c r="B553" s="6" t="s">
        <v>880</v>
      </c>
      <c r="C553" s="6" t="str">
        <f>IF(VLOOKUP(A553,'Infos paliers'!$A$1:$B$662,1,FALSE),"OUI")</f>
        <v>#N/A</v>
      </c>
      <c r="D553" s="6" t="s">
        <v>761</v>
      </c>
      <c r="E553" s="63" t="s">
        <v>245</v>
      </c>
      <c r="F553" s="63"/>
      <c r="G553" s="63"/>
      <c r="H553" s="63"/>
      <c r="I553" s="63"/>
      <c r="J553" s="63"/>
    </row>
    <row r="554" ht="15.75" customHeight="1">
      <c r="A554" s="5">
        <v>1866.0</v>
      </c>
      <c r="B554" s="6" t="s">
        <v>881</v>
      </c>
      <c r="C554" s="6" t="str">
        <f>IF(VLOOKUP(A554,'Infos paliers'!$A$1:$B$662,1,FALSE),"OUI")</f>
        <v>OUI</v>
      </c>
      <c r="D554" s="6" t="s">
        <v>338</v>
      </c>
      <c r="E554" s="63" t="s">
        <v>245</v>
      </c>
      <c r="F554" s="63"/>
      <c r="G554" s="63"/>
      <c r="H554" s="63"/>
      <c r="I554" s="63"/>
      <c r="J554" s="63"/>
    </row>
    <row r="555" ht="15.75" customHeight="1">
      <c r="A555" s="5">
        <v>1867.0</v>
      </c>
      <c r="B555" s="6" t="s">
        <v>882</v>
      </c>
      <c r="C555" s="6" t="str">
        <f>IF(VLOOKUP(A555,'Infos paliers'!$A$1:$B$662,1,FALSE),"OUI")</f>
        <v>OUI</v>
      </c>
      <c r="D555" s="6" t="s">
        <v>338</v>
      </c>
      <c r="E555" s="63" t="s">
        <v>245</v>
      </c>
      <c r="F555" s="63"/>
      <c r="G555" s="63"/>
      <c r="H555" s="63"/>
      <c r="I555" s="63"/>
      <c r="J555" s="63"/>
    </row>
    <row r="556" ht="15.75" customHeight="1">
      <c r="A556" s="5">
        <v>1868.0</v>
      </c>
      <c r="B556" s="6" t="s">
        <v>883</v>
      </c>
      <c r="C556" s="6" t="str">
        <f>IF(VLOOKUP(A556,'Infos paliers'!$A$1:$B$662,1,FALSE),"OUI")</f>
        <v>#N/A</v>
      </c>
      <c r="D556" s="6" t="s">
        <v>317</v>
      </c>
      <c r="E556" s="63" t="s">
        <v>10</v>
      </c>
      <c r="F556" s="63" t="s">
        <v>10</v>
      </c>
      <c r="G556" s="63" t="s">
        <v>245</v>
      </c>
      <c r="H556" s="63"/>
      <c r="I556" s="63"/>
      <c r="J556" s="63"/>
    </row>
    <row r="557" ht="15.75" customHeight="1">
      <c r="A557" s="6">
        <v>1881.0</v>
      </c>
      <c r="B557" s="6" t="s">
        <v>205</v>
      </c>
      <c r="C557" s="6" t="str">
        <f>IF(VLOOKUP(A557,'Infos paliers'!$A$1:$B$662,1,FALSE),"OUI")</f>
        <v>OUI</v>
      </c>
      <c r="D557" s="6" t="s">
        <v>412</v>
      </c>
      <c r="E557" s="63" t="s">
        <v>10</v>
      </c>
      <c r="F557" s="63" t="s">
        <v>10</v>
      </c>
      <c r="G557" s="63" t="s">
        <v>245</v>
      </c>
      <c r="H557" s="63"/>
      <c r="I557" s="63" t="s">
        <v>245</v>
      </c>
      <c r="J557" s="63" t="s">
        <v>707</v>
      </c>
      <c r="K557" s="7" t="s">
        <v>884</v>
      </c>
    </row>
    <row r="558" ht="15.75" customHeight="1">
      <c r="A558" s="6">
        <v>1882.0</v>
      </c>
      <c r="B558" s="6" t="s">
        <v>206</v>
      </c>
      <c r="C558" s="6" t="str">
        <f>IF(VLOOKUP(A558,'Infos paliers'!$A$1:$B$662,1,FALSE),"OUI")</f>
        <v>OUI</v>
      </c>
      <c r="D558" s="6" t="s">
        <v>412</v>
      </c>
      <c r="E558" s="63" t="s">
        <v>10</v>
      </c>
      <c r="F558" s="63" t="s">
        <v>10</v>
      </c>
      <c r="G558" s="63" t="s">
        <v>245</v>
      </c>
      <c r="H558" s="63"/>
      <c r="I558" s="63" t="s">
        <v>245</v>
      </c>
      <c r="J558" s="63" t="s">
        <v>707</v>
      </c>
      <c r="K558" s="7" t="s">
        <v>885</v>
      </c>
    </row>
    <row r="559" ht="15.75" customHeight="1">
      <c r="A559" s="6">
        <v>1883.0</v>
      </c>
      <c r="B559" s="6" t="s">
        <v>207</v>
      </c>
      <c r="C559" s="6" t="str">
        <f>IF(VLOOKUP(A559,'Infos paliers'!$A$1:$B$662,1,FALSE),"OUI")</f>
        <v>OUI</v>
      </c>
      <c r="D559" s="6" t="s">
        <v>412</v>
      </c>
      <c r="E559" s="63" t="s">
        <v>10</v>
      </c>
      <c r="F559" s="63" t="s">
        <v>10</v>
      </c>
      <c r="G559" s="63" t="s">
        <v>245</v>
      </c>
      <c r="H559" s="63"/>
      <c r="I559" s="63" t="s">
        <v>245</v>
      </c>
      <c r="J559" s="63" t="s">
        <v>707</v>
      </c>
      <c r="K559" s="7" t="s">
        <v>886</v>
      </c>
    </row>
    <row r="560" ht="15.75" customHeight="1">
      <c r="A560" s="6">
        <v>1884.0</v>
      </c>
      <c r="B560" s="6" t="s">
        <v>208</v>
      </c>
      <c r="C560" s="6" t="str">
        <f>IF(VLOOKUP(A560,'Infos paliers'!$A$1:$B$662,1,FALSE),"OUI")</f>
        <v>OUI</v>
      </c>
      <c r="D560" s="6" t="s">
        <v>412</v>
      </c>
      <c r="E560" s="63" t="s">
        <v>10</v>
      </c>
      <c r="F560" s="63" t="s">
        <v>10</v>
      </c>
      <c r="G560" s="63" t="s">
        <v>245</v>
      </c>
      <c r="H560" s="63"/>
      <c r="I560" s="63" t="s">
        <v>245</v>
      </c>
      <c r="J560" s="63" t="s">
        <v>707</v>
      </c>
      <c r="K560" s="7" t="s">
        <v>887</v>
      </c>
    </row>
    <row r="561" ht="15.75" customHeight="1">
      <c r="A561" s="6">
        <v>1885.0</v>
      </c>
      <c r="B561" s="6" t="s">
        <v>209</v>
      </c>
      <c r="C561" s="6" t="str">
        <f>IF(VLOOKUP(A561,'Infos paliers'!$A$1:$B$662,1,FALSE),"OUI")</f>
        <v>OUI</v>
      </c>
      <c r="D561" s="6" t="s">
        <v>412</v>
      </c>
      <c r="E561" s="63" t="s">
        <v>10</v>
      </c>
      <c r="F561" s="63" t="s">
        <v>10</v>
      </c>
      <c r="G561" s="63" t="s">
        <v>245</v>
      </c>
      <c r="H561" s="63"/>
      <c r="I561" s="63" t="s">
        <v>245</v>
      </c>
      <c r="J561" s="63" t="s">
        <v>707</v>
      </c>
      <c r="K561" s="7" t="s">
        <v>888</v>
      </c>
    </row>
    <row r="562" ht="15.75" customHeight="1">
      <c r="A562" s="6">
        <v>1886.0</v>
      </c>
      <c r="B562" s="6" t="s">
        <v>210</v>
      </c>
      <c r="C562" s="6" t="str">
        <f>IF(VLOOKUP(A562,'Infos paliers'!$A$1:$B$662,1,FALSE),"OUI")</f>
        <v>OUI</v>
      </c>
      <c r="D562" s="6" t="s">
        <v>412</v>
      </c>
      <c r="E562" s="63" t="s">
        <v>10</v>
      </c>
      <c r="F562" s="63" t="s">
        <v>10</v>
      </c>
      <c r="G562" s="63" t="s">
        <v>245</v>
      </c>
      <c r="H562" s="63"/>
      <c r="I562" s="63" t="s">
        <v>245</v>
      </c>
      <c r="J562" s="63" t="s">
        <v>707</v>
      </c>
      <c r="K562" s="7" t="s">
        <v>889</v>
      </c>
    </row>
    <row r="563" ht="15.75" customHeight="1">
      <c r="A563" s="5">
        <v>1889.0</v>
      </c>
      <c r="B563" s="6" t="s">
        <v>890</v>
      </c>
      <c r="C563" s="6" t="str">
        <f>IF(VLOOKUP(A563,'Infos paliers'!$A$1:$B$662,1,FALSE),"OUI")</f>
        <v>OUI</v>
      </c>
      <c r="D563" s="6" t="s">
        <v>559</v>
      </c>
      <c r="E563" s="63" t="s">
        <v>245</v>
      </c>
      <c r="F563" s="63"/>
      <c r="G563" s="63"/>
      <c r="H563" s="63"/>
      <c r="I563" s="63"/>
      <c r="J563" s="63"/>
    </row>
    <row r="564" ht="15.75" customHeight="1">
      <c r="A564" s="75">
        <v>1890.0</v>
      </c>
      <c r="B564" s="75" t="s">
        <v>212</v>
      </c>
      <c r="C564" s="6" t="str">
        <f>IF(VLOOKUP(A564,'Infos paliers'!$A$1:$B$662,1,FALSE),"OUI")</f>
        <v>OUI</v>
      </c>
      <c r="D564" s="75" t="s">
        <v>412</v>
      </c>
      <c r="E564" s="76" t="s">
        <v>245</v>
      </c>
      <c r="F564" s="76"/>
      <c r="G564" s="76"/>
      <c r="H564" s="76"/>
      <c r="I564" s="76"/>
      <c r="J564" s="76"/>
      <c r="K564" s="77"/>
      <c r="L564" s="77"/>
      <c r="M564" s="77"/>
      <c r="N564" s="77"/>
      <c r="O564" s="77"/>
      <c r="P564" s="77"/>
      <c r="Q564" s="77"/>
      <c r="R564" s="77"/>
      <c r="S564" s="77"/>
      <c r="T564" s="77"/>
      <c r="U564" s="77"/>
      <c r="V564" s="77"/>
      <c r="W564" s="77"/>
      <c r="X564" s="77"/>
      <c r="Y564" s="77"/>
      <c r="Z564" s="77"/>
      <c r="AA564" s="77"/>
    </row>
    <row r="565" ht="15.75" customHeight="1">
      <c r="A565" s="5">
        <v>1896.0</v>
      </c>
      <c r="B565" s="6" t="s">
        <v>891</v>
      </c>
      <c r="C565" s="6" t="str">
        <f>IF(VLOOKUP(A565,'Infos paliers'!$A$1:$B$662,1,FALSE),"OUI")</f>
        <v>#N/A</v>
      </c>
      <c r="D565" s="6" t="s">
        <v>761</v>
      </c>
      <c r="E565" s="63" t="s">
        <v>245</v>
      </c>
      <c r="F565" s="63"/>
      <c r="G565" s="63"/>
      <c r="H565" s="63"/>
      <c r="I565" s="63"/>
      <c r="J565" s="63"/>
    </row>
    <row r="566" ht="15.75" customHeight="1">
      <c r="A566" s="5">
        <v>1897.0</v>
      </c>
      <c r="B566" s="6" t="s">
        <v>892</v>
      </c>
      <c r="C566" s="6" t="str">
        <f>IF(VLOOKUP(A566,'Infos paliers'!$A$1:$B$662,1,FALSE),"OUI")</f>
        <v>#N/A</v>
      </c>
      <c r="D566" s="6" t="s">
        <v>761</v>
      </c>
      <c r="E566" s="63" t="s">
        <v>245</v>
      </c>
      <c r="F566" s="63"/>
      <c r="G566" s="63"/>
      <c r="H566" s="63"/>
      <c r="I566" s="63"/>
      <c r="J566" s="63"/>
    </row>
    <row r="567" ht="15.75" customHeight="1">
      <c r="A567" s="5">
        <v>1898.0</v>
      </c>
      <c r="B567" s="6" t="s">
        <v>893</v>
      </c>
      <c r="C567" s="6" t="str">
        <f>IF(VLOOKUP(A567,'Infos paliers'!$A$1:$B$662,1,FALSE),"OUI")</f>
        <v>#N/A</v>
      </c>
      <c r="D567" s="6" t="s">
        <v>761</v>
      </c>
      <c r="E567" s="63" t="s">
        <v>245</v>
      </c>
      <c r="F567" s="63"/>
      <c r="G567" s="63"/>
      <c r="H567" s="63"/>
      <c r="I567" s="63"/>
      <c r="J567" s="63"/>
    </row>
    <row r="568" ht="15.75" customHeight="1">
      <c r="A568" s="5">
        <v>1899.0</v>
      </c>
      <c r="B568" s="6" t="s">
        <v>894</v>
      </c>
      <c r="C568" s="6" t="str">
        <f>IF(VLOOKUP(A568,'Infos paliers'!$A$1:$B$662,1,FALSE),"OUI")</f>
        <v>#N/A</v>
      </c>
      <c r="D568" s="6" t="s">
        <v>761</v>
      </c>
      <c r="E568" s="63" t="s">
        <v>245</v>
      </c>
      <c r="F568" s="63"/>
      <c r="G568" s="63"/>
      <c r="H568" s="63"/>
      <c r="I568" s="63"/>
      <c r="J568" s="63"/>
    </row>
    <row r="569" ht="15.75" customHeight="1">
      <c r="A569" s="5">
        <v>1900.0</v>
      </c>
      <c r="B569" s="6" t="s">
        <v>895</v>
      </c>
      <c r="C569" s="6" t="str">
        <f>IF(VLOOKUP(A569,'Infos paliers'!$A$1:$B$662,1,FALSE),"OUI")</f>
        <v>OUI</v>
      </c>
      <c r="D569" s="6" t="s">
        <v>412</v>
      </c>
      <c r="E569" s="63" t="s">
        <v>10</v>
      </c>
      <c r="F569" s="63" t="s">
        <v>10</v>
      </c>
      <c r="G569" s="63" t="s">
        <v>245</v>
      </c>
      <c r="H569" s="63"/>
      <c r="I569" s="63" t="s">
        <v>245</v>
      </c>
      <c r="J569" s="63" t="s">
        <v>707</v>
      </c>
      <c r="K569" s="7" t="s">
        <v>896</v>
      </c>
    </row>
    <row r="570" ht="15.75" customHeight="1">
      <c r="A570" s="5">
        <v>1901.0</v>
      </c>
      <c r="B570" s="6" t="s">
        <v>897</v>
      </c>
      <c r="C570" s="6" t="str">
        <f>IF(VLOOKUP(A570,'Infos paliers'!$A$1:$B$662,1,FALSE),"OUI")</f>
        <v>OUI</v>
      </c>
      <c r="D570" s="6" t="s">
        <v>761</v>
      </c>
      <c r="E570" s="63" t="s">
        <v>10</v>
      </c>
      <c r="F570" s="63" t="s">
        <v>10</v>
      </c>
      <c r="G570" s="63" t="s">
        <v>245</v>
      </c>
      <c r="H570" s="63"/>
      <c r="I570" s="63" t="s">
        <v>245</v>
      </c>
      <c r="J570" s="63" t="s">
        <v>707</v>
      </c>
      <c r="K570" s="7" t="s">
        <v>898</v>
      </c>
    </row>
    <row r="571" ht="15.75" customHeight="1">
      <c r="A571" s="5">
        <v>1902.0</v>
      </c>
      <c r="B571" s="6" t="s">
        <v>899</v>
      </c>
      <c r="C571" s="6" t="str">
        <f>IF(VLOOKUP(A571,'Infos paliers'!$A$1:$B$662,1,FALSE),"OUI")</f>
        <v>OUI</v>
      </c>
      <c r="D571" s="6" t="s">
        <v>761</v>
      </c>
      <c r="E571" s="63" t="s">
        <v>10</v>
      </c>
      <c r="F571" s="63" t="s">
        <v>10</v>
      </c>
      <c r="G571" s="63" t="s">
        <v>245</v>
      </c>
      <c r="H571" s="63"/>
      <c r="I571" s="63" t="s">
        <v>245</v>
      </c>
      <c r="J571" s="63" t="s">
        <v>707</v>
      </c>
      <c r="K571" s="7" t="s">
        <v>900</v>
      </c>
    </row>
    <row r="572" ht="15.75" customHeight="1">
      <c r="A572" s="5">
        <v>1903.0</v>
      </c>
      <c r="B572" s="6" t="s">
        <v>901</v>
      </c>
      <c r="C572" s="6" t="str">
        <f>IF(VLOOKUP(A572,'Infos paliers'!$A$1:$B$662,1,FALSE),"OUI")</f>
        <v>OUI</v>
      </c>
      <c r="D572" s="6" t="s">
        <v>761</v>
      </c>
      <c r="E572" s="63" t="s">
        <v>245</v>
      </c>
      <c r="F572" s="63"/>
      <c r="G572" s="63"/>
      <c r="H572" s="63"/>
      <c r="I572" s="63"/>
      <c r="J572" s="63"/>
    </row>
    <row r="573" ht="15.75" customHeight="1">
      <c r="A573" s="5">
        <v>1913.0</v>
      </c>
      <c r="B573" s="6" t="s">
        <v>902</v>
      </c>
      <c r="C573" s="6" t="str">
        <f>IF(VLOOKUP(A573,'Infos paliers'!$A$1:$B$662,1,FALSE),"OUI")</f>
        <v>#N/A</v>
      </c>
      <c r="D573" s="6" t="s">
        <v>317</v>
      </c>
      <c r="E573" s="63" t="s">
        <v>10</v>
      </c>
      <c r="F573" s="63" t="s">
        <v>10</v>
      </c>
      <c r="G573" s="63" t="s">
        <v>245</v>
      </c>
      <c r="H573" s="63"/>
      <c r="I573" s="63"/>
      <c r="J573" s="63"/>
    </row>
    <row r="574" ht="15.75" customHeight="1">
      <c r="A574" s="5">
        <v>1918.0</v>
      </c>
      <c r="B574" s="6" t="s">
        <v>903</v>
      </c>
      <c r="C574" s="6" t="str">
        <f>IF(VLOOKUP(A574,'Infos paliers'!$A$1:$B$662,1,FALSE),"OUI")</f>
        <v>#N/A</v>
      </c>
      <c r="D574" s="6" t="s">
        <v>317</v>
      </c>
      <c r="E574" s="63" t="s">
        <v>10</v>
      </c>
      <c r="F574" s="63" t="s">
        <v>10</v>
      </c>
      <c r="G574" s="63" t="s">
        <v>245</v>
      </c>
      <c r="H574" s="63"/>
      <c r="I574" s="63"/>
      <c r="J574" s="63"/>
    </row>
    <row r="575" ht="15.75" customHeight="1">
      <c r="A575" s="5">
        <v>1919.0</v>
      </c>
      <c r="B575" s="6" t="s">
        <v>904</v>
      </c>
      <c r="C575" s="6" t="str">
        <f>IF(VLOOKUP(A575,'Infos paliers'!$A$1:$B$662,1,FALSE),"OUI")</f>
        <v>#N/A</v>
      </c>
      <c r="D575" s="6" t="s">
        <v>317</v>
      </c>
      <c r="E575" s="63" t="s">
        <v>10</v>
      </c>
      <c r="F575" s="63" t="s">
        <v>10</v>
      </c>
      <c r="G575" s="63" t="s">
        <v>245</v>
      </c>
      <c r="H575" s="63"/>
      <c r="I575" s="63"/>
      <c r="J575" s="63"/>
    </row>
    <row r="576" ht="15.75" customHeight="1">
      <c r="A576" s="5">
        <v>1920.0</v>
      </c>
      <c r="B576" s="6" t="s">
        <v>905</v>
      </c>
      <c r="C576" s="6" t="str">
        <f>IF(VLOOKUP(A576,'Infos paliers'!$A$1:$B$662,1,FALSE),"OUI")</f>
        <v>#N/A</v>
      </c>
      <c r="D576" s="6" t="s">
        <v>761</v>
      </c>
      <c r="E576" s="63" t="s">
        <v>10</v>
      </c>
      <c r="F576" s="63" t="s">
        <v>10</v>
      </c>
      <c r="G576" s="63" t="s">
        <v>245</v>
      </c>
      <c r="H576" s="63"/>
      <c r="I576" s="63" t="s">
        <v>245</v>
      </c>
      <c r="J576" s="63"/>
    </row>
    <row r="577" ht="15.75" customHeight="1">
      <c r="A577" s="5">
        <v>1921.0</v>
      </c>
      <c r="B577" s="6" t="s">
        <v>906</v>
      </c>
      <c r="C577" s="6" t="str">
        <f>IF(VLOOKUP(A577,'Infos paliers'!$A$1:$B$662,1,FALSE),"OUI")</f>
        <v>#N/A</v>
      </c>
      <c r="D577" s="6" t="s">
        <v>761</v>
      </c>
      <c r="E577" s="63" t="s">
        <v>10</v>
      </c>
      <c r="F577" s="63" t="s">
        <v>10</v>
      </c>
      <c r="G577" s="63" t="s">
        <v>245</v>
      </c>
      <c r="H577" s="63"/>
      <c r="I577" s="63" t="s">
        <v>245</v>
      </c>
      <c r="J577" s="63"/>
    </row>
    <row r="578" ht="15.75" customHeight="1">
      <c r="A578" s="5">
        <v>1922.0</v>
      </c>
      <c r="B578" s="6" t="s">
        <v>907</v>
      </c>
      <c r="C578" s="6" t="str">
        <f>IF(VLOOKUP(A578,'Infos paliers'!$A$1:$B$662,1,FALSE),"OUI")</f>
        <v>#N/A</v>
      </c>
      <c r="D578" s="6" t="s">
        <v>761</v>
      </c>
      <c r="E578" s="63" t="s">
        <v>10</v>
      </c>
      <c r="F578" s="63" t="s">
        <v>10</v>
      </c>
      <c r="G578" s="63" t="s">
        <v>245</v>
      </c>
      <c r="H578" s="63"/>
      <c r="I578" s="63" t="s">
        <v>245</v>
      </c>
      <c r="J578" s="63"/>
    </row>
    <row r="579" ht="15.75" customHeight="1">
      <c r="A579" s="5">
        <v>1923.0</v>
      </c>
      <c r="B579" s="6" t="s">
        <v>908</v>
      </c>
      <c r="C579" s="6" t="str">
        <f>IF(VLOOKUP(A579,'Infos paliers'!$A$1:$B$662,1,FALSE),"OUI")</f>
        <v>#N/A</v>
      </c>
      <c r="D579" s="6" t="s">
        <v>761</v>
      </c>
      <c r="E579" s="63" t="s">
        <v>10</v>
      </c>
      <c r="F579" s="63" t="s">
        <v>10</v>
      </c>
      <c r="G579" s="63" t="s">
        <v>245</v>
      </c>
      <c r="H579" s="63"/>
      <c r="I579" s="63" t="s">
        <v>245</v>
      </c>
      <c r="J579" s="63"/>
    </row>
    <row r="580" ht="15.75" customHeight="1">
      <c r="A580" s="5">
        <v>1924.0</v>
      </c>
      <c r="B580" s="6" t="s">
        <v>909</v>
      </c>
      <c r="C580" s="6" t="str">
        <f>IF(VLOOKUP(A580,'Infos paliers'!$A$1:$B$662,1,FALSE),"OUI")</f>
        <v>OUI</v>
      </c>
      <c r="D580" s="6" t="s">
        <v>559</v>
      </c>
      <c r="E580" s="63" t="s">
        <v>245</v>
      </c>
      <c r="F580" s="63"/>
      <c r="G580" s="63"/>
      <c r="H580" s="63"/>
      <c r="I580" s="63"/>
      <c r="J580" s="63"/>
    </row>
    <row r="581" ht="15.75" customHeight="1">
      <c r="A581" s="5">
        <v>1925.0</v>
      </c>
      <c r="B581" s="6" t="s">
        <v>910</v>
      </c>
      <c r="C581" s="6" t="str">
        <f>IF(VLOOKUP(A581,'Infos paliers'!$A$1:$B$662,1,FALSE),"OUI")</f>
        <v>#N/A</v>
      </c>
      <c r="D581" s="6" t="s">
        <v>559</v>
      </c>
      <c r="E581" s="63" t="s">
        <v>245</v>
      </c>
      <c r="F581" s="63"/>
      <c r="G581" s="63"/>
      <c r="H581" s="63"/>
      <c r="I581" s="63"/>
      <c r="J581" s="63"/>
    </row>
    <row r="582" ht="15.75" customHeight="1">
      <c r="A582" s="5">
        <v>1926.0</v>
      </c>
      <c r="B582" s="6" t="s">
        <v>911</v>
      </c>
      <c r="C582" s="6" t="str">
        <f>IF(VLOOKUP(A582,'Infos paliers'!$A$1:$B$662,1,FALSE),"OUI")</f>
        <v>#N/A</v>
      </c>
      <c r="D582" s="6" t="s">
        <v>559</v>
      </c>
      <c r="E582" s="63" t="s">
        <v>245</v>
      </c>
      <c r="F582" s="63"/>
      <c r="G582" s="63"/>
      <c r="H582" s="63"/>
      <c r="I582" s="63"/>
      <c r="J582" s="63"/>
    </row>
    <row r="583" ht="15.75" customHeight="1">
      <c r="A583" s="5">
        <v>1927.0</v>
      </c>
      <c r="B583" s="6" t="s">
        <v>687</v>
      </c>
      <c r="C583" s="6" t="str">
        <f>IF(VLOOKUP(A583,'Infos paliers'!$A$1:$B$662,1,FALSE),"OUI")</f>
        <v>#N/A</v>
      </c>
      <c r="D583" s="6" t="s">
        <v>559</v>
      </c>
      <c r="E583" s="63" t="s">
        <v>245</v>
      </c>
      <c r="F583" s="63"/>
      <c r="G583" s="63"/>
      <c r="H583" s="63"/>
      <c r="I583" s="63"/>
      <c r="J583" s="63"/>
    </row>
    <row r="584" ht="15.75" customHeight="1">
      <c r="A584" s="5">
        <v>1928.0</v>
      </c>
      <c r="B584" s="6" t="s">
        <v>912</v>
      </c>
      <c r="C584" s="6" t="str">
        <f>IF(VLOOKUP(A584,'Infos paliers'!$A$1:$B$662,1,FALSE),"OUI")</f>
        <v>#N/A</v>
      </c>
      <c r="D584" s="6" t="s">
        <v>317</v>
      </c>
      <c r="E584" s="63" t="s">
        <v>245</v>
      </c>
      <c r="F584" s="63"/>
      <c r="G584" s="63"/>
      <c r="H584" s="63"/>
      <c r="I584" s="63"/>
      <c r="J584" s="63"/>
    </row>
    <row r="585" ht="15.75" customHeight="1">
      <c r="A585" s="5">
        <v>1933.0</v>
      </c>
      <c r="B585" s="6" t="s">
        <v>913</v>
      </c>
      <c r="C585" s="6" t="str">
        <f>IF(VLOOKUP(A585,'Infos paliers'!$A$1:$B$662,1,FALSE),"OUI")</f>
        <v>#N/A</v>
      </c>
      <c r="D585" s="6" t="s">
        <v>317</v>
      </c>
      <c r="E585" s="63" t="s">
        <v>245</v>
      </c>
      <c r="F585" s="63"/>
      <c r="G585" s="63"/>
      <c r="H585" s="63"/>
      <c r="I585" s="63"/>
      <c r="J585" s="63"/>
    </row>
    <row r="586" ht="15.75" customHeight="1">
      <c r="A586" s="5">
        <v>1934.0</v>
      </c>
      <c r="B586" s="6" t="s">
        <v>914</v>
      </c>
      <c r="C586" s="6" t="str">
        <f>IF(VLOOKUP(A586,'Infos paliers'!$A$1:$B$662,1,FALSE),"OUI")</f>
        <v>#N/A</v>
      </c>
      <c r="D586" s="6" t="s">
        <v>317</v>
      </c>
      <c r="E586" s="63" t="s">
        <v>10</v>
      </c>
      <c r="F586" s="63" t="s">
        <v>10</v>
      </c>
      <c r="G586" s="63" t="s">
        <v>245</v>
      </c>
      <c r="H586" s="63"/>
      <c r="I586" s="63"/>
      <c r="J586" s="63"/>
    </row>
    <row r="587" ht="15.75" customHeight="1">
      <c r="A587" s="5">
        <v>1942.0</v>
      </c>
      <c r="B587" s="6" t="s">
        <v>915</v>
      </c>
      <c r="C587" s="6" t="str">
        <f>IF(VLOOKUP(A587,'Infos paliers'!$A$1:$B$662,1,FALSE),"OUI")</f>
        <v>#N/A</v>
      </c>
      <c r="D587" s="6" t="s">
        <v>338</v>
      </c>
      <c r="E587" s="63" t="s">
        <v>10</v>
      </c>
      <c r="F587" s="63" t="s">
        <v>245</v>
      </c>
      <c r="G587" s="63">
        <v>4.0</v>
      </c>
      <c r="H587" s="63"/>
      <c r="I587" s="63" t="s">
        <v>245</v>
      </c>
      <c r="J587" s="63"/>
    </row>
    <row r="588" ht="15.75" customHeight="1">
      <c r="A588" s="5">
        <v>1943.0</v>
      </c>
      <c r="B588" s="6" t="s">
        <v>916</v>
      </c>
      <c r="C588" s="6" t="str">
        <f>IF(VLOOKUP(A588,'Infos paliers'!$A$1:$B$662,1,FALSE),"OUI")</f>
        <v>#N/A</v>
      </c>
      <c r="D588" s="6" t="s">
        <v>338</v>
      </c>
      <c r="E588" s="63" t="s">
        <v>10</v>
      </c>
      <c r="F588" s="63" t="s">
        <v>10</v>
      </c>
      <c r="G588" s="63" t="s">
        <v>245</v>
      </c>
      <c r="H588" s="63"/>
      <c r="I588" s="63" t="s">
        <v>245</v>
      </c>
      <c r="J588" s="63"/>
    </row>
    <row r="589" ht="15.75" customHeight="1">
      <c r="A589" s="5">
        <v>1945.0</v>
      </c>
      <c r="B589" s="6" t="s">
        <v>917</v>
      </c>
      <c r="C589" s="6" t="str">
        <f>IF(VLOOKUP(A589,'Infos paliers'!$A$1:$B$662,1,FALSE),"OUI")</f>
        <v>OUI</v>
      </c>
      <c r="D589" s="6" t="s">
        <v>857</v>
      </c>
      <c r="E589" s="63" t="s">
        <v>10</v>
      </c>
      <c r="F589" s="63" t="s">
        <v>10</v>
      </c>
      <c r="G589" s="63" t="s">
        <v>245</v>
      </c>
      <c r="H589" s="63" t="s">
        <v>245</v>
      </c>
      <c r="I589" s="63" t="s">
        <v>245</v>
      </c>
      <c r="J589" s="63" t="s">
        <v>10</v>
      </c>
      <c r="K589" s="7" t="s">
        <v>363</v>
      </c>
    </row>
    <row r="590" ht="15.75" customHeight="1">
      <c r="A590" s="5">
        <v>1946.0</v>
      </c>
      <c r="B590" s="6" t="s">
        <v>918</v>
      </c>
      <c r="C590" s="6" t="str">
        <f>IF(VLOOKUP(A590,'Infos paliers'!$A$1:$B$662,1,FALSE),"OUI")</f>
        <v>OUI</v>
      </c>
      <c r="D590" s="6" t="s">
        <v>857</v>
      </c>
      <c r="E590" s="63" t="s">
        <v>10</v>
      </c>
      <c r="F590" s="63" t="s">
        <v>10</v>
      </c>
      <c r="G590" s="63" t="s">
        <v>245</v>
      </c>
      <c r="H590" s="63" t="s">
        <v>245</v>
      </c>
      <c r="I590" s="63" t="s">
        <v>245</v>
      </c>
      <c r="J590" s="63" t="s">
        <v>10</v>
      </c>
      <c r="K590" s="7" t="s">
        <v>363</v>
      </c>
    </row>
    <row r="591" ht="15.75" customHeight="1">
      <c r="A591" s="5">
        <v>1947.0</v>
      </c>
      <c r="B591" s="6" t="s">
        <v>919</v>
      </c>
      <c r="C591" s="6" t="str">
        <f>IF(VLOOKUP(A591,'Infos paliers'!$A$1:$B$662,1,FALSE),"OUI")</f>
        <v>OUI</v>
      </c>
      <c r="D591" s="6" t="s">
        <v>857</v>
      </c>
      <c r="E591" s="63" t="s">
        <v>10</v>
      </c>
      <c r="F591" s="63" t="s">
        <v>10</v>
      </c>
      <c r="G591" s="63" t="s">
        <v>245</v>
      </c>
      <c r="H591" s="63" t="s">
        <v>245</v>
      </c>
      <c r="I591" s="63" t="s">
        <v>245</v>
      </c>
      <c r="J591" s="63" t="s">
        <v>10</v>
      </c>
      <c r="K591" s="7" t="s">
        <v>363</v>
      </c>
    </row>
    <row r="592" ht="15.75" customHeight="1">
      <c r="A592" s="5">
        <v>1949.0</v>
      </c>
      <c r="B592" s="6" t="s">
        <v>920</v>
      </c>
      <c r="C592" s="6" t="str">
        <f>IF(VLOOKUP(A592,'Infos paliers'!$A$1:$B$662,1,FALSE),"OUI")</f>
        <v>#N/A</v>
      </c>
      <c r="D592" s="6" t="s">
        <v>317</v>
      </c>
      <c r="E592" s="63" t="s">
        <v>245</v>
      </c>
      <c r="F592" s="63"/>
      <c r="G592" s="63"/>
      <c r="H592" s="63"/>
      <c r="I592" s="63"/>
      <c r="J592" s="63"/>
    </row>
    <row r="593" ht="15.75" customHeight="1">
      <c r="A593" s="5">
        <v>1951.0</v>
      </c>
      <c r="B593" s="6" t="s">
        <v>921</v>
      </c>
      <c r="C593" s="6" t="str">
        <f>IF(VLOOKUP(A593,'Infos paliers'!$A$1:$B$662,1,FALSE),"OUI")</f>
        <v>#N/A</v>
      </c>
      <c r="D593" s="6" t="s">
        <v>317</v>
      </c>
      <c r="E593" s="63" t="s">
        <v>245</v>
      </c>
      <c r="F593" s="63"/>
      <c r="G593" s="63"/>
      <c r="H593" s="63"/>
      <c r="I593" s="63"/>
      <c r="J593" s="63"/>
    </row>
    <row r="594" ht="15.75" customHeight="1">
      <c r="A594" s="5">
        <v>1952.0</v>
      </c>
      <c r="B594" s="6" t="s">
        <v>922</v>
      </c>
      <c r="C594" s="6" t="str">
        <f>IF(VLOOKUP(A594,'Infos paliers'!$A$1:$B$662,1,FALSE),"OUI")</f>
        <v>#N/A</v>
      </c>
      <c r="D594" s="6" t="s">
        <v>317</v>
      </c>
      <c r="E594" s="63" t="s">
        <v>245</v>
      </c>
      <c r="F594" s="63"/>
      <c r="G594" s="63"/>
      <c r="H594" s="63"/>
      <c r="I594" s="63"/>
      <c r="J594" s="63"/>
    </row>
    <row r="595" ht="15.75" customHeight="1">
      <c r="A595" s="5">
        <v>1953.0</v>
      </c>
      <c r="B595" s="6" t="s">
        <v>923</v>
      </c>
      <c r="C595" s="6" t="str">
        <f>IF(VLOOKUP(A595,'Infos paliers'!$A$1:$B$662,1,FALSE),"OUI")</f>
        <v>#N/A</v>
      </c>
      <c r="D595" s="6" t="s">
        <v>317</v>
      </c>
      <c r="E595" s="63" t="s">
        <v>245</v>
      </c>
      <c r="F595" s="63"/>
      <c r="G595" s="63"/>
      <c r="H595" s="63"/>
      <c r="I595" s="63"/>
      <c r="J595" s="63"/>
    </row>
    <row r="596" ht="15.75" customHeight="1">
      <c r="A596" s="5">
        <v>1954.0</v>
      </c>
      <c r="B596" s="6" t="s">
        <v>924</v>
      </c>
      <c r="C596" s="6" t="str">
        <f>IF(VLOOKUP(A596,'Infos paliers'!$A$1:$B$662,1,FALSE),"OUI")</f>
        <v>#N/A</v>
      </c>
      <c r="D596" s="6" t="s">
        <v>317</v>
      </c>
      <c r="E596" s="63" t="s">
        <v>245</v>
      </c>
      <c r="F596" s="63"/>
      <c r="G596" s="63"/>
      <c r="H596" s="63"/>
      <c r="I596" s="63"/>
      <c r="J596" s="63"/>
    </row>
    <row r="597" ht="15.75" customHeight="1">
      <c r="A597" s="5">
        <v>1955.0</v>
      </c>
      <c r="B597" s="6" t="s">
        <v>925</v>
      </c>
      <c r="C597" s="6" t="str">
        <f>IF(VLOOKUP(A597,'Infos paliers'!$A$1:$B$662,1,FALSE),"OUI")</f>
        <v>#N/A</v>
      </c>
      <c r="D597" s="6" t="s">
        <v>317</v>
      </c>
      <c r="E597" s="63" t="s">
        <v>245</v>
      </c>
      <c r="F597" s="63"/>
      <c r="G597" s="63"/>
      <c r="H597" s="63"/>
      <c r="I597" s="63"/>
      <c r="J597" s="63"/>
    </row>
    <row r="598" ht="15.75" customHeight="1">
      <c r="A598" s="5">
        <v>1966.0</v>
      </c>
      <c r="B598" s="6" t="s">
        <v>926</v>
      </c>
      <c r="C598" s="6" t="str">
        <f>IF(VLOOKUP(A598,'Infos paliers'!$A$1:$B$662,1,FALSE),"OUI")</f>
        <v>#N/A</v>
      </c>
      <c r="D598" s="6" t="s">
        <v>559</v>
      </c>
      <c r="E598" s="63" t="s">
        <v>245</v>
      </c>
      <c r="F598" s="63"/>
      <c r="G598" s="63"/>
      <c r="H598" s="63"/>
      <c r="I598" s="63"/>
      <c r="J598" s="63"/>
    </row>
    <row r="599" ht="15.75" customHeight="1">
      <c r="A599" s="5">
        <v>1967.0</v>
      </c>
      <c r="B599" s="6" t="s">
        <v>927</v>
      </c>
      <c r="C599" s="6" t="str">
        <f>IF(VLOOKUP(A599,'Infos paliers'!$A$1:$B$662,1,FALSE),"OUI")</f>
        <v>#N/A</v>
      </c>
      <c r="D599" s="6" t="s">
        <v>559</v>
      </c>
      <c r="E599" s="63" t="s">
        <v>245</v>
      </c>
      <c r="F599" s="63"/>
      <c r="G599" s="63"/>
      <c r="H599" s="63"/>
      <c r="I599" s="63"/>
      <c r="J599" s="63"/>
    </row>
    <row r="600" ht="15.75" customHeight="1">
      <c r="A600" s="5">
        <v>1968.0</v>
      </c>
      <c r="B600" s="6" t="s">
        <v>928</v>
      </c>
      <c r="C600" s="6" t="str">
        <f>IF(VLOOKUP(A600,'Infos paliers'!$A$1:$B$662,1,FALSE),"OUI")</f>
        <v>#N/A</v>
      </c>
      <c r="D600" s="6" t="s">
        <v>313</v>
      </c>
      <c r="E600" s="63" t="s">
        <v>10</v>
      </c>
      <c r="F600" s="63" t="s">
        <v>10</v>
      </c>
      <c r="G600" s="63" t="s">
        <v>245</v>
      </c>
      <c r="H600" s="63"/>
      <c r="I600" s="63"/>
      <c r="J600" s="63"/>
    </row>
    <row r="601" ht="15.75" customHeight="1">
      <c r="A601" s="5">
        <v>1969.0</v>
      </c>
      <c r="B601" s="6" t="s">
        <v>929</v>
      </c>
      <c r="C601" s="6" t="str">
        <f>IF(VLOOKUP(A601,'Infos paliers'!$A$1:$B$662,1,FALSE),"OUI")</f>
        <v>#N/A</v>
      </c>
      <c r="D601" s="6" t="s">
        <v>317</v>
      </c>
      <c r="E601" s="63" t="s">
        <v>245</v>
      </c>
      <c r="F601" s="63"/>
      <c r="G601" s="63"/>
      <c r="H601" s="63"/>
      <c r="I601" s="63"/>
      <c r="J601" s="63"/>
    </row>
    <row r="602" ht="15.75" customHeight="1">
      <c r="A602" s="5">
        <v>1970.0</v>
      </c>
      <c r="B602" s="6" t="s">
        <v>930</v>
      </c>
      <c r="C602" s="6" t="str">
        <f>IF(VLOOKUP(A602,'Infos paliers'!$A$1:$B$662,1,FALSE),"OUI")</f>
        <v>#N/A</v>
      </c>
      <c r="D602" s="6" t="s">
        <v>317</v>
      </c>
      <c r="E602" s="63" t="s">
        <v>245</v>
      </c>
      <c r="F602" s="63"/>
      <c r="G602" s="63"/>
      <c r="H602" s="63"/>
      <c r="I602" s="63"/>
      <c r="J602" s="63"/>
    </row>
    <row r="603" ht="15.75" customHeight="1">
      <c r="A603" s="5">
        <v>1971.0</v>
      </c>
      <c r="B603" s="6" t="s">
        <v>931</v>
      </c>
      <c r="C603" s="6" t="str">
        <f>IF(VLOOKUP(A603,'Infos paliers'!$A$1:$B$662,1,FALSE),"OUI")</f>
        <v>#N/A</v>
      </c>
      <c r="D603" s="6" t="s">
        <v>317</v>
      </c>
      <c r="E603" s="63" t="s">
        <v>245</v>
      </c>
      <c r="F603" s="63"/>
      <c r="G603" s="63"/>
      <c r="H603" s="63"/>
      <c r="I603" s="63"/>
      <c r="J603" s="63"/>
    </row>
    <row r="604" ht="15.75" customHeight="1">
      <c r="A604" s="5">
        <v>1972.0</v>
      </c>
      <c r="B604" s="6" t="s">
        <v>932</v>
      </c>
      <c r="C604" s="6" t="str">
        <f>IF(VLOOKUP(A604,'Infos paliers'!$A$1:$B$662,1,FALSE),"OUI")</f>
        <v>#N/A</v>
      </c>
      <c r="D604" s="6" t="s">
        <v>317</v>
      </c>
      <c r="E604" s="63" t="s">
        <v>245</v>
      </c>
      <c r="F604" s="63"/>
      <c r="G604" s="63"/>
      <c r="H604" s="63"/>
      <c r="I604" s="63"/>
      <c r="J604" s="63"/>
    </row>
    <row r="605" ht="15.75" customHeight="1">
      <c r="A605" s="5">
        <v>1973.0</v>
      </c>
      <c r="B605" s="6" t="s">
        <v>933</v>
      </c>
      <c r="C605" s="6" t="str">
        <f>IF(VLOOKUP(A605,'Infos paliers'!$A$1:$B$662,1,FALSE),"OUI")</f>
        <v>OUI</v>
      </c>
      <c r="D605" s="6" t="s">
        <v>761</v>
      </c>
      <c r="E605" s="63" t="s">
        <v>10</v>
      </c>
      <c r="F605" s="63" t="s">
        <v>10</v>
      </c>
      <c r="G605" s="63" t="s">
        <v>245</v>
      </c>
      <c r="H605" s="63"/>
      <c r="I605" s="63" t="s">
        <v>245</v>
      </c>
      <c r="J605" s="63"/>
    </row>
    <row r="606" ht="15.75" customHeight="1">
      <c r="A606" s="5">
        <v>1974.0</v>
      </c>
      <c r="B606" s="6" t="s">
        <v>934</v>
      </c>
      <c r="C606" s="6" t="str">
        <f>IF(VLOOKUP(A606,'Infos paliers'!$A$1:$B$662,1,FALSE),"OUI")</f>
        <v>OUI</v>
      </c>
      <c r="D606" s="6" t="s">
        <v>761</v>
      </c>
      <c r="E606" s="63" t="s">
        <v>10</v>
      </c>
      <c r="F606" s="63" t="s">
        <v>935</v>
      </c>
      <c r="G606" s="63" t="s">
        <v>245</v>
      </c>
      <c r="H606" s="63"/>
      <c r="I606" s="63" t="s">
        <v>245</v>
      </c>
      <c r="J606" s="63"/>
    </row>
    <row r="607" ht="15.75" customHeight="1">
      <c r="A607" s="5">
        <v>1975.0</v>
      </c>
      <c r="B607" s="6" t="s">
        <v>936</v>
      </c>
      <c r="C607" s="6" t="str">
        <f>IF(VLOOKUP(A607,'Infos paliers'!$A$1:$B$662,1,FALSE),"OUI")</f>
        <v>OUI</v>
      </c>
      <c r="D607" s="6" t="s">
        <v>761</v>
      </c>
      <c r="E607" s="63" t="s">
        <v>10</v>
      </c>
      <c r="F607" s="63" t="s">
        <v>10</v>
      </c>
      <c r="G607" s="63" t="s">
        <v>245</v>
      </c>
      <c r="H607" s="63"/>
      <c r="I607" s="63" t="s">
        <v>245</v>
      </c>
      <c r="J607" s="63"/>
    </row>
    <row r="608" ht="15.75" customHeight="1">
      <c r="A608" s="5">
        <v>1976.0</v>
      </c>
      <c r="B608" s="6" t="s">
        <v>937</v>
      </c>
      <c r="C608" s="6" t="str">
        <f>IF(VLOOKUP(A608,'Infos paliers'!$A$1:$B$662,1,FALSE),"OUI")</f>
        <v>OUI</v>
      </c>
      <c r="D608" s="6" t="s">
        <v>761</v>
      </c>
      <c r="E608" s="63" t="s">
        <v>10</v>
      </c>
      <c r="F608" s="63" t="s">
        <v>10</v>
      </c>
      <c r="G608" s="63" t="s">
        <v>245</v>
      </c>
      <c r="H608" s="63"/>
      <c r="I608" s="63" t="s">
        <v>245</v>
      </c>
      <c r="J608" s="63"/>
    </row>
    <row r="609" ht="15.75" customHeight="1">
      <c r="A609" s="5">
        <v>1977.0</v>
      </c>
      <c r="B609" s="6" t="s">
        <v>938</v>
      </c>
      <c r="C609" s="6" t="str">
        <f>IF(VLOOKUP(A609,'Infos paliers'!$A$1:$B$662,1,FALSE),"OUI")</f>
        <v>#N/A</v>
      </c>
      <c r="D609" s="6" t="s">
        <v>559</v>
      </c>
      <c r="E609" s="63" t="s">
        <v>245</v>
      </c>
      <c r="F609" s="63"/>
      <c r="G609" s="63"/>
      <c r="H609" s="63"/>
      <c r="I609" s="63"/>
      <c r="J609" s="63"/>
    </row>
    <row r="610" ht="15.75" customHeight="1">
      <c r="A610" s="5">
        <v>1978.0</v>
      </c>
      <c r="B610" s="6" t="s">
        <v>939</v>
      </c>
      <c r="C610" s="6" t="str">
        <f>IF(VLOOKUP(A610,'Infos paliers'!$A$1:$B$662,1,FALSE),"OUI")</f>
        <v>#N/A</v>
      </c>
      <c r="D610" s="6" t="s">
        <v>412</v>
      </c>
      <c r="E610" s="63" t="s">
        <v>10</v>
      </c>
      <c r="F610" s="63" t="s">
        <v>10</v>
      </c>
      <c r="G610" s="63" t="s">
        <v>245</v>
      </c>
      <c r="H610" s="63"/>
      <c r="I610" s="63" t="s">
        <v>245</v>
      </c>
      <c r="J610" s="63"/>
    </row>
    <row r="611" ht="15.75" customHeight="1">
      <c r="A611" s="5">
        <v>1979.0</v>
      </c>
      <c r="B611" s="6" t="s">
        <v>940</v>
      </c>
      <c r="C611" s="6" t="str">
        <f>IF(VLOOKUP(A611,'Infos paliers'!$A$1:$B$662,1,FALSE),"OUI")</f>
        <v>#N/A</v>
      </c>
      <c r="D611" s="6" t="s">
        <v>412</v>
      </c>
      <c r="E611" s="63" t="s">
        <v>10</v>
      </c>
      <c r="F611" s="63" t="s">
        <v>10</v>
      </c>
      <c r="G611" s="63" t="s">
        <v>245</v>
      </c>
      <c r="H611" s="63"/>
      <c r="I611" s="63" t="s">
        <v>245</v>
      </c>
      <c r="J611" s="63"/>
    </row>
    <row r="612" ht="15.75" customHeight="1">
      <c r="A612" s="5">
        <v>1993.0</v>
      </c>
      <c r="B612" s="6" t="s">
        <v>941</v>
      </c>
      <c r="C612" s="6" t="str">
        <f>IF(VLOOKUP(A612,'Infos paliers'!$A$1:$B$662,1,FALSE),"OUI")</f>
        <v>OUI</v>
      </c>
      <c r="D612" s="6" t="s">
        <v>317</v>
      </c>
      <c r="E612" s="63" t="s">
        <v>245</v>
      </c>
      <c r="F612" s="63"/>
      <c r="G612" s="63"/>
      <c r="H612" s="63"/>
      <c r="I612" s="63"/>
      <c r="J612" s="63"/>
    </row>
    <row r="613" ht="15.75" customHeight="1">
      <c r="A613" s="5">
        <v>1994.0</v>
      </c>
      <c r="B613" s="6" t="s">
        <v>942</v>
      </c>
      <c r="C613" s="6" t="str">
        <f>IF(VLOOKUP(A613,'Infos paliers'!$A$1:$B$662,1,FALSE),"OUI")</f>
        <v>OUI</v>
      </c>
      <c r="D613" s="6" t="s">
        <v>317</v>
      </c>
      <c r="E613" s="63" t="s">
        <v>245</v>
      </c>
      <c r="F613" s="63"/>
      <c r="G613" s="63"/>
      <c r="H613" s="63"/>
      <c r="I613" s="63"/>
      <c r="J613" s="63"/>
    </row>
    <row r="614" ht="15.75" customHeight="1">
      <c r="A614" s="5">
        <v>1995.0</v>
      </c>
      <c r="B614" s="6" t="s">
        <v>943</v>
      </c>
      <c r="C614" s="6" t="str">
        <f>IF(VLOOKUP(A614,'Infos paliers'!$A$1:$B$662,1,FALSE),"OUI")</f>
        <v>OUI</v>
      </c>
      <c r="D614" s="6" t="s">
        <v>317</v>
      </c>
      <c r="E614" s="63" t="s">
        <v>245</v>
      </c>
      <c r="F614" s="63"/>
      <c r="G614" s="63"/>
      <c r="H614" s="63"/>
      <c r="I614" s="63"/>
      <c r="J614" s="63"/>
    </row>
    <row r="615" ht="15.75" customHeight="1">
      <c r="A615" s="5">
        <v>1996.0</v>
      </c>
      <c r="B615" s="6" t="s">
        <v>944</v>
      </c>
      <c r="C615" s="6" t="str">
        <f>IF(VLOOKUP(A615,'Infos paliers'!$A$1:$B$662,1,FALSE),"OUI")</f>
        <v>OUI</v>
      </c>
      <c r="D615" s="6" t="s">
        <v>317</v>
      </c>
      <c r="E615" s="63" t="s">
        <v>245</v>
      </c>
      <c r="F615" s="63"/>
      <c r="G615" s="63"/>
      <c r="H615" s="63"/>
      <c r="I615" s="63"/>
      <c r="J615" s="63"/>
    </row>
    <row r="616" ht="15.75" customHeight="1">
      <c r="A616" s="5">
        <v>2002.0</v>
      </c>
      <c r="B616" s="6" t="s">
        <v>945</v>
      </c>
      <c r="C616" s="6" t="str">
        <f>IF(VLOOKUP(A616,'Infos paliers'!$A$1:$B$662,1,FALSE),"OUI")</f>
        <v>#N/A</v>
      </c>
      <c r="D616" s="6" t="s">
        <v>317</v>
      </c>
      <c r="E616" s="63" t="s">
        <v>245</v>
      </c>
      <c r="F616" s="63"/>
      <c r="G616" s="63"/>
      <c r="H616" s="63"/>
      <c r="I616" s="63"/>
      <c r="J616" s="63"/>
    </row>
    <row r="617" ht="15.75" customHeight="1">
      <c r="A617" s="5">
        <v>2011.0</v>
      </c>
      <c r="B617" s="6" t="s">
        <v>946</v>
      </c>
      <c r="C617" s="6" t="str">
        <f>IF(VLOOKUP(A617,'Infos paliers'!$A$1:$B$662,1,FALSE),"OUI")</f>
        <v>#N/A</v>
      </c>
      <c r="D617" s="6" t="s">
        <v>338</v>
      </c>
      <c r="E617" s="63" t="s">
        <v>10</v>
      </c>
      <c r="F617" s="63" t="s">
        <v>10</v>
      </c>
      <c r="G617" s="63" t="s">
        <v>245</v>
      </c>
      <c r="H617" s="63"/>
      <c r="I617" s="63" t="s">
        <v>245</v>
      </c>
      <c r="J617" s="63"/>
    </row>
    <row r="618" ht="15.75" customHeight="1">
      <c r="A618" s="5">
        <v>2012.0</v>
      </c>
      <c r="B618" s="6" t="s">
        <v>947</v>
      </c>
      <c r="C618" s="6" t="str">
        <f>IF(VLOOKUP(A618,'Infos paliers'!$A$1:$B$662,1,FALSE),"OUI")</f>
        <v>#N/A</v>
      </c>
      <c r="D618" s="6" t="s">
        <v>338</v>
      </c>
      <c r="E618" s="63" t="s">
        <v>10</v>
      </c>
      <c r="F618" s="63" t="s">
        <v>10</v>
      </c>
      <c r="G618" s="63" t="s">
        <v>245</v>
      </c>
      <c r="H618" s="63"/>
      <c r="I618" s="63" t="s">
        <v>245</v>
      </c>
      <c r="J618" s="63"/>
    </row>
    <row r="619" ht="15.75" customHeight="1">
      <c r="A619" s="5">
        <v>2013.0</v>
      </c>
      <c r="B619" s="6" t="s">
        <v>948</v>
      </c>
      <c r="C619" s="6" t="str">
        <f>IF(VLOOKUP(A619,'Infos paliers'!$A$1:$B$662,1,FALSE),"OUI")</f>
        <v>OUI</v>
      </c>
      <c r="D619" s="6" t="s">
        <v>338</v>
      </c>
      <c r="E619" s="63" t="s">
        <v>10</v>
      </c>
      <c r="F619" s="63" t="s">
        <v>10</v>
      </c>
      <c r="G619" s="63" t="s">
        <v>245</v>
      </c>
      <c r="H619" s="63"/>
      <c r="I619" s="63" t="s">
        <v>245</v>
      </c>
      <c r="J619" s="63"/>
    </row>
    <row r="620" ht="15.75" customHeight="1">
      <c r="A620" s="5">
        <v>2016.0</v>
      </c>
      <c r="B620" s="6" t="s">
        <v>949</v>
      </c>
      <c r="C620" s="6" t="str">
        <f>IF(VLOOKUP(A620,'Infos paliers'!$A$1:$B$662,1,FALSE),"OUI")</f>
        <v>#N/A</v>
      </c>
      <c r="D620" s="6" t="s">
        <v>317</v>
      </c>
      <c r="E620" s="63" t="s">
        <v>245</v>
      </c>
      <c r="F620" s="63"/>
      <c r="G620" s="63"/>
      <c r="H620" s="63"/>
      <c r="I620" s="63"/>
      <c r="J620" s="63"/>
    </row>
    <row r="621" ht="15.75" customHeight="1">
      <c r="A621" s="5">
        <v>2018.0</v>
      </c>
      <c r="B621" s="6" t="s">
        <v>950</v>
      </c>
      <c r="C621" s="6" t="str">
        <f>IF(VLOOKUP(A621,'Infos paliers'!$A$1:$B$662,1,FALSE),"OUI")</f>
        <v>OUI</v>
      </c>
      <c r="D621" s="6" t="s">
        <v>559</v>
      </c>
      <c r="E621" s="63" t="s">
        <v>10</v>
      </c>
      <c r="F621" s="63" t="s">
        <v>245</v>
      </c>
      <c r="G621" s="63">
        <v>4.0</v>
      </c>
      <c r="H621" s="63"/>
      <c r="I621" s="63" t="s">
        <v>245</v>
      </c>
      <c r="J621" s="63"/>
    </row>
    <row r="622" ht="15.75" customHeight="1">
      <c r="A622" s="7">
        <v>2028.0</v>
      </c>
      <c r="B622" s="7" t="s">
        <v>951</v>
      </c>
      <c r="C622" s="6" t="str">
        <f>IF(VLOOKUP(A622,'Infos paliers'!$A$1:$B$662,1,FALSE),"OUI")</f>
        <v>#N/A</v>
      </c>
      <c r="D622" s="6" t="s">
        <v>317</v>
      </c>
      <c r="E622" s="63" t="s">
        <v>245</v>
      </c>
      <c r="F622" s="63"/>
      <c r="G622" s="63"/>
      <c r="H622" s="63"/>
      <c r="I622" s="63"/>
      <c r="J622" s="63"/>
    </row>
    <row r="623" ht="15.75" customHeight="1">
      <c r="A623" s="7">
        <v>2032.0</v>
      </c>
      <c r="B623" s="7" t="s">
        <v>952</v>
      </c>
      <c r="C623" s="6" t="str">
        <f>IF(VLOOKUP(A623,'Infos paliers'!$A$1:$B$662,1,FALSE),"OUI")</f>
        <v>OUI</v>
      </c>
      <c r="D623" s="6" t="s">
        <v>315</v>
      </c>
      <c r="E623" s="63" t="s">
        <v>245</v>
      </c>
      <c r="F623" s="63"/>
      <c r="G623" s="63"/>
      <c r="H623" s="63"/>
      <c r="I623" s="63"/>
      <c r="J623" s="63"/>
    </row>
    <row r="624" ht="15.75" customHeight="1">
      <c r="A624" s="7">
        <v>2035.0</v>
      </c>
      <c r="B624" s="7" t="s">
        <v>953</v>
      </c>
      <c r="C624" s="6" t="str">
        <f>IF(VLOOKUP(A624,'Infos paliers'!$A$1:$B$662,1,FALSE),"OUI")</f>
        <v>#N/A</v>
      </c>
      <c r="D624" s="6" t="s">
        <v>317</v>
      </c>
      <c r="E624" s="63" t="s">
        <v>245</v>
      </c>
      <c r="F624" s="63"/>
      <c r="G624" s="63"/>
      <c r="H624" s="63"/>
      <c r="I624" s="63"/>
      <c r="J624" s="63"/>
    </row>
    <row r="625" ht="15.75" customHeight="1">
      <c r="A625" s="7">
        <v>2041.0</v>
      </c>
      <c r="B625" s="7" t="s">
        <v>954</v>
      </c>
      <c r="C625" s="6" t="str">
        <f>IF(VLOOKUP(A625,'Infos paliers'!$A$1:$B$662,1,FALSE),"OUI")</f>
        <v>#N/A</v>
      </c>
      <c r="D625" s="6" t="s">
        <v>559</v>
      </c>
      <c r="E625" s="63" t="s">
        <v>10</v>
      </c>
      <c r="F625" s="63" t="s">
        <v>10</v>
      </c>
      <c r="G625" s="63" t="s">
        <v>245</v>
      </c>
      <c r="H625" s="63"/>
      <c r="I625" s="63"/>
      <c r="J625" s="63"/>
    </row>
    <row r="626" ht="15.75" customHeight="1">
      <c r="A626" s="7">
        <v>2042.0</v>
      </c>
      <c r="B626" s="7" t="s">
        <v>955</v>
      </c>
      <c r="C626" s="6" t="str">
        <f>IF(VLOOKUP(A626,'Infos paliers'!$A$1:$B$662,1,FALSE),"OUI")</f>
        <v>#N/A</v>
      </c>
      <c r="D626" s="6" t="s">
        <v>322</v>
      </c>
      <c r="E626" s="63" t="s">
        <v>245</v>
      </c>
      <c r="F626" s="63"/>
      <c r="G626" s="63"/>
      <c r="H626" s="63"/>
      <c r="I626" s="63"/>
      <c r="J626" s="63"/>
    </row>
    <row r="627" ht="15.75" customHeight="1">
      <c r="A627" s="7">
        <v>2043.0</v>
      </c>
      <c r="B627" s="7" t="s">
        <v>956</v>
      </c>
      <c r="C627" s="6" t="str">
        <f>IF(VLOOKUP(A627,'Infos paliers'!$A$1:$B$662,1,FALSE),"OUI")</f>
        <v>#N/A</v>
      </c>
      <c r="D627" s="6" t="s">
        <v>322</v>
      </c>
      <c r="E627" s="63" t="s">
        <v>245</v>
      </c>
      <c r="F627" s="63"/>
      <c r="G627" s="63"/>
      <c r="H627" s="63"/>
      <c r="I627" s="63"/>
      <c r="J627" s="63"/>
    </row>
    <row r="628" ht="15.75" customHeight="1">
      <c r="A628" s="7">
        <v>2044.0</v>
      </c>
      <c r="B628" s="7" t="s">
        <v>957</v>
      </c>
      <c r="C628" s="6" t="str">
        <f>IF(VLOOKUP(A628,'Infos paliers'!$A$1:$B$662,1,FALSE),"OUI")</f>
        <v>#N/A</v>
      </c>
      <c r="D628" s="6" t="s">
        <v>322</v>
      </c>
      <c r="E628" s="63" t="s">
        <v>245</v>
      </c>
      <c r="F628" s="63"/>
      <c r="G628" s="63"/>
      <c r="H628" s="63"/>
      <c r="I628" s="63"/>
      <c r="J628" s="63"/>
    </row>
    <row r="629" ht="15.75" customHeight="1">
      <c r="A629" s="7">
        <v>2075.0</v>
      </c>
      <c r="B629" s="7" t="s">
        <v>958</v>
      </c>
      <c r="C629" s="6" t="str">
        <f>IF(VLOOKUP(A629,'Infos paliers'!$A$1:$B$662,1,FALSE),"OUI")</f>
        <v>#N/A</v>
      </c>
      <c r="D629" s="6" t="s">
        <v>559</v>
      </c>
      <c r="E629" s="63" t="s">
        <v>245</v>
      </c>
      <c r="F629" s="63"/>
      <c r="G629" s="63"/>
      <c r="H629" s="63"/>
      <c r="I629" s="63"/>
      <c r="J629" s="63"/>
    </row>
    <row r="630" ht="15.75" customHeight="1">
      <c r="A630" s="7">
        <v>2077.0</v>
      </c>
      <c r="B630" s="7" t="s">
        <v>959</v>
      </c>
      <c r="C630" s="6" t="str">
        <f>IF(VLOOKUP(A630,'Infos paliers'!$A$1:$B$662,1,FALSE),"OUI")</f>
        <v>#N/A</v>
      </c>
      <c r="D630" s="6" t="s">
        <v>559</v>
      </c>
      <c r="E630" s="63" t="s">
        <v>10</v>
      </c>
      <c r="F630" s="63" t="s">
        <v>10</v>
      </c>
      <c r="G630" s="63" t="s">
        <v>245</v>
      </c>
      <c r="H630" s="63"/>
      <c r="I630" s="63"/>
      <c r="J630" s="63"/>
    </row>
    <row r="631" ht="15.75" customHeight="1">
      <c r="A631" s="7">
        <v>2079.0</v>
      </c>
      <c r="B631" s="7" t="s">
        <v>960</v>
      </c>
      <c r="C631" s="6" t="str">
        <f>IF(VLOOKUP(A631,'Infos paliers'!$A$1:$B$662,1,FALSE),"OUI")</f>
        <v>#N/A</v>
      </c>
      <c r="D631" s="6" t="s">
        <v>317</v>
      </c>
      <c r="E631" s="63" t="s">
        <v>10</v>
      </c>
      <c r="F631" s="63" t="s">
        <v>10</v>
      </c>
      <c r="G631" s="63" t="s">
        <v>245</v>
      </c>
      <c r="H631" s="63"/>
      <c r="I631" s="63"/>
      <c r="J631" s="63"/>
    </row>
    <row r="632" ht="15.75" customHeight="1">
      <c r="A632" s="7">
        <v>2080.0</v>
      </c>
      <c r="B632" s="7" t="s">
        <v>961</v>
      </c>
      <c r="C632" s="6" t="str">
        <f>IF(VLOOKUP(A632,'Infos paliers'!$A$1:$B$662,1,FALSE),"OUI")</f>
        <v>#N/A</v>
      </c>
      <c r="D632" s="6" t="s">
        <v>317</v>
      </c>
      <c r="E632" s="63" t="s">
        <v>10</v>
      </c>
      <c r="F632" s="63" t="s">
        <v>10</v>
      </c>
      <c r="G632" s="63" t="s">
        <v>245</v>
      </c>
      <c r="H632" s="63"/>
      <c r="I632" s="63"/>
      <c r="J632" s="63"/>
    </row>
    <row r="633" ht="15.75" customHeight="1">
      <c r="A633" s="7">
        <v>2082.0</v>
      </c>
      <c r="B633" s="7" t="s">
        <v>962</v>
      </c>
      <c r="C633" s="6" t="str">
        <f>IF(VLOOKUP(A633,'Infos paliers'!$A$1:$B$662,1,FALSE),"OUI")</f>
        <v>#N/A</v>
      </c>
      <c r="D633" s="6" t="s">
        <v>317</v>
      </c>
      <c r="E633" s="63" t="s">
        <v>10</v>
      </c>
      <c r="F633" s="63" t="s">
        <v>10</v>
      </c>
      <c r="G633" s="63" t="s">
        <v>245</v>
      </c>
      <c r="H633" s="63"/>
      <c r="I633" s="63"/>
      <c r="J633" s="63"/>
    </row>
    <row r="634" ht="15.75" customHeight="1">
      <c r="A634" s="7">
        <v>2090.0</v>
      </c>
      <c r="B634" s="7" t="s">
        <v>963</v>
      </c>
      <c r="C634" s="6" t="str">
        <f>IF(VLOOKUP(A634,'Infos paliers'!$A$1:$B$662,1,FALSE),"OUI")</f>
        <v>#N/A</v>
      </c>
      <c r="D634" s="6" t="s">
        <v>317</v>
      </c>
      <c r="E634" s="63" t="s">
        <v>245</v>
      </c>
      <c r="F634" s="63"/>
      <c r="G634" s="63"/>
      <c r="H634" s="63"/>
      <c r="I634" s="63"/>
      <c r="J634" s="63"/>
    </row>
    <row r="635" ht="15.75" customHeight="1">
      <c r="A635" s="7">
        <v>2091.0</v>
      </c>
      <c r="B635" s="7" t="s">
        <v>964</v>
      </c>
      <c r="C635" s="6" t="str">
        <f>IF(VLOOKUP(A635,'Infos paliers'!$A$1:$B$662,1,FALSE),"OUI")</f>
        <v>#N/A</v>
      </c>
      <c r="D635" s="6" t="s">
        <v>559</v>
      </c>
      <c r="E635" s="63" t="s">
        <v>245</v>
      </c>
      <c r="F635" s="63"/>
      <c r="G635" s="63"/>
      <c r="H635" s="63"/>
      <c r="I635" s="63"/>
      <c r="J635" s="63"/>
    </row>
    <row r="636" ht="15.75" customHeight="1">
      <c r="A636" s="7">
        <v>2092.0</v>
      </c>
      <c r="B636" s="7" t="s">
        <v>965</v>
      </c>
      <c r="C636" s="6" t="str">
        <f>IF(VLOOKUP(A636,'Infos paliers'!$A$1:$B$662,1,FALSE),"OUI")</f>
        <v>#N/A</v>
      </c>
      <c r="D636" s="6" t="s">
        <v>559</v>
      </c>
      <c r="E636" s="63" t="s">
        <v>10</v>
      </c>
      <c r="F636" s="63" t="s">
        <v>10</v>
      </c>
      <c r="G636" s="63" t="s">
        <v>245</v>
      </c>
      <c r="H636" s="63"/>
      <c r="I636" s="63"/>
      <c r="J636" s="63"/>
    </row>
    <row r="637" ht="15.75" customHeight="1">
      <c r="A637" s="7">
        <v>2093.0</v>
      </c>
      <c r="B637" s="7" t="s">
        <v>966</v>
      </c>
      <c r="C637" s="6" t="str">
        <f>IF(VLOOKUP(A637,'Infos paliers'!$A$1:$B$662,1,FALSE),"OUI")</f>
        <v>#N/A</v>
      </c>
      <c r="D637" s="6" t="s">
        <v>559</v>
      </c>
      <c r="E637" s="63" t="s">
        <v>10</v>
      </c>
      <c r="F637" s="63" t="s">
        <v>10</v>
      </c>
      <c r="G637" s="63" t="s">
        <v>245</v>
      </c>
      <c r="H637" s="63"/>
      <c r="I637" s="63"/>
      <c r="J637" s="63"/>
    </row>
    <row r="638" ht="15.75" customHeight="1">
      <c r="A638" s="7">
        <v>2094.0</v>
      </c>
      <c r="B638" s="7" t="s">
        <v>967</v>
      </c>
      <c r="C638" s="6" t="str">
        <f>IF(VLOOKUP(A638,'Infos paliers'!$A$1:$B$662,1,FALSE),"OUI")</f>
        <v>#N/A</v>
      </c>
      <c r="D638" s="6" t="s">
        <v>559</v>
      </c>
      <c r="E638" s="63" t="s">
        <v>10</v>
      </c>
      <c r="F638" s="63" t="s">
        <v>10</v>
      </c>
      <c r="G638" s="63" t="s">
        <v>245</v>
      </c>
      <c r="H638" s="63"/>
      <c r="I638" s="63"/>
      <c r="J638" s="63"/>
    </row>
    <row r="639" ht="15.75" customHeight="1">
      <c r="A639" s="7">
        <v>2095.0</v>
      </c>
      <c r="B639" s="7" t="s">
        <v>968</v>
      </c>
      <c r="C639" s="6" t="str">
        <f>IF(VLOOKUP(A639,'Infos paliers'!$A$1:$B$662,1,FALSE),"OUI")</f>
        <v>#N/A</v>
      </c>
      <c r="D639" s="6" t="s">
        <v>559</v>
      </c>
      <c r="E639" s="63" t="s">
        <v>10</v>
      </c>
      <c r="F639" s="63" t="s">
        <v>10</v>
      </c>
      <c r="G639" s="63" t="s">
        <v>245</v>
      </c>
      <c r="H639" s="63"/>
      <c r="I639" s="63"/>
      <c r="J639" s="63"/>
    </row>
    <row r="640" ht="15.75" customHeight="1">
      <c r="A640" s="7">
        <v>2096.0</v>
      </c>
      <c r="B640" s="7" t="s">
        <v>969</v>
      </c>
      <c r="C640" s="6" t="str">
        <f>IF(VLOOKUP(A640,'Infos paliers'!$A$1:$B$662,1,FALSE),"OUI")</f>
        <v>OUI</v>
      </c>
      <c r="D640" s="6" t="s">
        <v>317</v>
      </c>
      <c r="E640" s="63" t="s">
        <v>245</v>
      </c>
      <c r="F640" s="63"/>
      <c r="G640" s="63"/>
      <c r="H640" s="63"/>
      <c r="I640" s="63"/>
      <c r="J640" s="63"/>
    </row>
    <row r="641" ht="15.75" customHeight="1">
      <c r="A641" s="7">
        <v>2097.0</v>
      </c>
      <c r="B641" s="7" t="s">
        <v>970</v>
      </c>
      <c r="C641" s="6" t="str">
        <f>IF(VLOOKUP(A641,'Infos paliers'!$A$1:$B$662,1,FALSE),"OUI")</f>
        <v>#N/A</v>
      </c>
      <c r="D641" s="6" t="s">
        <v>317</v>
      </c>
      <c r="E641" s="63" t="s">
        <v>10</v>
      </c>
      <c r="F641" s="63" t="s">
        <v>10</v>
      </c>
      <c r="G641" s="63" t="s">
        <v>245</v>
      </c>
      <c r="H641" s="63"/>
      <c r="I641" s="63"/>
      <c r="J641" s="63"/>
    </row>
    <row r="642" ht="15.75" customHeight="1">
      <c r="A642" s="7">
        <v>2099.0</v>
      </c>
      <c r="B642" s="7" t="s">
        <v>971</v>
      </c>
      <c r="C642" s="6" t="str">
        <f>IF(VLOOKUP(A642,'Infos paliers'!$A$1:$B$662,1,FALSE),"OUI")</f>
        <v>#N/A</v>
      </c>
      <c r="D642" s="6" t="s">
        <v>559</v>
      </c>
      <c r="E642" s="63" t="s">
        <v>10</v>
      </c>
      <c r="F642" s="63" t="s">
        <v>10</v>
      </c>
      <c r="G642" s="63" t="s">
        <v>245</v>
      </c>
      <c r="H642" s="63"/>
      <c r="I642" s="63"/>
      <c r="J642" s="63"/>
    </row>
    <row r="643" ht="15.75" customHeight="1">
      <c r="A643" s="7">
        <v>2100.0</v>
      </c>
      <c r="B643" s="7" t="s">
        <v>972</v>
      </c>
      <c r="C643" s="6" t="str">
        <f>IF(VLOOKUP(A643,'Infos paliers'!$A$1:$B$662,1,FALSE),"OUI")</f>
        <v>#N/A</v>
      </c>
      <c r="D643" s="6" t="s">
        <v>559</v>
      </c>
      <c r="E643" s="63" t="s">
        <v>10</v>
      </c>
      <c r="F643" s="63" t="s">
        <v>10</v>
      </c>
      <c r="G643" s="63" t="s">
        <v>245</v>
      </c>
      <c r="H643" s="63"/>
      <c r="I643" s="63"/>
      <c r="J643" s="63"/>
    </row>
    <row r="644" ht="15.75" customHeight="1">
      <c r="A644" s="7">
        <v>2101.0</v>
      </c>
      <c r="B644" s="7" t="s">
        <v>973</v>
      </c>
      <c r="C644" s="6" t="str">
        <f>IF(VLOOKUP(A644,'Infos paliers'!$A$1:$B$662,1,FALSE),"OUI")</f>
        <v>#N/A</v>
      </c>
      <c r="D644" s="6" t="s">
        <v>559</v>
      </c>
      <c r="E644" s="63" t="s">
        <v>10</v>
      </c>
      <c r="F644" s="63" t="s">
        <v>10</v>
      </c>
      <c r="G644" s="63" t="s">
        <v>245</v>
      </c>
      <c r="H644" s="63"/>
      <c r="I644" s="63"/>
      <c r="J644" s="63"/>
    </row>
    <row r="645" ht="15.75" customHeight="1">
      <c r="A645" s="7">
        <v>2102.0</v>
      </c>
      <c r="B645" s="7" t="s">
        <v>974</v>
      </c>
      <c r="C645" s="6" t="str">
        <f>IF(VLOOKUP(A645,'Infos paliers'!$A$1:$B$662,1,FALSE),"OUI")</f>
        <v>OUI</v>
      </c>
      <c r="D645" s="6" t="s">
        <v>322</v>
      </c>
      <c r="E645" s="63" t="s">
        <v>245</v>
      </c>
      <c r="F645" s="63"/>
      <c r="G645" s="63"/>
      <c r="H645" s="63"/>
      <c r="I645" s="63"/>
      <c r="J645" s="63"/>
    </row>
    <row r="646" ht="15.75" customHeight="1">
      <c r="A646" s="7">
        <v>2108.0</v>
      </c>
      <c r="B646" s="7" t="s">
        <v>975</v>
      </c>
      <c r="C646" s="6" t="str">
        <f>IF(VLOOKUP(A646,'Infos paliers'!$A$1:$B$662,1,FALSE),"OUI")</f>
        <v>#N/A</v>
      </c>
      <c r="D646" s="6" t="s">
        <v>559</v>
      </c>
      <c r="E646" s="63" t="s">
        <v>10</v>
      </c>
      <c r="F646" s="63" t="s">
        <v>10</v>
      </c>
      <c r="G646" s="63" t="s">
        <v>245</v>
      </c>
      <c r="H646" s="63"/>
      <c r="I646" s="63"/>
      <c r="J646" s="63"/>
    </row>
    <row r="647" ht="15.75" customHeight="1">
      <c r="A647" s="7">
        <v>2109.0</v>
      </c>
      <c r="B647" s="7" t="s">
        <v>976</v>
      </c>
      <c r="C647" s="6" t="str">
        <f>IF(VLOOKUP(A647,'Infos paliers'!$A$1:$B$662,1,FALSE),"OUI")</f>
        <v>#N/A</v>
      </c>
      <c r="D647" s="6" t="s">
        <v>559</v>
      </c>
      <c r="E647" s="63" t="s">
        <v>10</v>
      </c>
      <c r="F647" s="63" t="s">
        <v>10</v>
      </c>
      <c r="G647" s="63" t="s">
        <v>245</v>
      </c>
      <c r="H647" s="63"/>
      <c r="I647" s="63"/>
      <c r="J647" s="63"/>
    </row>
    <row r="648" ht="15.75" customHeight="1">
      <c r="A648" s="7">
        <v>2114.0</v>
      </c>
      <c r="B648" s="7" t="s">
        <v>977</v>
      </c>
      <c r="C648" s="6" t="str">
        <f>IF(VLOOKUP(A648,'Infos paliers'!$A$1:$B$662,1,FALSE),"OUI")</f>
        <v>#N/A</v>
      </c>
      <c r="D648" s="6" t="s">
        <v>313</v>
      </c>
      <c r="E648" s="66" t="s">
        <v>245</v>
      </c>
      <c r="F648" s="63"/>
      <c r="G648" s="63"/>
      <c r="H648" s="63"/>
      <c r="I648" s="63"/>
      <c r="J648" s="63"/>
    </row>
    <row r="649" ht="15.75" customHeight="1">
      <c r="A649" s="7">
        <v>2116.0</v>
      </c>
      <c r="B649" s="7" t="s">
        <v>978</v>
      </c>
      <c r="C649" s="6" t="str">
        <f>IF(VLOOKUP(A649,'Infos paliers'!$A$1:$B$662,1,FALSE),"OUI")</f>
        <v>#N/A</v>
      </c>
      <c r="D649" s="6" t="s">
        <v>313</v>
      </c>
      <c r="E649" s="66" t="s">
        <v>245</v>
      </c>
      <c r="F649" s="63"/>
      <c r="G649" s="63"/>
      <c r="H649" s="63"/>
      <c r="I649" s="63"/>
      <c r="J649" s="63"/>
    </row>
    <row r="650" ht="15.75" customHeight="1">
      <c r="A650" s="7">
        <v>2117.0</v>
      </c>
      <c r="B650" s="7" t="s">
        <v>979</v>
      </c>
      <c r="C650" s="6" t="str">
        <f>IF(VLOOKUP(A650,'Infos paliers'!$A$1:$B$662,1,FALSE),"OUI")</f>
        <v>#N/A</v>
      </c>
      <c r="D650" s="6" t="s">
        <v>313</v>
      </c>
      <c r="E650" s="66" t="s">
        <v>245</v>
      </c>
      <c r="F650" s="63"/>
      <c r="G650" s="63"/>
      <c r="H650" s="63"/>
      <c r="I650" s="63"/>
      <c r="J650" s="63"/>
    </row>
    <row r="651" ht="15.75" customHeight="1">
      <c r="A651" s="7">
        <v>2118.0</v>
      </c>
      <c r="B651" s="7" t="s">
        <v>980</v>
      </c>
      <c r="C651" s="6" t="str">
        <f>IF(VLOOKUP(A651,'Infos paliers'!$A$1:$B$662,1,FALSE),"OUI")</f>
        <v>#N/A</v>
      </c>
      <c r="D651" s="6" t="s">
        <v>313</v>
      </c>
      <c r="E651" s="66" t="s">
        <v>245</v>
      </c>
      <c r="F651" s="63"/>
      <c r="G651" s="63"/>
      <c r="H651" s="63"/>
      <c r="I651" s="63"/>
      <c r="J651" s="63"/>
    </row>
    <row r="652" ht="15.75" customHeight="1">
      <c r="A652" s="7">
        <v>2119.0</v>
      </c>
      <c r="B652" s="7" t="s">
        <v>981</v>
      </c>
      <c r="C652" s="6" t="str">
        <f>IF(VLOOKUP(A652,'Infos paliers'!$A$1:$B$662,1,FALSE),"OUI")</f>
        <v>#N/A</v>
      </c>
      <c r="D652" s="6" t="s">
        <v>313</v>
      </c>
      <c r="E652" s="66" t="s">
        <v>245</v>
      </c>
      <c r="F652" s="63"/>
      <c r="G652" s="63"/>
      <c r="H652" s="63"/>
      <c r="I652" s="63"/>
      <c r="J652" s="63"/>
    </row>
    <row r="653" ht="15.75" customHeight="1">
      <c r="A653" s="7">
        <v>2120.0</v>
      </c>
      <c r="B653" s="7" t="s">
        <v>982</v>
      </c>
      <c r="C653" s="6" t="str">
        <f>IF(VLOOKUP(A653,'Infos paliers'!$A$1:$B$662,1,FALSE),"OUI")</f>
        <v>#N/A</v>
      </c>
      <c r="D653" s="6" t="s">
        <v>313</v>
      </c>
      <c r="E653" s="66" t="s">
        <v>245</v>
      </c>
      <c r="F653" s="63"/>
      <c r="G653" s="63"/>
      <c r="H653" s="63"/>
      <c r="I653" s="63"/>
      <c r="J653" s="63"/>
    </row>
    <row r="654" ht="15.75" customHeight="1">
      <c r="A654" s="7">
        <v>2121.0</v>
      </c>
      <c r="B654" s="7" t="s">
        <v>983</v>
      </c>
      <c r="C654" s="6" t="str">
        <f>IF(VLOOKUP(A654,'Infos paliers'!$A$1:$B$662,1,FALSE),"OUI")</f>
        <v>#N/A</v>
      </c>
      <c r="D654" s="6" t="s">
        <v>313</v>
      </c>
      <c r="E654" s="66" t="s">
        <v>245</v>
      </c>
      <c r="F654" s="63"/>
      <c r="G654" s="63"/>
      <c r="H654" s="63"/>
      <c r="I654" s="63"/>
      <c r="J654" s="63"/>
    </row>
    <row r="655" ht="15.75" customHeight="1">
      <c r="A655" s="7">
        <v>2123.0</v>
      </c>
      <c r="B655" s="7" t="s">
        <v>984</v>
      </c>
      <c r="C655" s="6" t="str">
        <f>IF(VLOOKUP(A655,'Infos paliers'!$A$1:$B$662,1,FALSE),"OUI")</f>
        <v>#N/A</v>
      </c>
      <c r="D655" s="6" t="s">
        <v>317</v>
      </c>
      <c r="E655" s="63" t="s">
        <v>245</v>
      </c>
      <c r="F655" s="63"/>
      <c r="G655" s="63"/>
      <c r="H655" s="63"/>
      <c r="I655" s="63"/>
      <c r="J655" s="63"/>
    </row>
    <row r="656" ht="15.75" customHeight="1">
      <c r="A656" s="7">
        <v>2125.0</v>
      </c>
      <c r="B656" s="7" t="s">
        <v>985</v>
      </c>
      <c r="C656" s="6" t="str">
        <f>IF(VLOOKUP(A656,'Infos paliers'!$A$1:$B$662,1,FALSE),"OUI")</f>
        <v>#N/A</v>
      </c>
      <c r="D656" s="6" t="s">
        <v>317</v>
      </c>
      <c r="E656" s="63" t="s">
        <v>10</v>
      </c>
      <c r="F656" s="63" t="s">
        <v>10</v>
      </c>
      <c r="G656" s="63" t="s">
        <v>245</v>
      </c>
      <c r="H656" s="63"/>
      <c r="I656" s="63"/>
      <c r="J656" s="63"/>
    </row>
    <row r="657" ht="15.75" customHeight="1">
      <c r="A657" s="7">
        <v>2126.0</v>
      </c>
      <c r="B657" s="7" t="s">
        <v>986</v>
      </c>
      <c r="C657" s="6" t="str">
        <f>IF(VLOOKUP(A657,'Infos paliers'!$A$1:$B$662,1,FALSE),"OUI")</f>
        <v>#N/A</v>
      </c>
      <c r="D657" s="6" t="s">
        <v>322</v>
      </c>
      <c r="E657" s="63" t="s">
        <v>245</v>
      </c>
      <c r="F657" s="63"/>
      <c r="G657" s="63"/>
      <c r="H657" s="63"/>
      <c r="I657" s="63"/>
      <c r="J657" s="63"/>
    </row>
    <row r="658" ht="15.75" customHeight="1">
      <c r="A658" s="7">
        <v>2127.0</v>
      </c>
      <c r="B658" s="7" t="s">
        <v>987</v>
      </c>
      <c r="C658" s="6" t="str">
        <f>IF(VLOOKUP(A658,'Infos paliers'!$A$1:$B$662,1,FALSE),"OUI")</f>
        <v>#N/A</v>
      </c>
      <c r="D658" s="6" t="s">
        <v>322</v>
      </c>
      <c r="E658" s="63" t="s">
        <v>245</v>
      </c>
      <c r="F658" s="63"/>
      <c r="G658" s="63"/>
      <c r="H658" s="63"/>
      <c r="I658" s="63"/>
      <c r="J658" s="63"/>
    </row>
    <row r="659" ht="15.75" customHeight="1">
      <c r="A659" s="7">
        <v>2128.0</v>
      </c>
      <c r="B659" s="7" t="s">
        <v>988</v>
      </c>
      <c r="C659" s="6" t="str">
        <f>IF(VLOOKUP(A659,'Infos paliers'!$A$1:$B$662,1,FALSE),"OUI")</f>
        <v>#N/A</v>
      </c>
      <c r="D659" s="6" t="s">
        <v>322</v>
      </c>
      <c r="E659" s="63" t="s">
        <v>245</v>
      </c>
      <c r="F659" s="63"/>
      <c r="G659" s="63"/>
      <c r="H659" s="63"/>
      <c r="I659" s="63"/>
      <c r="J659" s="63"/>
    </row>
    <row r="660" ht="15.75" customHeight="1">
      <c r="A660" s="7">
        <v>2129.0</v>
      </c>
      <c r="B660" s="7" t="s">
        <v>989</v>
      </c>
      <c r="C660" s="6" t="str">
        <f>IF(VLOOKUP(A660,'Infos paliers'!$A$1:$B$662,1,FALSE),"OUI")</f>
        <v>OUI</v>
      </c>
      <c r="D660" s="6" t="s">
        <v>412</v>
      </c>
      <c r="E660" s="63" t="s">
        <v>245</v>
      </c>
      <c r="F660" s="63"/>
      <c r="G660" s="63"/>
      <c r="H660" s="63"/>
      <c r="I660" s="63"/>
      <c r="J660" s="63"/>
    </row>
    <row r="661" ht="15.75" customHeight="1">
      <c r="A661" s="7">
        <v>2130.0</v>
      </c>
      <c r="B661" s="7" t="s">
        <v>990</v>
      </c>
      <c r="C661" s="6" t="str">
        <f>IF(VLOOKUP(A661,'Infos paliers'!$A$1:$B$662,1,FALSE),"OUI")</f>
        <v>OUI</v>
      </c>
      <c r="D661" s="6" t="s">
        <v>412</v>
      </c>
      <c r="E661" s="63" t="s">
        <v>245</v>
      </c>
      <c r="F661" s="63"/>
      <c r="G661" s="63"/>
      <c r="H661" s="63"/>
      <c r="I661" s="63"/>
      <c r="J661" s="63"/>
    </row>
    <row r="662" ht="15.75" customHeight="1">
      <c r="A662" s="7">
        <v>2131.0</v>
      </c>
      <c r="B662" s="7" t="s">
        <v>991</v>
      </c>
      <c r="C662" s="6" t="str">
        <f>IF(VLOOKUP(A662,'Infos paliers'!$A$1:$B$662,1,FALSE),"OUI")</f>
        <v>#N/A</v>
      </c>
      <c r="D662" s="6" t="s">
        <v>313</v>
      </c>
      <c r="E662" s="66" t="s">
        <v>245</v>
      </c>
      <c r="F662" s="63"/>
      <c r="G662" s="63"/>
      <c r="H662" s="63"/>
      <c r="I662" s="63"/>
      <c r="J662" s="63"/>
    </row>
    <row r="663" ht="15.75" customHeight="1">
      <c r="A663" s="7">
        <v>2132.0</v>
      </c>
      <c r="B663" s="7" t="s">
        <v>992</v>
      </c>
      <c r="C663" s="6" t="str">
        <f>IF(VLOOKUP(A663,'Infos paliers'!$A$1:$B$662,1,FALSE),"OUI")</f>
        <v>#N/A</v>
      </c>
      <c r="D663" s="6" t="s">
        <v>676</v>
      </c>
      <c r="E663" s="63" t="s">
        <v>245</v>
      </c>
      <c r="F663" s="63"/>
      <c r="G663" s="63"/>
      <c r="H663" s="63"/>
      <c r="I663" s="63"/>
      <c r="J663" s="63"/>
    </row>
    <row r="664" ht="15.75" customHeight="1">
      <c r="A664" s="7">
        <v>2133.0</v>
      </c>
      <c r="B664" s="7" t="s">
        <v>993</v>
      </c>
      <c r="C664" s="6" t="str">
        <f>IF(VLOOKUP(A664,'Infos paliers'!$A$1:$B$662,1,FALSE),"OUI")</f>
        <v>#N/A</v>
      </c>
      <c r="D664" s="6" t="s">
        <v>319</v>
      </c>
      <c r="E664" s="63" t="s">
        <v>10</v>
      </c>
      <c r="F664" s="63" t="s">
        <v>10</v>
      </c>
      <c r="G664" s="63" t="s">
        <v>245</v>
      </c>
      <c r="H664" s="63"/>
      <c r="I664" s="63" t="s">
        <v>245</v>
      </c>
      <c r="J664" s="63"/>
    </row>
    <row r="665" ht="15.75" customHeight="1">
      <c r="A665" s="7">
        <v>2134.0</v>
      </c>
      <c r="B665" s="7" t="s">
        <v>994</v>
      </c>
      <c r="C665" s="6" t="str">
        <f>IF(VLOOKUP(A665,'Infos paliers'!$A$1:$B$662,1,FALSE),"OUI")</f>
        <v>OUI</v>
      </c>
      <c r="D665" s="6" t="s">
        <v>412</v>
      </c>
      <c r="E665" s="63" t="s">
        <v>245</v>
      </c>
      <c r="F665" s="63"/>
      <c r="G665" s="63"/>
      <c r="H665" s="63"/>
      <c r="I665" s="63"/>
      <c r="J665" s="63"/>
    </row>
    <row r="666" ht="15.75" customHeight="1">
      <c r="A666" s="7">
        <v>2135.0</v>
      </c>
      <c r="B666" s="7" t="s">
        <v>995</v>
      </c>
      <c r="C666" s="6" t="str">
        <f>IF(VLOOKUP(A666,'Infos paliers'!$A$1:$B$662,1,FALSE),"OUI")</f>
        <v>#N/A</v>
      </c>
      <c r="D666" s="6" t="s">
        <v>996</v>
      </c>
      <c r="E666" s="63" t="s">
        <v>245</v>
      </c>
      <c r="F666" s="63"/>
      <c r="G666" s="63"/>
      <c r="H666" s="63"/>
      <c r="I666" s="63"/>
      <c r="J666" s="63"/>
    </row>
    <row r="667" ht="15.75" customHeight="1">
      <c r="A667" s="7">
        <v>2136.0</v>
      </c>
      <c r="B667" s="7" t="s">
        <v>997</v>
      </c>
      <c r="C667" s="6" t="str">
        <f>IF(VLOOKUP(A667,'Infos paliers'!$A$1:$B$662,1,FALSE),"OUI")</f>
        <v>#N/A</v>
      </c>
      <c r="D667" s="6" t="s">
        <v>313</v>
      </c>
      <c r="E667" s="66" t="s">
        <v>245</v>
      </c>
      <c r="F667" s="63"/>
      <c r="G667" s="63"/>
      <c r="H667" s="63"/>
      <c r="I667" s="63"/>
      <c r="J667" s="63"/>
    </row>
    <row r="668" ht="15.75" customHeight="1">
      <c r="A668" s="7">
        <v>2137.0</v>
      </c>
      <c r="B668" s="7" t="s">
        <v>998</v>
      </c>
      <c r="C668" s="6" t="str">
        <f>IF(VLOOKUP(A668,'Infos paliers'!$A$1:$B$662,1,FALSE),"OUI")</f>
        <v>#N/A</v>
      </c>
      <c r="D668" s="6" t="s">
        <v>313</v>
      </c>
      <c r="E668" s="66" t="s">
        <v>245</v>
      </c>
      <c r="F668" s="63"/>
      <c r="G668" s="63"/>
      <c r="H668" s="63"/>
      <c r="I668" s="63"/>
      <c r="J668" s="63"/>
    </row>
    <row r="669" ht="15.75" customHeight="1">
      <c r="A669" s="7">
        <v>2138.0</v>
      </c>
      <c r="B669" s="7" t="s">
        <v>999</v>
      </c>
      <c r="C669" s="6" t="str">
        <f>IF(VLOOKUP(A669,'Infos paliers'!$A$1:$B$662,1,FALSE),"OUI")</f>
        <v>OUI</v>
      </c>
      <c r="D669" s="6" t="s">
        <v>315</v>
      </c>
      <c r="E669" s="63" t="s">
        <v>245</v>
      </c>
      <c r="F669" s="63"/>
      <c r="G669" s="63"/>
      <c r="H669" s="63"/>
      <c r="I669" s="63"/>
      <c r="J669" s="63"/>
    </row>
    <row r="670" ht="15.75" customHeight="1">
      <c r="A670" s="7">
        <v>2140.0</v>
      </c>
      <c r="B670" s="7" t="s">
        <v>1000</v>
      </c>
      <c r="C670" s="6" t="str">
        <f>IF(VLOOKUP(A670,'Infos paliers'!$A$1:$B$662,1,FALSE),"OUI")</f>
        <v>OUI</v>
      </c>
      <c r="D670" s="6" t="s">
        <v>315</v>
      </c>
      <c r="E670" s="63" t="s">
        <v>245</v>
      </c>
      <c r="F670" s="63"/>
      <c r="G670" s="63"/>
      <c r="H670" s="63"/>
      <c r="I670" s="63"/>
      <c r="J670" s="63"/>
    </row>
    <row r="671" ht="15.75" customHeight="1">
      <c r="A671" s="7">
        <v>2141.0</v>
      </c>
      <c r="B671" s="7" t="s">
        <v>1001</v>
      </c>
      <c r="C671" s="6" t="str">
        <f>IF(VLOOKUP(A671,'Infos paliers'!$A$1:$B$662,1,FALSE),"OUI")</f>
        <v>OUI</v>
      </c>
      <c r="D671" s="6" t="s">
        <v>322</v>
      </c>
      <c r="E671" s="63" t="s">
        <v>245</v>
      </c>
      <c r="F671" s="63"/>
      <c r="G671" s="63"/>
      <c r="H671" s="63"/>
      <c r="I671" s="63"/>
      <c r="J671" s="63"/>
    </row>
    <row r="672" ht="15.75" customHeight="1">
      <c r="A672" s="7">
        <v>2142.0</v>
      </c>
      <c r="B672" s="7" t="s">
        <v>1002</v>
      </c>
      <c r="C672" s="6" t="str">
        <f>IF(VLOOKUP(A672,'Infos paliers'!$A$1:$B$662,1,FALSE),"OUI")</f>
        <v>#N/A</v>
      </c>
      <c r="D672" s="6" t="s">
        <v>313</v>
      </c>
      <c r="E672" s="66" t="s">
        <v>245</v>
      </c>
      <c r="F672" s="63"/>
      <c r="G672" s="63"/>
      <c r="H672" s="63"/>
      <c r="I672" s="63"/>
      <c r="J672" s="63"/>
    </row>
    <row r="673" ht="15.75" customHeight="1">
      <c r="A673" s="7">
        <v>2143.0</v>
      </c>
      <c r="B673" s="7" t="s">
        <v>1003</v>
      </c>
      <c r="C673" s="6" t="str">
        <f>IF(VLOOKUP(A673,'Infos paliers'!$A$1:$B$662,1,FALSE),"OUI")</f>
        <v>#N/A</v>
      </c>
      <c r="D673" s="6" t="s">
        <v>317</v>
      </c>
      <c r="E673" s="63" t="s">
        <v>10</v>
      </c>
      <c r="F673" s="63" t="s">
        <v>245</v>
      </c>
      <c r="G673" s="63" t="s">
        <v>245</v>
      </c>
      <c r="H673" s="63" t="s">
        <v>10</v>
      </c>
      <c r="I673" s="63" t="s">
        <v>245</v>
      </c>
      <c r="J673" s="63" t="s">
        <v>245</v>
      </c>
      <c r="K673" s="7" t="s">
        <v>363</v>
      </c>
    </row>
    <row r="674" ht="15.75" customHeight="1">
      <c r="A674" s="7">
        <v>2144.0</v>
      </c>
      <c r="B674" s="7" t="s">
        <v>1004</v>
      </c>
      <c r="C674" s="6" t="str">
        <f>IF(VLOOKUP(A674,'Infos paliers'!$A$1:$B$662,1,FALSE),"OUI")</f>
        <v>#N/A</v>
      </c>
      <c r="D674" s="6" t="s">
        <v>317</v>
      </c>
      <c r="E674" s="63" t="s">
        <v>245</v>
      </c>
      <c r="F674" s="63"/>
      <c r="G674" s="63"/>
      <c r="H674" s="63"/>
      <c r="I674" s="63"/>
      <c r="J674" s="63"/>
    </row>
    <row r="675" ht="15.75" customHeight="1">
      <c r="A675" s="7">
        <v>2145.0</v>
      </c>
      <c r="B675" s="7" t="s">
        <v>1005</v>
      </c>
      <c r="C675" s="6" t="str">
        <f>IF(VLOOKUP(A675,'Infos paliers'!$A$1:$B$662,1,FALSE),"OUI")</f>
        <v>#N/A</v>
      </c>
      <c r="D675" s="6" t="s">
        <v>317</v>
      </c>
      <c r="E675" s="63" t="s">
        <v>245</v>
      </c>
      <c r="F675" s="63"/>
      <c r="G675" s="63"/>
      <c r="H675" s="63"/>
      <c r="I675" s="63"/>
      <c r="J675" s="63"/>
    </row>
    <row r="676" ht="15.75" customHeight="1">
      <c r="A676" s="7">
        <v>2146.0</v>
      </c>
      <c r="B676" s="7" t="s">
        <v>1006</v>
      </c>
      <c r="C676" s="6" t="str">
        <f>IF(VLOOKUP(A676,'Infos paliers'!$A$1:$B$662,1,FALSE),"OUI")</f>
        <v>OUI</v>
      </c>
      <c r="D676" s="6" t="s">
        <v>761</v>
      </c>
      <c r="E676" s="63" t="s">
        <v>245</v>
      </c>
      <c r="F676" s="63"/>
      <c r="G676" s="63"/>
      <c r="H676" s="63"/>
      <c r="I676" s="63"/>
      <c r="J676" s="63"/>
    </row>
    <row r="677" ht="15.75" customHeight="1">
      <c r="A677" s="7">
        <v>2147.0</v>
      </c>
      <c r="B677" s="7" t="s">
        <v>1007</v>
      </c>
      <c r="C677" s="6" t="str">
        <f>IF(VLOOKUP(A677,'Infos paliers'!$A$1:$B$662,1,FALSE),"OUI")</f>
        <v>OUI</v>
      </c>
      <c r="D677" s="6" t="s">
        <v>761</v>
      </c>
      <c r="E677" s="63" t="s">
        <v>245</v>
      </c>
      <c r="F677" s="63"/>
      <c r="G677" s="63"/>
      <c r="H677" s="63"/>
      <c r="I677" s="63"/>
      <c r="J677" s="63"/>
    </row>
    <row r="678" ht="15.75" customHeight="1">
      <c r="A678" s="7">
        <v>2148.0</v>
      </c>
      <c r="B678" s="7" t="s">
        <v>1008</v>
      </c>
      <c r="C678" s="6" t="str">
        <f>IF(VLOOKUP(A678,'Infos paliers'!$A$1:$B$662,1,FALSE),"OUI")</f>
        <v>OUI</v>
      </c>
      <c r="D678" s="6" t="s">
        <v>761</v>
      </c>
      <c r="E678" s="63" t="s">
        <v>245</v>
      </c>
      <c r="F678" s="63"/>
      <c r="G678" s="63"/>
      <c r="H678" s="63"/>
      <c r="I678" s="63"/>
      <c r="J678" s="63"/>
    </row>
    <row r="679" ht="15.75" customHeight="1">
      <c r="A679" s="7">
        <v>2149.0</v>
      </c>
      <c r="B679" s="7" t="s">
        <v>1009</v>
      </c>
      <c r="C679" s="6" t="str">
        <f>IF(VLOOKUP(A679,'Infos paliers'!$A$1:$B$662,1,FALSE),"OUI")</f>
        <v>OUI</v>
      </c>
      <c r="D679" s="6" t="s">
        <v>338</v>
      </c>
      <c r="E679" s="63" t="s">
        <v>245</v>
      </c>
      <c r="F679" s="63"/>
      <c r="G679" s="63"/>
      <c r="H679" s="63"/>
      <c r="I679" s="63"/>
      <c r="J679" s="63"/>
    </row>
    <row r="680" ht="15.75" customHeight="1">
      <c r="A680" s="7">
        <v>2150.0</v>
      </c>
      <c r="B680" s="7" t="s">
        <v>1010</v>
      </c>
      <c r="C680" s="6" t="str">
        <f>IF(VLOOKUP(A680,'Infos paliers'!$A$1:$B$662,1,FALSE),"OUI")</f>
        <v>#N/A</v>
      </c>
      <c r="D680" s="6" t="s">
        <v>315</v>
      </c>
      <c r="E680" s="63" t="s">
        <v>245</v>
      </c>
      <c r="F680" s="63"/>
      <c r="G680" s="63"/>
      <c r="H680" s="63"/>
      <c r="I680" s="63"/>
      <c r="J680" s="63"/>
    </row>
    <row r="681" ht="15.75" customHeight="1">
      <c r="A681" s="7">
        <v>2151.0</v>
      </c>
      <c r="B681" s="7" t="s">
        <v>1011</v>
      </c>
      <c r="C681" s="6" t="str">
        <f>IF(VLOOKUP(A681,'Infos paliers'!$A$1:$B$662,1,FALSE),"OUI")</f>
        <v>#N/A</v>
      </c>
      <c r="D681" s="6" t="s">
        <v>315</v>
      </c>
      <c r="E681" s="63" t="s">
        <v>245</v>
      </c>
      <c r="F681" s="63"/>
      <c r="G681" s="63"/>
      <c r="H681" s="63"/>
      <c r="I681" s="63"/>
      <c r="J681" s="63"/>
    </row>
    <row r="682" ht="15.75" customHeight="1">
      <c r="A682" s="7">
        <v>2153.0</v>
      </c>
      <c r="B682" s="7" t="s">
        <v>1012</v>
      </c>
      <c r="C682" s="6" t="str">
        <f>IF(VLOOKUP(A682,'Infos paliers'!$A$1:$B$662,1,FALSE),"OUI")</f>
        <v>OUI</v>
      </c>
      <c r="D682" s="6" t="s">
        <v>322</v>
      </c>
      <c r="E682" s="63" t="s">
        <v>245</v>
      </c>
      <c r="F682" s="63"/>
      <c r="G682" s="63"/>
      <c r="H682" s="63"/>
      <c r="I682" s="63"/>
      <c r="J682" s="63"/>
    </row>
    <row r="683" ht="15.75" customHeight="1">
      <c r="A683" s="7">
        <v>2154.0</v>
      </c>
      <c r="B683" s="7" t="s">
        <v>1013</v>
      </c>
      <c r="C683" s="6" t="str">
        <f>IF(VLOOKUP(A683,'Infos paliers'!$A$1:$B$662,1,FALSE),"OUI")</f>
        <v>OUI</v>
      </c>
      <c r="D683" s="6" t="s">
        <v>322</v>
      </c>
      <c r="E683" s="63" t="s">
        <v>245</v>
      </c>
      <c r="F683" s="63"/>
      <c r="G683" s="63"/>
      <c r="H683" s="63"/>
      <c r="I683" s="63"/>
      <c r="J683" s="63"/>
    </row>
    <row r="684" ht="15.75" customHeight="1">
      <c r="A684" s="7">
        <v>2155.0</v>
      </c>
      <c r="B684" s="7" t="s">
        <v>1014</v>
      </c>
      <c r="C684" s="6" t="str">
        <f>IF(VLOOKUP(A684,'Infos paliers'!$A$1:$B$662,1,FALSE),"OUI")</f>
        <v>OUI</v>
      </c>
      <c r="D684" s="6" t="s">
        <v>322</v>
      </c>
      <c r="E684" s="63" t="s">
        <v>245</v>
      </c>
      <c r="F684" s="63"/>
      <c r="G684" s="63"/>
      <c r="H684" s="63"/>
      <c r="I684" s="63"/>
      <c r="J684" s="63"/>
    </row>
    <row r="685" ht="15.75" customHeight="1">
      <c r="A685" s="7">
        <v>2156.0</v>
      </c>
      <c r="B685" s="7" t="s">
        <v>1015</v>
      </c>
      <c r="C685" s="6" t="str">
        <f>IF(VLOOKUP(A685,'Infos paliers'!$A$1:$B$662,1,FALSE),"OUI")</f>
        <v>OUI</v>
      </c>
      <c r="D685" s="6" t="s">
        <v>322</v>
      </c>
      <c r="E685" s="63" t="s">
        <v>245</v>
      </c>
      <c r="F685" s="63"/>
      <c r="G685" s="63"/>
      <c r="H685" s="63"/>
      <c r="I685" s="63"/>
      <c r="J685" s="63"/>
    </row>
    <row r="686" ht="15.75" customHeight="1">
      <c r="A686" s="7">
        <v>2157.0</v>
      </c>
      <c r="B686" s="7" t="s">
        <v>1016</v>
      </c>
      <c r="C686" s="6" t="str">
        <f>IF(VLOOKUP(A686,'Infos paliers'!$A$1:$B$662,1,FALSE),"OUI")</f>
        <v>OUI</v>
      </c>
      <c r="D686" s="6" t="s">
        <v>322</v>
      </c>
      <c r="E686" s="63" t="s">
        <v>245</v>
      </c>
      <c r="F686" s="63"/>
      <c r="G686" s="63"/>
      <c r="H686" s="63"/>
      <c r="I686" s="63"/>
      <c r="J686" s="63"/>
    </row>
    <row r="687" ht="15.75" customHeight="1">
      <c r="A687" s="7">
        <v>2158.0</v>
      </c>
      <c r="B687" s="7" t="s">
        <v>1017</v>
      </c>
      <c r="C687" s="6" t="str">
        <f>IF(VLOOKUP(A687,'Infos paliers'!$A$1:$B$662,1,FALSE),"OUI")</f>
        <v>OUI</v>
      </c>
      <c r="D687" s="6" t="s">
        <v>322</v>
      </c>
      <c r="E687" s="63" t="s">
        <v>245</v>
      </c>
      <c r="F687" s="63"/>
      <c r="G687" s="63"/>
      <c r="H687" s="63"/>
      <c r="I687" s="63"/>
      <c r="J687" s="63"/>
    </row>
    <row r="688" ht="15.75" customHeight="1">
      <c r="A688" s="7">
        <v>2159.0</v>
      </c>
      <c r="B688" s="7" t="s">
        <v>1018</v>
      </c>
      <c r="C688" s="6" t="str">
        <f>IF(VLOOKUP(A688,'Infos paliers'!$A$1:$B$662,1,FALSE),"OUI")</f>
        <v>OUI</v>
      </c>
      <c r="D688" s="6" t="s">
        <v>322</v>
      </c>
      <c r="E688" s="63" t="s">
        <v>245</v>
      </c>
      <c r="F688" s="63"/>
      <c r="G688" s="63"/>
      <c r="H688" s="63"/>
      <c r="I688" s="63"/>
      <c r="J688" s="63"/>
    </row>
    <row r="689" ht="15.75" customHeight="1">
      <c r="A689" s="7">
        <v>2160.0</v>
      </c>
      <c r="B689" s="7" t="s">
        <v>1019</v>
      </c>
      <c r="C689" s="6" t="str">
        <f>IF(VLOOKUP(A689,'Infos paliers'!$A$1:$B$662,1,FALSE),"OUI")</f>
        <v>OUI</v>
      </c>
      <c r="D689" s="6" t="s">
        <v>322</v>
      </c>
      <c r="E689" s="63" t="s">
        <v>245</v>
      </c>
      <c r="F689" s="63"/>
      <c r="G689" s="63"/>
      <c r="H689" s="63"/>
      <c r="I689" s="63"/>
      <c r="J689" s="63"/>
    </row>
    <row r="690" ht="15.75" customHeight="1">
      <c r="A690" s="7">
        <v>2161.0</v>
      </c>
      <c r="B690" s="7" t="s">
        <v>1020</v>
      </c>
      <c r="C690" s="6" t="str">
        <f>IF(VLOOKUP(A690,'Infos paliers'!$A$1:$B$662,1,FALSE),"OUI")</f>
        <v>OUI</v>
      </c>
      <c r="D690" s="6" t="s">
        <v>322</v>
      </c>
      <c r="E690" s="63" t="s">
        <v>245</v>
      </c>
      <c r="F690" s="63"/>
      <c r="G690" s="63"/>
      <c r="H690" s="63"/>
      <c r="I690" s="63"/>
      <c r="J690" s="63"/>
    </row>
    <row r="691" ht="15.75" customHeight="1">
      <c r="A691" s="7">
        <v>2162.0</v>
      </c>
      <c r="B691" s="7" t="s">
        <v>1021</v>
      </c>
      <c r="C691" s="6" t="str">
        <f>IF(VLOOKUP(A691,'Infos paliers'!$A$1:$B$662,1,FALSE),"OUI")</f>
        <v>OUI</v>
      </c>
      <c r="D691" s="6" t="s">
        <v>315</v>
      </c>
      <c r="E691" s="63" t="s">
        <v>245</v>
      </c>
      <c r="F691" s="63"/>
      <c r="G691" s="63"/>
      <c r="H691" s="63"/>
      <c r="I691" s="63"/>
      <c r="J691" s="63"/>
    </row>
    <row r="692" ht="15.75" customHeight="1">
      <c r="A692" s="7">
        <v>2163.0</v>
      </c>
      <c r="B692" s="7" t="s">
        <v>1022</v>
      </c>
      <c r="C692" s="6" t="str">
        <f>IF(VLOOKUP(A692,'Infos paliers'!$A$1:$B$662,1,FALSE),"OUI")</f>
        <v>OUI</v>
      </c>
      <c r="D692" s="6" t="s">
        <v>315</v>
      </c>
      <c r="E692" s="63" t="s">
        <v>245</v>
      </c>
      <c r="F692" s="63"/>
      <c r="G692" s="63"/>
      <c r="H692" s="63"/>
      <c r="I692" s="63"/>
      <c r="J692" s="63"/>
    </row>
    <row r="693" ht="15.75" customHeight="1">
      <c r="A693" s="7">
        <v>2164.0</v>
      </c>
      <c r="B693" s="7" t="s">
        <v>1023</v>
      </c>
      <c r="C693" s="6" t="str">
        <f>IF(VLOOKUP(A693,'Infos paliers'!$A$1:$B$662,1,FALSE),"OUI")</f>
        <v>OUI</v>
      </c>
      <c r="D693" s="6" t="s">
        <v>315</v>
      </c>
      <c r="E693" s="63" t="s">
        <v>245</v>
      </c>
      <c r="F693" s="63"/>
      <c r="G693" s="63"/>
      <c r="H693" s="63"/>
      <c r="I693" s="63"/>
      <c r="J693" s="63"/>
    </row>
    <row r="694" ht="15.75" customHeight="1">
      <c r="A694" s="7">
        <v>2165.0</v>
      </c>
      <c r="B694" s="7" t="s">
        <v>1024</v>
      </c>
      <c r="C694" s="6" t="str">
        <f>IF(VLOOKUP(A694,'Infos paliers'!$A$1:$B$662,1,FALSE),"OUI")</f>
        <v>OUI</v>
      </c>
      <c r="D694" s="6" t="s">
        <v>315</v>
      </c>
      <c r="E694" s="63" t="s">
        <v>245</v>
      </c>
      <c r="F694" s="63"/>
      <c r="G694" s="63"/>
      <c r="H694" s="63"/>
      <c r="I694" s="63"/>
      <c r="J694" s="63"/>
    </row>
    <row r="695" ht="15.75" customHeight="1">
      <c r="A695" s="7">
        <v>2166.0</v>
      </c>
      <c r="B695" s="7" t="s">
        <v>1025</v>
      </c>
      <c r="C695" s="6" t="str">
        <f>IF(VLOOKUP(A695,'Infos paliers'!$A$1:$B$662,1,FALSE),"OUI")</f>
        <v>OUI</v>
      </c>
      <c r="D695" s="6" t="s">
        <v>338</v>
      </c>
      <c r="E695" s="63" t="s">
        <v>10</v>
      </c>
      <c r="F695" s="63" t="s">
        <v>10</v>
      </c>
      <c r="G695" s="63" t="s">
        <v>245</v>
      </c>
      <c r="H695" s="63"/>
      <c r="I695" s="63" t="s">
        <v>245</v>
      </c>
      <c r="J695" s="63" t="s">
        <v>707</v>
      </c>
      <c r="K695" s="7" t="s">
        <v>898</v>
      </c>
    </row>
    <row r="696" ht="15.75" customHeight="1">
      <c r="A696" s="7">
        <v>2167.0</v>
      </c>
      <c r="B696" s="7" t="s">
        <v>1026</v>
      </c>
      <c r="C696" s="6" t="str">
        <f>IF(VLOOKUP(A696,'Infos paliers'!$A$1:$B$662,1,FALSE),"OUI")</f>
        <v>OUI</v>
      </c>
      <c r="D696" s="6" t="s">
        <v>338</v>
      </c>
      <c r="E696" s="63" t="s">
        <v>10</v>
      </c>
      <c r="F696" s="63" t="s">
        <v>10</v>
      </c>
      <c r="G696" s="63" t="s">
        <v>245</v>
      </c>
      <c r="H696" s="63"/>
      <c r="I696" s="63" t="s">
        <v>245</v>
      </c>
      <c r="J696" s="63" t="s">
        <v>707</v>
      </c>
      <c r="K696" s="7" t="s">
        <v>898</v>
      </c>
    </row>
    <row r="697" ht="15.75" customHeight="1">
      <c r="A697" s="7">
        <v>2168.0</v>
      </c>
      <c r="B697" s="7" t="s">
        <v>1027</v>
      </c>
      <c r="C697" s="6" t="str">
        <f>IF(VLOOKUP(A697,'Infos paliers'!$A$1:$B$662,1,FALSE),"OUI")</f>
        <v>OUI</v>
      </c>
      <c r="D697" s="6" t="s">
        <v>338</v>
      </c>
      <c r="E697" s="63" t="s">
        <v>10</v>
      </c>
      <c r="F697" s="63" t="s">
        <v>10</v>
      </c>
      <c r="G697" s="63" t="s">
        <v>245</v>
      </c>
      <c r="H697" s="63"/>
      <c r="I697" s="63" t="s">
        <v>245</v>
      </c>
      <c r="J697" s="63" t="s">
        <v>707</v>
      </c>
      <c r="K697" s="7" t="s">
        <v>900</v>
      </c>
    </row>
    <row r="698" ht="15.75" customHeight="1">
      <c r="A698" s="7">
        <v>2169.0</v>
      </c>
      <c r="B698" s="7" t="s">
        <v>1028</v>
      </c>
      <c r="C698" s="6" t="str">
        <f>IF(VLOOKUP(A698,'Infos paliers'!$A$1:$B$662,1,FALSE),"OUI")</f>
        <v>OUI</v>
      </c>
      <c r="D698" s="6" t="s">
        <v>338</v>
      </c>
      <c r="E698" s="63" t="s">
        <v>10</v>
      </c>
      <c r="F698" s="63" t="s">
        <v>10</v>
      </c>
      <c r="G698" s="63" t="s">
        <v>245</v>
      </c>
      <c r="H698" s="63"/>
      <c r="I698" s="63" t="s">
        <v>245</v>
      </c>
      <c r="J698" s="63" t="s">
        <v>707</v>
      </c>
      <c r="K698" s="7" t="s">
        <v>1029</v>
      </c>
    </row>
    <row r="699" ht="15.75" customHeight="1">
      <c r="A699" s="7">
        <v>2170.0</v>
      </c>
      <c r="B699" s="7" t="s">
        <v>1030</v>
      </c>
      <c r="C699" s="6" t="str">
        <f>IF(VLOOKUP(A699,'Infos paliers'!$A$1:$B$662,1,FALSE),"OUI")</f>
        <v>OUI</v>
      </c>
      <c r="D699" s="6" t="s">
        <v>338</v>
      </c>
      <c r="E699" s="63" t="s">
        <v>10</v>
      </c>
      <c r="F699" s="63" t="s">
        <v>10</v>
      </c>
      <c r="G699" s="63" t="s">
        <v>245</v>
      </c>
      <c r="H699" s="63"/>
      <c r="I699" s="63" t="s">
        <v>245</v>
      </c>
      <c r="J699" s="63" t="s">
        <v>707</v>
      </c>
      <c r="K699" s="7" t="s">
        <v>1031</v>
      </c>
    </row>
    <row r="700" ht="15.75" customHeight="1">
      <c r="A700" s="7">
        <v>2171.0</v>
      </c>
      <c r="B700" s="7" t="s">
        <v>1032</v>
      </c>
      <c r="C700" s="6" t="str">
        <f>IF(VLOOKUP(A700,'Infos paliers'!$A$1:$B$662,1,FALSE),"OUI")</f>
        <v>OUI</v>
      </c>
      <c r="D700" s="6" t="s">
        <v>338</v>
      </c>
      <c r="E700" s="63" t="s">
        <v>10</v>
      </c>
      <c r="F700" s="63" t="s">
        <v>10</v>
      </c>
      <c r="G700" s="63" t="s">
        <v>245</v>
      </c>
      <c r="H700" s="63"/>
      <c r="I700" s="63" t="s">
        <v>245</v>
      </c>
      <c r="J700" s="63" t="s">
        <v>707</v>
      </c>
      <c r="K700" s="7" t="s">
        <v>1033</v>
      </c>
    </row>
    <row r="701" ht="15.75" customHeight="1">
      <c r="A701" s="7">
        <v>2172.0</v>
      </c>
      <c r="B701" s="7" t="s">
        <v>1034</v>
      </c>
      <c r="C701" s="6" t="str">
        <f>IF(VLOOKUP(A701,'Infos paliers'!$A$1:$B$662,1,FALSE),"OUI")</f>
        <v>OUI</v>
      </c>
      <c r="D701" s="6" t="s">
        <v>338</v>
      </c>
      <c r="E701" s="63" t="s">
        <v>10</v>
      </c>
      <c r="F701" s="63" t="s">
        <v>10</v>
      </c>
      <c r="G701" s="63" t="s">
        <v>245</v>
      </c>
      <c r="H701" s="63"/>
      <c r="I701" s="63" t="s">
        <v>245</v>
      </c>
      <c r="J701" s="63" t="s">
        <v>707</v>
      </c>
      <c r="K701" s="7" t="s">
        <v>1035</v>
      </c>
    </row>
    <row r="702" ht="15.75" customHeight="1">
      <c r="A702" s="7">
        <v>2173.0</v>
      </c>
      <c r="B702" s="7" t="s">
        <v>1036</v>
      </c>
      <c r="C702" s="6" t="str">
        <f>IF(VLOOKUP(A702,'Infos paliers'!$A$1:$B$662,1,FALSE),"OUI")</f>
        <v>OUI</v>
      </c>
      <c r="D702" s="6" t="s">
        <v>338</v>
      </c>
      <c r="E702" s="63" t="s">
        <v>10</v>
      </c>
      <c r="F702" s="63" t="s">
        <v>10</v>
      </c>
      <c r="G702" s="63" t="s">
        <v>245</v>
      </c>
      <c r="H702" s="63"/>
      <c r="I702" s="63" t="s">
        <v>245</v>
      </c>
      <c r="J702" s="63" t="s">
        <v>707</v>
      </c>
      <c r="K702" s="7" t="s">
        <v>1037</v>
      </c>
    </row>
    <row r="703" ht="15.75" customHeight="1">
      <c r="A703" s="7">
        <v>2174.0</v>
      </c>
      <c r="B703" s="7" t="s">
        <v>1038</v>
      </c>
      <c r="C703" s="6" t="str">
        <f>IF(VLOOKUP(A703,'Infos paliers'!$A$1:$B$662,1,FALSE),"OUI")</f>
        <v>OUI</v>
      </c>
      <c r="D703" s="6" t="s">
        <v>338</v>
      </c>
      <c r="E703" s="63" t="s">
        <v>10</v>
      </c>
      <c r="F703" s="63" t="s">
        <v>10</v>
      </c>
      <c r="G703" s="63" t="s">
        <v>245</v>
      </c>
      <c r="H703" s="63"/>
      <c r="I703" s="63" t="s">
        <v>245</v>
      </c>
      <c r="J703" s="63" t="s">
        <v>707</v>
      </c>
      <c r="K703" s="7" t="s">
        <v>1039</v>
      </c>
    </row>
    <row r="704" ht="15.75" customHeight="1">
      <c r="A704" s="7">
        <v>2175.0</v>
      </c>
      <c r="B704" s="7" t="s">
        <v>1040</v>
      </c>
      <c r="C704" s="6" t="str">
        <f>IF(VLOOKUP(A704,'Infos paliers'!$A$1:$B$662,1,FALSE),"OUI")</f>
        <v>OUI</v>
      </c>
      <c r="D704" s="6" t="s">
        <v>338</v>
      </c>
      <c r="E704" s="63" t="s">
        <v>10</v>
      </c>
      <c r="F704" s="63" t="s">
        <v>10</v>
      </c>
      <c r="G704" s="63" t="s">
        <v>245</v>
      </c>
      <c r="H704" s="63"/>
      <c r="I704" s="63" t="s">
        <v>245</v>
      </c>
      <c r="J704" s="63" t="s">
        <v>707</v>
      </c>
      <c r="K704" s="7" t="s">
        <v>1041</v>
      </c>
    </row>
    <row r="705" ht="15.75" customHeight="1">
      <c r="A705" s="7">
        <v>2176.0</v>
      </c>
      <c r="B705" s="7" t="s">
        <v>1042</v>
      </c>
      <c r="C705" s="6" t="str">
        <f>IF(VLOOKUP(A705,'Infos paliers'!$A$1:$B$662,1,FALSE),"OUI")</f>
        <v>OUI</v>
      </c>
      <c r="D705" s="6" t="s">
        <v>338</v>
      </c>
      <c r="E705" s="63" t="s">
        <v>10</v>
      </c>
      <c r="F705" s="63" t="s">
        <v>10</v>
      </c>
      <c r="G705" s="63" t="s">
        <v>245</v>
      </c>
      <c r="H705" s="63"/>
      <c r="I705" s="63" t="s">
        <v>245</v>
      </c>
      <c r="J705" s="63" t="s">
        <v>707</v>
      </c>
      <c r="K705" s="7" t="s">
        <v>1043</v>
      </c>
    </row>
    <row r="706" ht="15.75" customHeight="1">
      <c r="A706" s="7">
        <v>2177.0</v>
      </c>
      <c r="B706" s="7" t="s">
        <v>1044</v>
      </c>
      <c r="C706" s="6" t="str">
        <f>IF(VLOOKUP(A706,'Infos paliers'!$A$1:$B$662,1,FALSE),"OUI")</f>
        <v>OUI</v>
      </c>
      <c r="D706" s="6" t="s">
        <v>338</v>
      </c>
      <c r="E706" s="63" t="s">
        <v>10</v>
      </c>
      <c r="F706" s="63" t="s">
        <v>10</v>
      </c>
      <c r="G706" s="63" t="s">
        <v>245</v>
      </c>
      <c r="H706" s="63"/>
      <c r="I706" s="63" t="s">
        <v>245</v>
      </c>
      <c r="J706" s="63" t="s">
        <v>707</v>
      </c>
      <c r="K706" s="7" t="s">
        <v>1045</v>
      </c>
    </row>
    <row r="707" ht="15.75" customHeight="1">
      <c r="A707" s="7">
        <v>2179.0</v>
      </c>
      <c r="B707" s="54" t="s">
        <v>1046</v>
      </c>
      <c r="C707" s="6" t="str">
        <f>IF(VLOOKUP(A707,'Infos paliers'!$A$1:$B$662,1,FALSE),"OUI")</f>
        <v>#N/A</v>
      </c>
      <c r="D707" s="6" t="s">
        <v>676</v>
      </c>
      <c r="E707" s="63" t="s">
        <v>10</v>
      </c>
      <c r="F707" s="63" t="s">
        <v>245</v>
      </c>
      <c r="G707" s="76"/>
      <c r="H707" s="76"/>
      <c r="I707" s="76"/>
      <c r="J707" s="76"/>
    </row>
    <row r="708" ht="15.75" customHeight="1">
      <c r="A708" s="7">
        <v>2180.0</v>
      </c>
      <c r="B708" s="54" t="s">
        <v>1047</v>
      </c>
      <c r="C708" s="6" t="str">
        <f>IF(VLOOKUP(A708,'Infos paliers'!$A$1:$B$662,1,FALSE),"OUI")</f>
        <v>#N/A</v>
      </c>
      <c r="D708" s="6" t="s">
        <v>676</v>
      </c>
      <c r="E708" s="63" t="s">
        <v>10</v>
      </c>
      <c r="F708" s="63" t="s">
        <v>245</v>
      </c>
      <c r="G708" s="76"/>
      <c r="H708" s="76"/>
      <c r="I708" s="76"/>
      <c r="J708" s="76"/>
    </row>
    <row r="709" ht="15.75" customHeight="1">
      <c r="A709" s="7">
        <v>2181.0</v>
      </c>
      <c r="B709" s="54" t="s">
        <v>1048</v>
      </c>
      <c r="C709" s="6" t="str">
        <f>IF(VLOOKUP(A709,'Infos paliers'!$A$1:$B$662,1,FALSE),"OUI")</f>
        <v>#N/A</v>
      </c>
      <c r="D709" s="6" t="s">
        <v>676</v>
      </c>
      <c r="E709" s="63" t="s">
        <v>10</v>
      </c>
      <c r="F709" s="63" t="s">
        <v>245</v>
      </c>
      <c r="G709" s="76"/>
      <c r="H709" s="76"/>
      <c r="I709" s="76"/>
      <c r="J709" s="76"/>
    </row>
    <row r="710" ht="15.75" customHeight="1">
      <c r="A710" s="7">
        <v>2182.0</v>
      </c>
      <c r="B710" s="54" t="s">
        <v>1049</v>
      </c>
      <c r="C710" s="6" t="str">
        <f>IF(VLOOKUP(A710,'Infos paliers'!$A$1:$B$662,1,FALSE),"OUI")</f>
        <v>#N/A</v>
      </c>
      <c r="D710" s="6" t="s">
        <v>676</v>
      </c>
      <c r="E710" s="63" t="s">
        <v>10</v>
      </c>
      <c r="F710" s="63" t="s">
        <v>245</v>
      </c>
      <c r="G710" s="76"/>
      <c r="H710" s="76"/>
      <c r="I710" s="76"/>
      <c r="J710" s="76"/>
    </row>
    <row r="711" ht="15.75" customHeight="1">
      <c r="A711" s="7">
        <v>2183.0</v>
      </c>
      <c r="B711" s="54" t="s">
        <v>1050</v>
      </c>
      <c r="C711" s="6" t="str">
        <f>IF(VLOOKUP(A711,'Infos paliers'!$A$1:$B$662,1,FALSE),"OUI")</f>
        <v>OUI</v>
      </c>
      <c r="D711" s="6" t="s">
        <v>676</v>
      </c>
      <c r="E711" s="63" t="s">
        <v>10</v>
      </c>
      <c r="F711" s="63" t="s">
        <v>245</v>
      </c>
      <c r="G711" s="76"/>
      <c r="H711" s="76"/>
      <c r="I711" s="76"/>
      <c r="J711" s="76"/>
    </row>
    <row r="712" ht="15.75" customHeight="1">
      <c r="A712" s="7">
        <v>2184.0</v>
      </c>
      <c r="B712" s="7" t="s">
        <v>1051</v>
      </c>
      <c r="C712" s="6" t="str">
        <f>IF(VLOOKUP(A712,'Infos paliers'!$A$1:$B$662,1,FALSE),"OUI")</f>
        <v>#N/A</v>
      </c>
      <c r="D712" s="6" t="s">
        <v>761</v>
      </c>
      <c r="E712" s="63" t="s">
        <v>245</v>
      </c>
      <c r="F712" s="63"/>
      <c r="G712" s="63"/>
      <c r="H712" s="63"/>
      <c r="I712" s="63"/>
      <c r="J712" s="63"/>
    </row>
    <row r="713" ht="15.75" customHeight="1">
      <c r="A713" s="7">
        <v>2185.0</v>
      </c>
      <c r="B713" s="78" t="s">
        <v>1052</v>
      </c>
      <c r="C713" s="6" t="str">
        <f>IF(VLOOKUP(A713,'Infos paliers'!$A$1:$B$662,1,FALSE),"OUI")</f>
        <v>OUI</v>
      </c>
      <c r="D713" s="6" t="s">
        <v>322</v>
      </c>
      <c r="E713" s="66" t="s">
        <v>10</v>
      </c>
      <c r="F713" s="66"/>
      <c r="G713" s="66"/>
      <c r="H713" s="66"/>
      <c r="I713" s="66"/>
      <c r="J713" s="66"/>
    </row>
    <row r="714" ht="15.75" customHeight="1">
      <c r="A714" s="7">
        <v>2186.0</v>
      </c>
      <c r="B714" s="78" t="s">
        <v>1053</v>
      </c>
      <c r="C714" s="6" t="str">
        <f>IF(VLOOKUP(A714,'Infos paliers'!$A$1:$B$662,1,FALSE),"OUI")</f>
        <v>OUI</v>
      </c>
      <c r="D714" s="6" t="s">
        <v>1054</v>
      </c>
      <c r="E714" s="63" t="s">
        <v>10</v>
      </c>
      <c r="F714" s="63" t="s">
        <v>10</v>
      </c>
      <c r="G714" s="63" t="s">
        <v>245</v>
      </c>
      <c r="H714" s="63"/>
      <c r="I714" s="63"/>
      <c r="J714" s="66"/>
    </row>
    <row r="715" ht="15.75" customHeight="1">
      <c r="A715" s="7">
        <v>2187.0</v>
      </c>
      <c r="B715" s="7" t="s">
        <v>1055</v>
      </c>
      <c r="C715" s="6" t="str">
        <f>IF(VLOOKUP(A715,'Infos paliers'!$A$1:$B$662,1,FALSE),"OUI")</f>
        <v>#N/A</v>
      </c>
      <c r="D715" s="6" t="s">
        <v>676</v>
      </c>
      <c r="E715" s="63" t="s">
        <v>245</v>
      </c>
      <c r="F715" s="63"/>
      <c r="G715" s="63"/>
      <c r="H715" s="63"/>
      <c r="I715" s="63"/>
      <c r="J715" s="63"/>
    </row>
    <row r="716" ht="15.75" customHeight="1">
      <c r="A716" s="7">
        <v>2189.0</v>
      </c>
      <c r="B716" s="7" t="s">
        <v>1055</v>
      </c>
      <c r="C716" s="6" t="str">
        <f>IF(VLOOKUP(A716,'Infos paliers'!$A$1:$B$662,1,FALSE),"OUI")</f>
        <v>#N/A</v>
      </c>
      <c r="D716" s="6" t="s">
        <v>676</v>
      </c>
      <c r="E716" s="63" t="s">
        <v>245</v>
      </c>
      <c r="F716" s="63"/>
      <c r="G716" s="63"/>
      <c r="H716" s="63"/>
      <c r="I716" s="63"/>
      <c r="J716" s="63"/>
    </row>
    <row r="717" ht="15.75" customHeight="1">
      <c r="A717" s="7">
        <v>2190.0</v>
      </c>
      <c r="B717" s="78" t="s">
        <v>1056</v>
      </c>
      <c r="C717" s="6" t="str">
        <f>IF(VLOOKUP(A717,'Infos paliers'!$A$1:$B$662,1,FALSE),"OUI")</f>
        <v>OUI</v>
      </c>
      <c r="D717" s="6" t="s">
        <v>315</v>
      </c>
      <c r="E717" s="66" t="s">
        <v>10</v>
      </c>
      <c r="F717" s="66"/>
      <c r="G717" s="66"/>
      <c r="H717" s="66"/>
      <c r="I717" s="66"/>
      <c r="J717" s="66"/>
    </row>
    <row r="718" ht="15.75" customHeight="1">
      <c r="A718" s="7">
        <v>2191.0</v>
      </c>
      <c r="B718" s="78" t="s">
        <v>1057</v>
      </c>
      <c r="C718" s="6" t="str">
        <f>IF(VLOOKUP(A718,'Infos paliers'!$A$1:$B$662,1,FALSE),"OUI")</f>
        <v>OUI</v>
      </c>
      <c r="D718" s="6" t="s">
        <v>1054</v>
      </c>
      <c r="E718" s="63" t="s">
        <v>10</v>
      </c>
      <c r="F718" s="63" t="s">
        <v>10</v>
      </c>
      <c r="G718" s="63" t="s">
        <v>245</v>
      </c>
      <c r="H718" s="63"/>
      <c r="I718" s="63"/>
      <c r="J718" s="66"/>
    </row>
    <row r="719" ht="15.75" customHeight="1">
      <c r="A719" s="7">
        <v>2192.0</v>
      </c>
      <c r="B719" s="78" t="s">
        <v>602</v>
      </c>
      <c r="C719" s="6" t="str">
        <f>IF(VLOOKUP(A719,'Infos paliers'!$A$1:$B$662,1,FALSE),"OUI")</f>
        <v>OUI</v>
      </c>
      <c r="D719" s="6" t="s">
        <v>315</v>
      </c>
      <c r="E719" s="66" t="s">
        <v>10</v>
      </c>
      <c r="F719" s="66"/>
      <c r="G719" s="66"/>
      <c r="H719" s="66"/>
      <c r="I719" s="66"/>
      <c r="J719" s="66"/>
    </row>
    <row r="720" ht="15.75" customHeight="1">
      <c r="A720" s="7">
        <v>2193.0</v>
      </c>
      <c r="B720" s="7" t="s">
        <v>1058</v>
      </c>
      <c r="C720" s="6" t="str">
        <f>IF(VLOOKUP(A720,'Infos paliers'!$A$1:$B$662,1,FALSE),"OUI")</f>
        <v>OUI</v>
      </c>
      <c r="D720" s="6" t="s">
        <v>322</v>
      </c>
      <c r="E720" s="63" t="s">
        <v>245</v>
      </c>
      <c r="F720" s="63"/>
      <c r="G720" s="63"/>
      <c r="H720" s="63"/>
      <c r="I720" s="63"/>
      <c r="J720" s="63"/>
    </row>
    <row r="721" ht="15.75" customHeight="1">
      <c r="A721" s="7">
        <v>2194.0</v>
      </c>
      <c r="B721" s="7" t="s">
        <v>1059</v>
      </c>
      <c r="C721" s="6" t="str">
        <f>IF(VLOOKUP(A721,'Infos paliers'!$A$1:$B$662,1,FALSE),"OUI")</f>
        <v>#N/A</v>
      </c>
      <c r="D721" s="6" t="s">
        <v>559</v>
      </c>
      <c r="E721" s="63" t="s">
        <v>10</v>
      </c>
      <c r="F721" s="63" t="s">
        <v>10</v>
      </c>
      <c r="G721" s="63" t="s">
        <v>245</v>
      </c>
      <c r="H721" s="63"/>
      <c r="I721" s="63"/>
      <c r="J721" s="63"/>
    </row>
    <row r="722" ht="15.75" customHeight="1">
      <c r="A722" s="5">
        <v>2195.0</v>
      </c>
      <c r="B722" s="79" t="s">
        <v>1055</v>
      </c>
      <c r="C722" s="6" t="str">
        <f>IF(VLOOKUP(A722,'Infos paliers'!$A$1:$B$662,1,FALSE),"OUI")</f>
        <v>#N/A</v>
      </c>
      <c r="D722" s="6" t="s">
        <v>676</v>
      </c>
      <c r="E722" s="66" t="s">
        <v>10</v>
      </c>
      <c r="F722" s="66"/>
      <c r="G722" s="66"/>
      <c r="H722" s="66"/>
      <c r="I722" s="66"/>
      <c r="J722" s="66"/>
    </row>
    <row r="723" ht="15.75" customHeight="1">
      <c r="A723" s="5">
        <v>2196.0</v>
      </c>
      <c r="B723" s="79" t="s">
        <v>1048</v>
      </c>
      <c r="C723" s="6" t="str">
        <f>IF(VLOOKUP(A723,'Infos paliers'!$A$1:$B$662,1,FALSE),"OUI")</f>
        <v>#N/A</v>
      </c>
      <c r="D723" s="6" t="s">
        <v>676</v>
      </c>
      <c r="E723" s="66" t="s">
        <v>10</v>
      </c>
      <c r="F723" s="66"/>
      <c r="G723" s="66"/>
      <c r="H723" s="66"/>
      <c r="I723" s="66"/>
      <c r="J723" s="66"/>
    </row>
    <row r="724" ht="15.75" customHeight="1">
      <c r="A724" s="5">
        <v>2197.0</v>
      </c>
      <c r="B724" s="6" t="s">
        <v>1060</v>
      </c>
      <c r="C724" s="6" t="str">
        <f>IF(VLOOKUP(A724,'Infos paliers'!$A$1:$B$662,1,FALSE),"OUI")</f>
        <v>#N/A</v>
      </c>
      <c r="D724" s="6" t="s">
        <v>559</v>
      </c>
      <c r="E724" s="63" t="s">
        <v>245</v>
      </c>
      <c r="F724" s="63"/>
      <c r="G724" s="63"/>
      <c r="H724" s="63"/>
      <c r="I724" s="63"/>
      <c r="J724" s="63"/>
    </row>
    <row r="725" ht="15.75" customHeight="1">
      <c r="A725" s="5">
        <v>2198.0</v>
      </c>
      <c r="B725" s="6" t="s">
        <v>1061</v>
      </c>
      <c r="C725" s="6" t="str">
        <f>IF(VLOOKUP(A725,'Infos paliers'!$A$1:$B$662,1,FALSE),"OUI")</f>
        <v>#N/A</v>
      </c>
      <c r="D725" s="6" t="s">
        <v>559</v>
      </c>
      <c r="E725" s="63" t="s">
        <v>245</v>
      </c>
      <c r="F725" s="63"/>
      <c r="G725" s="63"/>
      <c r="H725" s="63"/>
      <c r="I725" s="63"/>
      <c r="J725" s="63"/>
    </row>
    <row r="726" ht="15.75" customHeight="1">
      <c r="A726" s="5">
        <v>2199.0</v>
      </c>
      <c r="B726" s="6" t="s">
        <v>1062</v>
      </c>
      <c r="C726" s="6" t="str">
        <f>IF(VLOOKUP(A726,'Infos paliers'!$A$1:$B$662,1,FALSE),"OUI")</f>
        <v>#N/A</v>
      </c>
      <c r="D726" s="6" t="s">
        <v>559</v>
      </c>
      <c r="E726" s="63" t="s">
        <v>245</v>
      </c>
      <c r="F726" s="63"/>
      <c r="G726" s="63"/>
      <c r="H726" s="63"/>
      <c r="I726" s="63"/>
      <c r="J726" s="63"/>
    </row>
    <row r="727" ht="15.75" customHeight="1">
      <c r="A727" s="5">
        <v>2201.0</v>
      </c>
      <c r="B727" s="6" t="s">
        <v>1063</v>
      </c>
      <c r="C727" s="6" t="str">
        <f>IF(VLOOKUP(A727,'Infos paliers'!$A$1:$B$662,1,FALSE),"OUI")</f>
        <v>OUI</v>
      </c>
      <c r="D727" s="6" t="s">
        <v>559</v>
      </c>
      <c r="E727" s="63" t="s">
        <v>245</v>
      </c>
      <c r="F727" s="63"/>
      <c r="G727" s="63"/>
      <c r="H727" s="63"/>
      <c r="I727" s="63"/>
      <c r="J727" s="63"/>
    </row>
    <row r="728" ht="15.75" customHeight="1">
      <c r="A728" s="5">
        <v>2202.0</v>
      </c>
      <c r="B728" s="6" t="s">
        <v>1064</v>
      </c>
      <c r="C728" s="6" t="str">
        <f>IF(VLOOKUP(A728,'Infos paliers'!$A$1:$B$662,1,FALSE),"OUI")</f>
        <v>#N/A</v>
      </c>
      <c r="D728" s="6" t="s">
        <v>559</v>
      </c>
      <c r="E728" s="63" t="s">
        <v>245</v>
      </c>
      <c r="F728" s="63"/>
      <c r="G728" s="63"/>
      <c r="H728" s="63"/>
      <c r="I728" s="63"/>
      <c r="J728" s="63"/>
    </row>
    <row r="729" ht="15.75" customHeight="1">
      <c r="A729" s="5">
        <v>2203.0</v>
      </c>
      <c r="B729" s="6" t="s">
        <v>1065</v>
      </c>
      <c r="C729" s="6" t="str">
        <f>IF(VLOOKUP(A729,'Infos paliers'!$A$1:$B$662,1,FALSE),"OUI")</f>
        <v>#N/A</v>
      </c>
      <c r="D729" s="6" t="s">
        <v>559</v>
      </c>
      <c r="E729" s="63" t="s">
        <v>245</v>
      </c>
      <c r="F729" s="63"/>
      <c r="G729" s="63"/>
      <c r="H729" s="63"/>
      <c r="I729" s="63"/>
      <c r="J729" s="63"/>
    </row>
    <row r="730" ht="15.75" customHeight="1">
      <c r="A730" s="5">
        <v>2204.0</v>
      </c>
      <c r="B730" s="6" t="s">
        <v>1066</v>
      </c>
      <c r="C730" s="6" t="str">
        <f>IF(VLOOKUP(A730,'Infos paliers'!$A$1:$B$662,1,FALSE),"OUI")</f>
        <v>#N/A</v>
      </c>
      <c r="D730" s="6" t="s">
        <v>559</v>
      </c>
      <c r="E730" s="63" t="s">
        <v>245</v>
      </c>
      <c r="F730" s="63"/>
      <c r="G730" s="63"/>
      <c r="H730" s="63"/>
      <c r="I730" s="63"/>
      <c r="J730" s="63"/>
    </row>
    <row r="731" ht="15.75" customHeight="1">
      <c r="A731" s="5">
        <v>2205.0</v>
      </c>
      <c r="B731" s="6" t="s">
        <v>1067</v>
      </c>
      <c r="C731" s="6" t="str">
        <f>IF(VLOOKUP(A731,'Infos paliers'!$A$1:$B$662,1,FALSE),"OUI")</f>
        <v>#N/A</v>
      </c>
      <c r="D731" s="6" t="s">
        <v>559</v>
      </c>
      <c r="E731" s="63" t="s">
        <v>245</v>
      </c>
      <c r="F731" s="63"/>
      <c r="G731" s="63"/>
      <c r="H731" s="63"/>
      <c r="I731" s="63"/>
      <c r="J731" s="63"/>
    </row>
    <row r="732" ht="15.75" customHeight="1">
      <c r="A732" s="5">
        <v>2206.0</v>
      </c>
      <c r="B732" s="6" t="s">
        <v>1068</v>
      </c>
      <c r="C732" s="6" t="str">
        <f>IF(VLOOKUP(A732,'Infos paliers'!$A$1:$B$662,1,FALSE),"OUI")</f>
        <v>#N/A</v>
      </c>
      <c r="D732" s="6" t="s">
        <v>559</v>
      </c>
      <c r="E732" s="63" t="s">
        <v>245</v>
      </c>
      <c r="F732" s="63"/>
      <c r="G732" s="63"/>
      <c r="H732" s="63"/>
      <c r="I732" s="63"/>
      <c r="J732" s="63"/>
    </row>
    <row r="733" ht="15.75" customHeight="1">
      <c r="A733" s="5">
        <v>2207.0</v>
      </c>
      <c r="B733" s="6" t="s">
        <v>1069</v>
      </c>
      <c r="C733" s="6" t="str">
        <f>IF(VLOOKUP(A733,'Infos paliers'!$A$1:$B$662,1,FALSE),"OUI")</f>
        <v>#N/A</v>
      </c>
      <c r="D733" s="6" t="s">
        <v>559</v>
      </c>
      <c r="E733" s="63" t="s">
        <v>245</v>
      </c>
      <c r="F733" s="63"/>
      <c r="G733" s="63"/>
      <c r="H733" s="63"/>
      <c r="I733" s="63"/>
      <c r="J733" s="63"/>
    </row>
    <row r="734" ht="15.75" customHeight="1">
      <c r="A734" s="5">
        <v>2208.0</v>
      </c>
      <c r="B734" s="6" t="s">
        <v>679</v>
      </c>
      <c r="C734" s="6" t="str">
        <f>IF(VLOOKUP(A734,'Infos paliers'!$A$1:$B$662,1,FALSE),"OUI")</f>
        <v>#N/A</v>
      </c>
      <c r="D734" s="6" t="s">
        <v>559</v>
      </c>
      <c r="E734" s="63" t="s">
        <v>245</v>
      </c>
      <c r="F734" s="63"/>
      <c r="G734" s="63"/>
      <c r="H734" s="63"/>
      <c r="I734" s="63"/>
      <c r="J734" s="63"/>
    </row>
    <row r="735" ht="15.75" customHeight="1">
      <c r="A735" s="5">
        <v>2210.0</v>
      </c>
      <c r="B735" s="6" t="s">
        <v>604</v>
      </c>
      <c r="C735" s="6" t="str">
        <f>IF(VLOOKUP(A735,'Infos paliers'!$A$1:$B$662,1,FALSE),"OUI")</f>
        <v>OUI</v>
      </c>
      <c r="D735" s="6" t="s">
        <v>676</v>
      </c>
      <c r="E735" s="63" t="s">
        <v>245</v>
      </c>
      <c r="F735" s="63"/>
      <c r="G735" s="63"/>
      <c r="H735" s="63"/>
      <c r="I735" s="63"/>
      <c r="J735" s="63"/>
    </row>
    <row r="736" ht="15.75" customHeight="1">
      <c r="A736" s="5">
        <v>2211.0</v>
      </c>
      <c r="B736" s="6" t="s">
        <v>603</v>
      </c>
      <c r="C736" s="6" t="str">
        <f>IF(VLOOKUP(A736,'Infos paliers'!$A$1:$B$662,1,FALSE),"OUI")</f>
        <v>OUI</v>
      </c>
      <c r="D736" s="6" t="s">
        <v>676</v>
      </c>
      <c r="E736" s="63" t="s">
        <v>245</v>
      </c>
      <c r="F736" s="63"/>
      <c r="G736" s="63"/>
      <c r="H736" s="63"/>
      <c r="I736" s="63"/>
      <c r="J736" s="63"/>
    </row>
    <row r="737" ht="15.75" customHeight="1">
      <c r="A737" s="5">
        <v>2212.0</v>
      </c>
      <c r="B737" s="6" t="s">
        <v>660</v>
      </c>
      <c r="C737" s="6" t="str">
        <f>IF(VLOOKUP(A737,'Infos paliers'!$A$1:$B$662,1,FALSE),"OUI")</f>
        <v>OUI</v>
      </c>
      <c r="D737" s="6" t="s">
        <v>1070</v>
      </c>
      <c r="E737" s="63" t="s">
        <v>245</v>
      </c>
      <c r="F737" s="63"/>
      <c r="G737" s="63"/>
      <c r="H737" s="63"/>
      <c r="I737" s="63"/>
      <c r="J737" s="63"/>
    </row>
    <row r="738" ht="15.75" customHeight="1">
      <c r="A738" s="5">
        <v>2213.0</v>
      </c>
      <c r="B738" s="6" t="s">
        <v>607</v>
      </c>
      <c r="C738" s="6" t="str">
        <f>IF(VLOOKUP(A738,'Infos paliers'!$A$1:$B$662,1,FALSE),"OUI")</f>
        <v>OUI</v>
      </c>
      <c r="D738" s="6" t="s">
        <v>676</v>
      </c>
      <c r="E738" s="63" t="s">
        <v>245</v>
      </c>
      <c r="F738" s="63"/>
      <c r="G738" s="63"/>
      <c r="H738" s="63"/>
      <c r="I738" s="63"/>
      <c r="J738" s="63"/>
    </row>
    <row r="739" ht="15.75" customHeight="1">
      <c r="A739" s="5">
        <v>2219.0</v>
      </c>
      <c r="B739" s="6" t="s">
        <v>1071</v>
      </c>
      <c r="C739" s="6" t="str">
        <f>IF(VLOOKUP(A739,'Infos paliers'!$A$1:$B$662,1,FALSE),"OUI")</f>
        <v>OUI</v>
      </c>
      <c r="D739" s="6" t="s">
        <v>315</v>
      </c>
      <c r="E739" s="63" t="s">
        <v>245</v>
      </c>
      <c r="F739" s="63"/>
      <c r="G739" s="63"/>
      <c r="H739" s="63"/>
      <c r="I739" s="63"/>
      <c r="J739" s="63"/>
    </row>
    <row r="740" ht="15.75" customHeight="1">
      <c r="A740" s="5">
        <v>2225.0</v>
      </c>
      <c r="B740" s="6" t="s">
        <v>659</v>
      </c>
      <c r="C740" s="6" t="str">
        <f>IF(VLOOKUP(A740,'Infos paliers'!$A$1:$B$662,1,FALSE),"OUI")</f>
        <v>OUI</v>
      </c>
      <c r="D740" s="6" t="s">
        <v>1070</v>
      </c>
      <c r="E740" s="63" t="s">
        <v>245</v>
      </c>
      <c r="F740" s="63"/>
      <c r="G740" s="63"/>
      <c r="H740" s="63"/>
      <c r="I740" s="63"/>
      <c r="J740" s="63"/>
    </row>
    <row r="741" ht="15.75" customHeight="1">
      <c r="A741" s="5">
        <v>2228.0</v>
      </c>
      <c r="B741" s="6" t="s">
        <v>1072</v>
      </c>
      <c r="C741" s="6" t="str">
        <f>IF(VLOOKUP(A741,'Infos paliers'!$A$1:$B$662,1,FALSE),"OUI")</f>
        <v>#N/A</v>
      </c>
      <c r="D741" s="6" t="s">
        <v>676</v>
      </c>
      <c r="E741" s="63" t="s">
        <v>10</v>
      </c>
      <c r="F741" s="63" t="s">
        <v>10</v>
      </c>
      <c r="G741" s="63" t="s">
        <v>245</v>
      </c>
      <c r="H741" s="63" t="s">
        <v>245</v>
      </c>
      <c r="I741" s="63" t="s">
        <v>245</v>
      </c>
      <c r="J741" s="63" t="s">
        <v>245</v>
      </c>
    </row>
    <row r="742" ht="15.75" customHeight="1">
      <c r="A742" s="5">
        <v>2229.0</v>
      </c>
      <c r="B742" s="6" t="s">
        <v>1073</v>
      </c>
      <c r="C742" s="6" t="str">
        <f>IF(VLOOKUP(A742,'Infos paliers'!$A$1:$B$662,1,FALSE),"OUI")</f>
        <v>OUI</v>
      </c>
      <c r="D742" s="6" t="s">
        <v>319</v>
      </c>
      <c r="E742" s="63" t="s">
        <v>10</v>
      </c>
      <c r="F742" s="63" t="s">
        <v>388</v>
      </c>
      <c r="G742" s="63" t="s">
        <v>245</v>
      </c>
      <c r="H742" s="63"/>
      <c r="I742" s="63" t="s">
        <v>495</v>
      </c>
      <c r="J742" s="63" t="s">
        <v>388</v>
      </c>
      <c r="K742" s="64" t="s">
        <v>851</v>
      </c>
    </row>
    <row r="743" ht="15.75" customHeight="1">
      <c r="A743" s="5">
        <v>2232.0</v>
      </c>
      <c r="B743" s="6" t="s">
        <v>1074</v>
      </c>
      <c r="C743" s="6" t="str">
        <f>IF(VLOOKUP(A743,'Infos paliers'!$A$1:$B$662,1,FALSE),"OUI")</f>
        <v>#N/A</v>
      </c>
      <c r="D743" s="6" t="s">
        <v>676</v>
      </c>
      <c r="E743" s="66" t="s">
        <v>245</v>
      </c>
      <c r="F743" s="80" t="s">
        <v>245</v>
      </c>
      <c r="G743" s="63"/>
      <c r="H743" s="63"/>
      <c r="I743" s="63"/>
      <c r="J743" s="63"/>
    </row>
    <row r="744" ht="15.75" customHeight="1">
      <c r="A744" s="5">
        <v>2233.0</v>
      </c>
      <c r="B744" s="6" t="s">
        <v>1075</v>
      </c>
      <c r="C744" s="6" t="str">
        <f>IF(VLOOKUP(A744,'Infos paliers'!$A$1:$B$662,1,FALSE),"OUI")</f>
        <v>#N/A</v>
      </c>
      <c r="D744" s="6" t="s">
        <v>676</v>
      </c>
      <c r="E744" s="66" t="s">
        <v>245</v>
      </c>
      <c r="F744" s="80" t="s">
        <v>245</v>
      </c>
      <c r="G744" s="63"/>
      <c r="H744" s="63"/>
      <c r="I744" s="63"/>
      <c r="J744" s="63"/>
    </row>
    <row r="745" ht="15.75" customHeight="1">
      <c r="A745" s="5">
        <v>2234.0</v>
      </c>
      <c r="B745" s="6" t="s">
        <v>1076</v>
      </c>
      <c r="C745" s="6" t="str">
        <f>IF(VLOOKUP(A745,'Infos paliers'!$A$1:$B$662,1,FALSE),"OUI")</f>
        <v>#N/A</v>
      </c>
      <c r="D745" s="6" t="s">
        <v>676</v>
      </c>
      <c r="E745" s="66" t="s">
        <v>245</v>
      </c>
      <c r="F745" s="80" t="s">
        <v>245</v>
      </c>
      <c r="G745" s="63"/>
      <c r="H745" s="63"/>
      <c r="I745" s="63"/>
      <c r="J745" s="63"/>
    </row>
    <row r="746" ht="15.75" customHeight="1">
      <c r="A746" s="5">
        <v>2235.0</v>
      </c>
      <c r="B746" s="6" t="s">
        <v>1077</v>
      </c>
      <c r="C746" s="6" t="str">
        <f>IF(VLOOKUP(A746,'Infos paliers'!$A$1:$B$662,1,FALSE),"OUI")</f>
        <v>#N/A</v>
      </c>
      <c r="D746" s="6" t="s">
        <v>676</v>
      </c>
      <c r="E746" s="66" t="s">
        <v>245</v>
      </c>
      <c r="F746" s="80" t="s">
        <v>245</v>
      </c>
      <c r="G746" s="63"/>
      <c r="H746" s="63"/>
      <c r="I746" s="63"/>
      <c r="J746" s="63"/>
    </row>
    <row r="747" ht="15.75" customHeight="1">
      <c r="A747" s="5">
        <v>2236.0</v>
      </c>
      <c r="B747" s="6" t="s">
        <v>1078</v>
      </c>
      <c r="C747" s="6" t="str">
        <f>IF(VLOOKUP(A747,'Infos paliers'!$A$1:$B$662,1,FALSE),"OUI")</f>
        <v>#N/A</v>
      </c>
      <c r="D747" s="6" t="s">
        <v>676</v>
      </c>
      <c r="E747" s="66" t="s">
        <v>245</v>
      </c>
      <c r="F747" s="80" t="s">
        <v>245</v>
      </c>
      <c r="G747" s="63"/>
      <c r="H747" s="63"/>
      <c r="I747" s="63"/>
      <c r="J747" s="63"/>
    </row>
    <row r="748" ht="15.75" customHeight="1">
      <c r="A748" s="5">
        <v>2237.0</v>
      </c>
      <c r="B748" s="6" t="s">
        <v>1079</v>
      </c>
      <c r="C748" s="6" t="str">
        <f>IF(VLOOKUP(A748,'Infos paliers'!$A$1:$B$662,1,FALSE),"OUI")</f>
        <v>#N/A</v>
      </c>
      <c r="D748" s="6" t="s">
        <v>676</v>
      </c>
      <c r="E748" s="66" t="s">
        <v>245</v>
      </c>
      <c r="F748" s="80" t="s">
        <v>245</v>
      </c>
      <c r="G748" s="63"/>
      <c r="H748" s="63"/>
      <c r="I748" s="63"/>
      <c r="J748" s="63"/>
    </row>
    <row r="749" ht="15.75" customHeight="1">
      <c r="A749" s="5">
        <v>2238.0</v>
      </c>
      <c r="B749" s="6" t="s">
        <v>1080</v>
      </c>
      <c r="C749" s="6" t="str">
        <f>IF(VLOOKUP(A749,'Infos paliers'!$A$1:$B$662,1,FALSE),"OUI")</f>
        <v>#N/A</v>
      </c>
      <c r="D749" s="6" t="s">
        <v>676</v>
      </c>
      <c r="E749" s="66" t="s">
        <v>245</v>
      </c>
      <c r="F749" s="80" t="s">
        <v>245</v>
      </c>
      <c r="G749" s="63"/>
      <c r="H749" s="63"/>
      <c r="I749" s="63"/>
      <c r="J749" s="63"/>
    </row>
    <row r="750" ht="15.75" customHeight="1">
      <c r="A750" s="5">
        <v>2239.0</v>
      </c>
      <c r="B750" s="6" t="s">
        <v>1081</v>
      </c>
      <c r="C750" s="6" t="str">
        <f>IF(VLOOKUP(A750,'Infos paliers'!$A$1:$B$662,1,FALSE),"OUI")</f>
        <v>#N/A</v>
      </c>
      <c r="D750" s="6" t="s">
        <v>317</v>
      </c>
      <c r="E750" s="63" t="s">
        <v>245</v>
      </c>
      <c r="F750" s="63"/>
      <c r="G750" s="63"/>
      <c r="H750" s="63"/>
      <c r="I750" s="63"/>
      <c r="J750" s="63"/>
    </row>
    <row r="751" ht="15.75" customHeight="1">
      <c r="A751" s="5">
        <v>2240.0</v>
      </c>
      <c r="B751" s="6" t="s">
        <v>1082</v>
      </c>
      <c r="C751" s="6" t="str">
        <f>IF(VLOOKUP(A751,'Infos paliers'!$A$1:$B$662,1,FALSE),"OUI")</f>
        <v>#N/A</v>
      </c>
      <c r="D751" s="6" t="s">
        <v>317</v>
      </c>
      <c r="E751" s="63" t="s">
        <v>245</v>
      </c>
      <c r="F751" s="63"/>
      <c r="G751" s="63"/>
      <c r="H751" s="63"/>
      <c r="I751" s="63"/>
      <c r="J751" s="63"/>
    </row>
    <row r="752" ht="15.75" customHeight="1">
      <c r="A752" s="5">
        <v>2241.0</v>
      </c>
      <c r="B752" s="6" t="s">
        <v>1083</v>
      </c>
      <c r="C752" s="6" t="str">
        <f>IF(VLOOKUP(A752,'Infos paliers'!$A$1:$B$662,1,FALSE),"OUI")</f>
        <v>#N/A</v>
      </c>
      <c r="D752" s="6" t="s">
        <v>559</v>
      </c>
      <c r="E752" s="63" t="s">
        <v>245</v>
      </c>
      <c r="F752" s="63"/>
      <c r="G752" s="63"/>
      <c r="H752" s="63"/>
      <c r="I752" s="63"/>
      <c r="J752" s="63"/>
    </row>
    <row r="753" ht="15.75" customHeight="1">
      <c r="A753" s="5">
        <v>2242.0</v>
      </c>
      <c r="B753" s="6" t="s">
        <v>1084</v>
      </c>
      <c r="C753" s="6" t="str">
        <f>IF(VLOOKUP(A753,'Infos paliers'!$A$1:$B$662,1,FALSE),"OUI")</f>
        <v>#N/A</v>
      </c>
      <c r="D753" s="6" t="s">
        <v>559</v>
      </c>
      <c r="E753" s="63" t="s">
        <v>245</v>
      </c>
      <c r="F753" s="63"/>
      <c r="G753" s="63"/>
      <c r="H753" s="63"/>
      <c r="I753" s="63"/>
      <c r="J753" s="63"/>
    </row>
    <row r="754" ht="15.75" customHeight="1">
      <c r="A754" s="5">
        <v>2243.0</v>
      </c>
      <c r="B754" s="6" t="s">
        <v>1085</v>
      </c>
      <c r="C754" s="6" t="str">
        <f>IF(VLOOKUP(A754,'Infos paliers'!$A$1:$B$662,1,FALSE),"OUI")</f>
        <v>#N/A</v>
      </c>
      <c r="D754" s="6" t="s">
        <v>559</v>
      </c>
      <c r="E754" s="63" t="s">
        <v>245</v>
      </c>
      <c r="F754" s="63"/>
      <c r="G754" s="63"/>
      <c r="H754" s="63"/>
      <c r="I754" s="63"/>
      <c r="J754" s="63"/>
    </row>
    <row r="755" ht="15.75" customHeight="1">
      <c r="A755" s="5">
        <v>2244.0</v>
      </c>
      <c r="B755" s="6" t="s">
        <v>1086</v>
      </c>
      <c r="C755" s="6" t="str">
        <f>IF(VLOOKUP(A755,'Infos paliers'!$A$1:$B$662,1,FALSE),"OUI")</f>
        <v>#N/A</v>
      </c>
      <c r="D755" s="6" t="s">
        <v>559</v>
      </c>
      <c r="E755" s="63" t="s">
        <v>245</v>
      </c>
      <c r="F755" s="63"/>
      <c r="G755" s="63"/>
      <c r="H755" s="63"/>
      <c r="I755" s="63"/>
      <c r="J755" s="63"/>
    </row>
    <row r="756" ht="15.75" customHeight="1">
      <c r="A756" s="5">
        <v>2245.0</v>
      </c>
      <c r="B756" s="6" t="s">
        <v>1087</v>
      </c>
      <c r="C756" s="6" t="str">
        <f>IF(VLOOKUP(A756,'Infos paliers'!$A$1:$B$662,1,FALSE),"OUI")</f>
        <v>#N/A</v>
      </c>
      <c r="D756" s="6" t="s">
        <v>559</v>
      </c>
      <c r="E756" s="63" t="s">
        <v>245</v>
      </c>
      <c r="F756" s="63"/>
      <c r="G756" s="63"/>
      <c r="H756" s="63"/>
      <c r="I756" s="63"/>
      <c r="J756" s="63"/>
    </row>
    <row r="757" ht="15.75" customHeight="1">
      <c r="A757" s="5">
        <v>2246.0</v>
      </c>
      <c r="B757" s="6" t="s">
        <v>1088</v>
      </c>
      <c r="C757" s="6" t="str">
        <f>IF(VLOOKUP(A757,'Infos paliers'!$A$1:$B$662,1,FALSE),"OUI")</f>
        <v>#N/A</v>
      </c>
      <c r="D757" s="6" t="s">
        <v>559</v>
      </c>
      <c r="E757" s="63" t="s">
        <v>245</v>
      </c>
      <c r="F757" s="63"/>
      <c r="G757" s="63"/>
      <c r="H757" s="63"/>
      <c r="I757" s="63"/>
      <c r="J757" s="63"/>
    </row>
    <row r="758" ht="15.75" customHeight="1">
      <c r="A758" s="5">
        <v>2247.0</v>
      </c>
      <c r="B758" s="6" t="s">
        <v>1089</v>
      </c>
      <c r="C758" s="6" t="str">
        <f>IF(VLOOKUP(A758,'Infos paliers'!$A$1:$B$662,1,FALSE),"OUI")</f>
        <v>#N/A</v>
      </c>
      <c r="D758" s="6" t="s">
        <v>559</v>
      </c>
      <c r="E758" s="63" t="s">
        <v>245</v>
      </c>
      <c r="F758" s="63"/>
      <c r="G758" s="63"/>
      <c r="H758" s="63"/>
      <c r="I758" s="63"/>
      <c r="J758" s="63"/>
    </row>
    <row r="759" ht="15.75" customHeight="1">
      <c r="A759" s="5">
        <v>2251.0</v>
      </c>
      <c r="B759" s="6" t="s">
        <v>1090</v>
      </c>
      <c r="C759" s="6" t="str">
        <f>IF(VLOOKUP(A759,'Infos paliers'!$A$1:$B$662,1,FALSE),"OUI")</f>
        <v>#N/A</v>
      </c>
      <c r="D759" s="6" t="s">
        <v>559</v>
      </c>
      <c r="E759" s="63" t="s">
        <v>245</v>
      </c>
      <c r="F759" s="63"/>
      <c r="G759" s="63"/>
      <c r="H759" s="63"/>
      <c r="I759" s="63"/>
      <c r="J759" s="63"/>
    </row>
    <row r="760" ht="15.75" customHeight="1">
      <c r="A760" s="5">
        <v>2253.0</v>
      </c>
      <c r="B760" s="6" t="s">
        <v>1091</v>
      </c>
      <c r="C760" s="6" t="str">
        <f>IF(VLOOKUP(A760,'Infos paliers'!$A$1:$B$662,1,FALSE),"OUI")</f>
        <v>#N/A</v>
      </c>
      <c r="D760" s="6" t="s">
        <v>317</v>
      </c>
      <c r="E760" s="63" t="s">
        <v>245</v>
      </c>
      <c r="F760" s="63"/>
      <c r="G760" s="63"/>
      <c r="H760" s="63"/>
      <c r="I760" s="63"/>
      <c r="J760" s="63"/>
    </row>
    <row r="761" ht="15.75" customHeight="1">
      <c r="A761" s="5">
        <v>2254.0</v>
      </c>
      <c r="B761" s="6" t="s">
        <v>1092</v>
      </c>
      <c r="C761" s="6" t="str">
        <f>IF(VLOOKUP(A761,'Infos paliers'!$A$1:$B$662,1,FALSE),"OUI")</f>
        <v>OUI</v>
      </c>
      <c r="D761" s="6" t="s">
        <v>676</v>
      </c>
      <c r="E761" s="63" t="s">
        <v>10</v>
      </c>
      <c r="F761" s="63" t="s">
        <v>10</v>
      </c>
      <c r="G761" s="63" t="s">
        <v>245</v>
      </c>
      <c r="H761" s="63" t="s">
        <v>245</v>
      </c>
      <c r="I761" s="63" t="s">
        <v>245</v>
      </c>
      <c r="J761" s="63" t="s">
        <v>245</v>
      </c>
    </row>
    <row r="762" ht="15.75" customHeight="1">
      <c r="A762" s="5">
        <v>2255.0</v>
      </c>
      <c r="B762" s="6" t="s">
        <v>1093</v>
      </c>
      <c r="C762" s="6" t="str">
        <f>IF(VLOOKUP(A762,'Infos paliers'!$A$1:$B$662,1,FALSE),"OUI")</f>
        <v>#N/A</v>
      </c>
      <c r="D762" s="6" t="s">
        <v>315</v>
      </c>
      <c r="E762" s="63" t="s">
        <v>245</v>
      </c>
      <c r="F762" s="63"/>
      <c r="G762" s="63"/>
      <c r="H762" s="63"/>
      <c r="I762" s="63"/>
      <c r="J762" s="63"/>
    </row>
    <row r="763" ht="15.75" customHeight="1">
      <c r="A763" s="5">
        <v>2256.0</v>
      </c>
      <c r="B763" s="6" t="s">
        <v>1094</v>
      </c>
      <c r="C763" s="6" t="str">
        <f>IF(VLOOKUP(A763,'Infos paliers'!$A$1:$B$662,1,FALSE),"OUI")</f>
        <v>OUI</v>
      </c>
      <c r="D763" s="6" t="s">
        <v>315</v>
      </c>
      <c r="E763" s="63" t="s">
        <v>245</v>
      </c>
      <c r="F763" s="63"/>
      <c r="G763" s="63"/>
      <c r="H763" s="63"/>
      <c r="I763" s="63"/>
      <c r="J763" s="63"/>
    </row>
    <row r="764" ht="15.75" customHeight="1">
      <c r="A764" s="81">
        <v>2257.0</v>
      </c>
      <c r="B764" s="6" t="s">
        <v>1095</v>
      </c>
      <c r="C764" s="6" t="str">
        <f>IF(VLOOKUP(A764,'Infos paliers'!$A$1:$B$662,1,FALSE),"OUI")</f>
        <v>OUI</v>
      </c>
      <c r="D764" s="6" t="s">
        <v>319</v>
      </c>
      <c r="E764" s="63" t="s">
        <v>10</v>
      </c>
      <c r="F764" s="63" t="s">
        <v>10</v>
      </c>
      <c r="G764" s="63" t="s">
        <v>245</v>
      </c>
      <c r="H764" s="63"/>
      <c r="I764" s="63" t="s">
        <v>245</v>
      </c>
      <c r="J764" s="63"/>
    </row>
    <row r="765" ht="15.75" customHeight="1">
      <c r="A765" s="5">
        <v>2263.0</v>
      </c>
      <c r="B765" s="6" t="s">
        <v>1096</v>
      </c>
      <c r="C765" s="6" t="str">
        <f>IF(VLOOKUP(A765,'Infos paliers'!$A$1:$B$662,1,FALSE),"OUI")</f>
        <v>OUI</v>
      </c>
      <c r="D765" s="6" t="s">
        <v>317</v>
      </c>
      <c r="E765" s="63" t="s">
        <v>245</v>
      </c>
      <c r="F765" s="63"/>
      <c r="G765" s="63"/>
      <c r="H765" s="63"/>
      <c r="I765" s="63"/>
      <c r="J765" s="63"/>
    </row>
    <row r="766" ht="15.75" customHeight="1">
      <c r="A766" s="5">
        <v>2265.0</v>
      </c>
      <c r="B766" s="6" t="s">
        <v>1097</v>
      </c>
      <c r="C766" s="6" t="str">
        <f>IF(VLOOKUP(A766,'Infos paliers'!$A$1:$B$662,1,FALSE),"OUI")</f>
        <v>OUI</v>
      </c>
      <c r="D766" s="6" t="s">
        <v>322</v>
      </c>
      <c r="E766" s="63" t="s">
        <v>245</v>
      </c>
      <c r="F766" s="63"/>
      <c r="G766" s="63"/>
      <c r="H766" s="63"/>
      <c r="I766" s="63"/>
      <c r="J766" s="63"/>
    </row>
    <row r="767" ht="15.75" customHeight="1">
      <c r="A767" s="5">
        <v>2266.0</v>
      </c>
      <c r="B767" s="6" t="s">
        <v>1098</v>
      </c>
      <c r="C767" s="6" t="str">
        <f>IF(VLOOKUP(A767,'Infos paliers'!$A$1:$B$662,1,FALSE),"OUI")</f>
        <v>OUI</v>
      </c>
      <c r="D767" s="6" t="s">
        <v>1054</v>
      </c>
      <c r="E767" s="63" t="s">
        <v>245</v>
      </c>
      <c r="F767" s="63"/>
      <c r="G767" s="63"/>
      <c r="H767" s="63"/>
      <c r="I767" s="63"/>
      <c r="J767" s="63"/>
    </row>
    <row r="768" ht="15.75" customHeight="1">
      <c r="A768" s="5">
        <v>2267.0</v>
      </c>
      <c r="B768" s="6" t="s">
        <v>1099</v>
      </c>
      <c r="C768" s="6" t="str">
        <f>IF(VLOOKUP(A768,'Infos paliers'!$A$1:$B$662,1,FALSE),"OUI")</f>
        <v>OUI</v>
      </c>
      <c r="D768" s="6" t="s">
        <v>322</v>
      </c>
      <c r="E768" s="63" t="s">
        <v>245</v>
      </c>
      <c r="F768" s="63"/>
      <c r="G768" s="63"/>
      <c r="H768" s="63"/>
      <c r="I768" s="63"/>
      <c r="J768" s="63"/>
    </row>
    <row r="769" ht="15.75" customHeight="1">
      <c r="A769" s="5">
        <v>2268.0</v>
      </c>
      <c r="B769" s="6" t="s">
        <v>1100</v>
      </c>
      <c r="C769" s="6" t="str">
        <f>IF(VLOOKUP(A769,'Infos paliers'!$A$1:$B$662,1,FALSE),"OUI")</f>
        <v>OUI</v>
      </c>
      <c r="D769" s="6" t="s">
        <v>322</v>
      </c>
      <c r="E769" s="63" t="s">
        <v>245</v>
      </c>
      <c r="F769" s="63"/>
      <c r="G769" s="63"/>
      <c r="H769" s="63"/>
      <c r="I769" s="63"/>
      <c r="J769" s="63"/>
    </row>
    <row r="770" ht="15.75" customHeight="1">
      <c r="A770" s="5">
        <v>2269.0</v>
      </c>
      <c r="B770" s="6" t="s">
        <v>1101</v>
      </c>
      <c r="C770" s="6" t="str">
        <f>IF(VLOOKUP(A770,'Infos paliers'!$A$1:$B$662,1,FALSE),"OUI")</f>
        <v>OUI</v>
      </c>
      <c r="D770" s="6" t="s">
        <v>322</v>
      </c>
      <c r="E770" s="63" t="s">
        <v>245</v>
      </c>
      <c r="F770" s="63"/>
      <c r="G770" s="63"/>
      <c r="H770" s="63"/>
      <c r="I770" s="63"/>
      <c r="J770" s="63"/>
    </row>
    <row r="771" ht="15.75" customHeight="1">
      <c r="A771" s="5">
        <v>2270.0</v>
      </c>
      <c r="B771" s="6" t="s">
        <v>1102</v>
      </c>
      <c r="C771" s="6" t="str">
        <f>IF(VLOOKUP(A771,'Infos paliers'!$A$1:$B$662,1,FALSE),"OUI")</f>
        <v>#N/A</v>
      </c>
      <c r="D771" s="6" t="s">
        <v>676</v>
      </c>
      <c r="E771" s="63" t="s">
        <v>10</v>
      </c>
      <c r="F771" s="63" t="s">
        <v>10</v>
      </c>
      <c r="G771" s="63" t="s">
        <v>245</v>
      </c>
      <c r="H771" s="63" t="s">
        <v>245</v>
      </c>
      <c r="I771" s="63" t="s">
        <v>245</v>
      </c>
      <c r="J771" s="63" t="s">
        <v>245</v>
      </c>
    </row>
    <row r="772" ht="15.75" customHeight="1">
      <c r="A772" s="5">
        <v>2271.0</v>
      </c>
      <c r="B772" s="6" t="s">
        <v>1103</v>
      </c>
      <c r="C772" s="6" t="str">
        <f>IF(VLOOKUP(A772,'Infos paliers'!$A$1:$B$662,1,FALSE),"OUI")</f>
        <v>OUI</v>
      </c>
      <c r="D772" s="6" t="s">
        <v>322</v>
      </c>
      <c r="E772" s="63" t="s">
        <v>245</v>
      </c>
      <c r="F772" s="63"/>
      <c r="G772" s="63"/>
      <c r="H772" s="63"/>
      <c r="I772" s="63"/>
      <c r="J772" s="63"/>
    </row>
    <row r="773" ht="15.75" customHeight="1">
      <c r="A773" s="5">
        <v>2272.0</v>
      </c>
      <c r="B773" s="6" t="s">
        <v>1104</v>
      </c>
      <c r="C773" s="6" t="str">
        <f>IF(VLOOKUP(A773,'Infos paliers'!$A$1:$B$662,1,FALSE),"OUI")</f>
        <v>OUI</v>
      </c>
      <c r="D773" s="6" t="s">
        <v>559</v>
      </c>
      <c r="E773" s="63" t="s">
        <v>10</v>
      </c>
      <c r="F773" s="63" t="s">
        <v>10</v>
      </c>
      <c r="G773" s="63" t="s">
        <v>245</v>
      </c>
      <c r="H773" s="63" t="s">
        <v>245</v>
      </c>
      <c r="I773" s="63" t="s">
        <v>245</v>
      </c>
      <c r="J773" s="63" t="s">
        <v>10</v>
      </c>
      <c r="K773" s="7" t="s">
        <v>363</v>
      </c>
    </row>
    <row r="774" ht="15.75" customHeight="1">
      <c r="E774" s="63"/>
      <c r="F774" s="63"/>
      <c r="G774" s="63"/>
      <c r="H774" s="63"/>
      <c r="I774" s="63"/>
      <c r="J774" s="63"/>
    </row>
    <row r="775" ht="15.75" customHeight="1">
      <c r="E775" s="63"/>
      <c r="F775" s="63"/>
      <c r="G775" s="63"/>
      <c r="H775" s="63"/>
      <c r="I775" s="63"/>
      <c r="J775" s="63"/>
    </row>
    <row r="776" ht="15.75" customHeight="1">
      <c r="E776" s="63"/>
      <c r="F776" s="63"/>
      <c r="G776" s="63"/>
      <c r="H776" s="63"/>
      <c r="I776" s="63"/>
      <c r="J776" s="63"/>
    </row>
    <row r="777" ht="15.75" customHeight="1">
      <c r="E777" s="63"/>
      <c r="F777" s="63"/>
      <c r="G777" s="63"/>
      <c r="H777" s="63"/>
      <c r="I777" s="63"/>
      <c r="J777" s="63"/>
    </row>
    <row r="778" ht="15.75" customHeight="1">
      <c r="E778" s="63"/>
      <c r="F778" s="63"/>
      <c r="G778" s="63"/>
      <c r="H778" s="63"/>
      <c r="I778" s="63"/>
      <c r="J778" s="63"/>
    </row>
    <row r="779" ht="15.75" customHeight="1">
      <c r="E779" s="63"/>
      <c r="F779" s="63"/>
      <c r="G779" s="63"/>
      <c r="H779" s="63"/>
      <c r="I779" s="63"/>
      <c r="J779" s="63"/>
    </row>
    <row r="780" ht="15.75" customHeight="1">
      <c r="E780" s="63"/>
      <c r="F780" s="63"/>
      <c r="G780" s="63"/>
      <c r="H780" s="63"/>
      <c r="I780" s="63"/>
      <c r="J780" s="63"/>
    </row>
    <row r="781" ht="15.75" customHeight="1">
      <c r="E781" s="63"/>
      <c r="F781" s="63"/>
      <c r="G781" s="63"/>
      <c r="H781" s="63"/>
      <c r="I781" s="63"/>
      <c r="J781" s="63"/>
    </row>
    <row r="782" ht="15.75" customHeight="1">
      <c r="E782" s="63"/>
      <c r="F782" s="63"/>
      <c r="G782" s="63"/>
      <c r="H782" s="63"/>
      <c r="I782" s="63"/>
      <c r="J782" s="63"/>
    </row>
    <row r="783" ht="15.75" customHeight="1">
      <c r="E783" s="63"/>
      <c r="F783" s="63"/>
      <c r="G783" s="63"/>
      <c r="H783" s="63"/>
      <c r="I783" s="63"/>
      <c r="J783" s="63"/>
    </row>
    <row r="784" ht="15.75" customHeight="1">
      <c r="E784" s="63"/>
      <c r="F784" s="63"/>
      <c r="G784" s="63"/>
      <c r="H784" s="63"/>
      <c r="I784" s="63"/>
      <c r="J784" s="63"/>
    </row>
    <row r="785" ht="15.75" customHeight="1">
      <c r="E785" s="63"/>
      <c r="F785" s="63"/>
      <c r="G785" s="63"/>
      <c r="H785" s="63"/>
      <c r="I785" s="63"/>
      <c r="J785" s="63"/>
    </row>
    <row r="786" ht="15.75" customHeight="1">
      <c r="E786" s="63"/>
      <c r="F786" s="63"/>
      <c r="G786" s="63"/>
      <c r="H786" s="63"/>
      <c r="I786" s="63"/>
      <c r="J786" s="63"/>
    </row>
    <row r="787" ht="15.75" customHeight="1">
      <c r="E787" s="63"/>
      <c r="F787" s="63"/>
      <c r="G787" s="63"/>
      <c r="H787" s="63"/>
      <c r="I787" s="63"/>
      <c r="J787" s="63"/>
    </row>
    <row r="788" ht="15.75" customHeight="1">
      <c r="E788" s="63"/>
      <c r="F788" s="63"/>
      <c r="G788" s="63"/>
      <c r="H788" s="63"/>
      <c r="I788" s="63"/>
      <c r="J788" s="63"/>
    </row>
    <row r="789" ht="15.75" customHeight="1">
      <c r="E789" s="63"/>
      <c r="F789" s="63"/>
      <c r="G789" s="63"/>
      <c r="H789" s="63"/>
      <c r="I789" s="63"/>
      <c r="J789" s="63"/>
    </row>
    <row r="790" ht="15.75" customHeight="1">
      <c r="E790" s="63"/>
      <c r="F790" s="63"/>
      <c r="G790" s="63"/>
      <c r="H790" s="63"/>
      <c r="I790" s="63"/>
      <c r="J790" s="63"/>
    </row>
    <row r="791" ht="15.75" customHeight="1">
      <c r="E791" s="63"/>
      <c r="F791" s="63"/>
      <c r="G791" s="63"/>
      <c r="H791" s="63"/>
      <c r="I791" s="63"/>
      <c r="J791" s="63"/>
    </row>
    <row r="792" ht="15.75" customHeight="1">
      <c r="E792" s="63"/>
      <c r="F792" s="63"/>
      <c r="G792" s="63"/>
      <c r="H792" s="63"/>
      <c r="I792" s="63"/>
      <c r="J792" s="63"/>
    </row>
    <row r="793" ht="15.75" customHeight="1">
      <c r="E793" s="63"/>
      <c r="F793" s="63"/>
      <c r="G793" s="63"/>
      <c r="H793" s="63"/>
      <c r="I793" s="63"/>
      <c r="J793" s="63"/>
    </row>
    <row r="794" ht="15.75" customHeight="1">
      <c r="E794" s="63"/>
      <c r="F794" s="63"/>
      <c r="G794" s="63"/>
      <c r="H794" s="63"/>
      <c r="I794" s="63"/>
      <c r="J794" s="63"/>
    </row>
    <row r="795" ht="15.75" customHeight="1">
      <c r="E795" s="63"/>
      <c r="F795" s="63"/>
      <c r="G795" s="63"/>
      <c r="H795" s="63"/>
      <c r="I795" s="63"/>
      <c r="J795" s="63"/>
    </row>
    <row r="796" ht="15.75" customHeight="1">
      <c r="E796" s="63"/>
      <c r="F796" s="63"/>
      <c r="G796" s="63"/>
      <c r="H796" s="63"/>
      <c r="I796" s="63"/>
      <c r="J796" s="63"/>
    </row>
    <row r="797" ht="15.75" customHeight="1">
      <c r="E797" s="63"/>
      <c r="F797" s="63"/>
      <c r="G797" s="63"/>
      <c r="H797" s="63"/>
      <c r="I797" s="63"/>
      <c r="J797" s="63"/>
    </row>
    <row r="798" ht="15.75" customHeight="1">
      <c r="E798" s="63"/>
      <c r="F798" s="63"/>
      <c r="G798" s="63"/>
      <c r="H798" s="63"/>
      <c r="I798" s="63"/>
      <c r="J798" s="63"/>
    </row>
    <row r="799" ht="15.75" customHeight="1">
      <c r="E799" s="63"/>
      <c r="F799" s="63"/>
      <c r="G799" s="63"/>
      <c r="H799" s="63"/>
      <c r="I799" s="63"/>
      <c r="J799" s="63"/>
    </row>
    <row r="800" ht="15.75" customHeight="1">
      <c r="E800" s="63"/>
      <c r="F800" s="63"/>
      <c r="G800" s="63"/>
      <c r="H800" s="63"/>
      <c r="I800" s="63"/>
      <c r="J800" s="63"/>
    </row>
    <row r="801" ht="15.75" customHeight="1">
      <c r="E801" s="63"/>
      <c r="F801" s="63"/>
      <c r="G801" s="63"/>
      <c r="H801" s="63"/>
      <c r="I801" s="63"/>
      <c r="J801" s="63"/>
    </row>
    <row r="802" ht="15.75" customHeight="1">
      <c r="E802" s="63"/>
      <c r="F802" s="63"/>
      <c r="G802" s="63"/>
      <c r="H802" s="63"/>
      <c r="I802" s="63"/>
      <c r="J802" s="63"/>
    </row>
    <row r="803" ht="15.75" customHeight="1">
      <c r="E803" s="63"/>
      <c r="F803" s="63"/>
      <c r="G803" s="63"/>
      <c r="H803" s="63"/>
      <c r="I803" s="63"/>
      <c r="J803" s="63"/>
    </row>
    <row r="804" ht="15.75" customHeight="1">
      <c r="E804" s="63"/>
      <c r="F804" s="63"/>
      <c r="G804" s="63"/>
      <c r="H804" s="63"/>
      <c r="I804" s="63"/>
      <c r="J804" s="63"/>
    </row>
    <row r="805" ht="15.75" customHeight="1">
      <c r="E805" s="63"/>
      <c r="F805" s="63"/>
      <c r="G805" s="63"/>
      <c r="H805" s="63"/>
      <c r="I805" s="63"/>
      <c r="J805" s="63"/>
    </row>
    <row r="806" ht="15.75" customHeight="1">
      <c r="E806" s="63"/>
      <c r="F806" s="63"/>
      <c r="G806" s="63"/>
      <c r="H806" s="63"/>
      <c r="I806" s="63"/>
      <c r="J806" s="63"/>
    </row>
    <row r="807" ht="15.75" customHeight="1">
      <c r="E807" s="63"/>
      <c r="F807" s="63"/>
      <c r="G807" s="63"/>
      <c r="H807" s="63"/>
      <c r="I807" s="63"/>
      <c r="J807" s="63"/>
    </row>
    <row r="808" ht="15.75" customHeight="1">
      <c r="E808" s="63"/>
      <c r="F808" s="63"/>
      <c r="G808" s="63"/>
      <c r="H808" s="63"/>
      <c r="I808" s="63"/>
      <c r="J808" s="63"/>
    </row>
    <row r="809" ht="15.75" customHeight="1">
      <c r="E809" s="63"/>
      <c r="F809" s="63"/>
      <c r="G809" s="63"/>
      <c r="H809" s="63"/>
      <c r="I809" s="63"/>
      <c r="J809" s="63"/>
    </row>
    <row r="810" ht="15.75" customHeight="1">
      <c r="E810" s="63"/>
      <c r="F810" s="63"/>
      <c r="G810" s="63"/>
      <c r="H810" s="63"/>
      <c r="I810" s="63"/>
      <c r="J810" s="63"/>
    </row>
    <row r="811" ht="15.75" customHeight="1">
      <c r="E811" s="63"/>
      <c r="F811" s="63"/>
      <c r="G811" s="63"/>
      <c r="H811" s="63"/>
      <c r="I811" s="63"/>
      <c r="J811" s="63"/>
    </row>
    <row r="812" ht="15.75" customHeight="1">
      <c r="E812" s="63"/>
      <c r="F812" s="63"/>
      <c r="G812" s="63"/>
      <c r="H812" s="63"/>
      <c r="I812" s="63"/>
      <c r="J812" s="63"/>
    </row>
    <row r="813" ht="15.75" customHeight="1">
      <c r="E813" s="63"/>
      <c r="F813" s="63"/>
      <c r="G813" s="63"/>
      <c r="H813" s="63"/>
      <c r="I813" s="63"/>
      <c r="J813" s="63"/>
    </row>
    <row r="814" ht="15.75" customHeight="1">
      <c r="E814" s="63"/>
      <c r="F814" s="63"/>
      <c r="G814" s="63"/>
      <c r="H814" s="63"/>
      <c r="I814" s="63"/>
      <c r="J814" s="63"/>
    </row>
    <row r="815" ht="15.75" customHeight="1">
      <c r="E815" s="63"/>
      <c r="F815" s="63"/>
      <c r="G815" s="63"/>
      <c r="H815" s="63"/>
      <c r="I815" s="63"/>
      <c r="J815" s="63"/>
    </row>
    <row r="816" ht="15.75" customHeight="1">
      <c r="E816" s="63"/>
      <c r="F816" s="63"/>
      <c r="G816" s="63"/>
      <c r="H816" s="63"/>
      <c r="I816" s="63"/>
      <c r="J816" s="63"/>
    </row>
    <row r="817" ht="15.75" customHeight="1">
      <c r="E817" s="63"/>
      <c r="F817" s="63"/>
      <c r="G817" s="63"/>
      <c r="H817" s="63"/>
      <c r="I817" s="63"/>
      <c r="J817" s="63"/>
    </row>
    <row r="818" ht="15.75" customHeight="1">
      <c r="E818" s="63"/>
      <c r="F818" s="63"/>
      <c r="G818" s="63"/>
      <c r="H818" s="63"/>
      <c r="I818" s="63"/>
      <c r="J818" s="63"/>
    </row>
    <row r="819" ht="15.75" customHeight="1">
      <c r="E819" s="63"/>
      <c r="F819" s="63"/>
      <c r="G819" s="63"/>
      <c r="H819" s="63"/>
      <c r="I819" s="63"/>
      <c r="J819" s="63"/>
    </row>
    <row r="820" ht="15.75" customHeight="1">
      <c r="E820" s="63"/>
      <c r="F820" s="63"/>
      <c r="G820" s="63"/>
      <c r="H820" s="63"/>
      <c r="I820" s="63"/>
      <c r="J820" s="63"/>
    </row>
    <row r="821" ht="15.75" customHeight="1">
      <c r="E821" s="63"/>
      <c r="F821" s="63"/>
      <c r="G821" s="63"/>
      <c r="H821" s="63"/>
      <c r="I821" s="63"/>
      <c r="J821" s="63"/>
    </row>
    <row r="822" ht="15.75" customHeight="1">
      <c r="E822" s="63"/>
      <c r="F822" s="63"/>
      <c r="G822" s="63"/>
      <c r="H822" s="63"/>
      <c r="I822" s="63"/>
      <c r="J822" s="63"/>
    </row>
    <row r="823" ht="15.75" customHeight="1">
      <c r="E823" s="63"/>
      <c r="F823" s="63"/>
      <c r="G823" s="63"/>
      <c r="H823" s="63"/>
      <c r="I823" s="63"/>
      <c r="J823" s="63"/>
    </row>
    <row r="824" ht="15.75" customHeight="1">
      <c r="E824" s="63"/>
      <c r="F824" s="63"/>
      <c r="G824" s="63"/>
      <c r="H824" s="63"/>
      <c r="I824" s="63"/>
      <c r="J824" s="63"/>
    </row>
    <row r="825" ht="15.75" customHeight="1">
      <c r="E825" s="63"/>
      <c r="F825" s="63"/>
      <c r="G825" s="63"/>
      <c r="H825" s="63"/>
      <c r="I825" s="63"/>
      <c r="J825" s="63"/>
    </row>
    <row r="826" ht="15.75" customHeight="1">
      <c r="E826" s="63"/>
      <c r="F826" s="63"/>
      <c r="G826" s="63"/>
      <c r="H826" s="63"/>
      <c r="I826" s="63"/>
      <c r="J826" s="63"/>
    </row>
    <row r="827" ht="15.75" customHeight="1">
      <c r="E827" s="63"/>
      <c r="F827" s="63"/>
      <c r="G827" s="63"/>
      <c r="H827" s="63"/>
      <c r="I827" s="63"/>
      <c r="J827" s="63"/>
    </row>
    <row r="828" ht="15.75" customHeight="1">
      <c r="E828" s="63"/>
      <c r="F828" s="63"/>
      <c r="G828" s="63"/>
      <c r="H828" s="63"/>
      <c r="I828" s="63"/>
      <c r="J828" s="63"/>
    </row>
    <row r="829" ht="15.75" customHeight="1">
      <c r="E829" s="63"/>
      <c r="F829" s="63"/>
      <c r="G829" s="63"/>
      <c r="H829" s="63"/>
      <c r="I829" s="63"/>
      <c r="J829" s="63"/>
    </row>
    <row r="830" ht="15.75" customHeight="1">
      <c r="E830" s="63"/>
      <c r="F830" s="63"/>
      <c r="G830" s="63"/>
      <c r="H830" s="63"/>
      <c r="I830" s="63"/>
      <c r="J830" s="63"/>
    </row>
    <row r="831" ht="15.75" customHeight="1">
      <c r="E831" s="63"/>
      <c r="F831" s="63"/>
      <c r="G831" s="63"/>
      <c r="H831" s="63"/>
      <c r="I831" s="63"/>
      <c r="J831" s="63"/>
    </row>
    <row r="832" ht="15.75" customHeight="1">
      <c r="E832" s="63"/>
      <c r="F832" s="63"/>
      <c r="G832" s="63"/>
      <c r="H832" s="63"/>
      <c r="I832" s="63"/>
      <c r="J832" s="63"/>
    </row>
    <row r="833" ht="15.75" customHeight="1">
      <c r="E833" s="63"/>
      <c r="F833" s="63"/>
      <c r="G833" s="63"/>
      <c r="H833" s="63"/>
      <c r="I833" s="63"/>
      <c r="J833" s="63"/>
    </row>
    <row r="834" ht="15.75" customHeight="1">
      <c r="E834" s="63"/>
      <c r="F834" s="63"/>
      <c r="G834" s="63"/>
      <c r="H834" s="63"/>
      <c r="I834" s="63"/>
      <c r="J834" s="63"/>
    </row>
    <row r="835" ht="15.75" customHeight="1">
      <c r="E835" s="63"/>
      <c r="F835" s="63"/>
      <c r="G835" s="63"/>
      <c r="H835" s="63"/>
      <c r="I835" s="63"/>
      <c r="J835" s="63"/>
    </row>
    <row r="836" ht="15.75" customHeight="1">
      <c r="E836" s="63"/>
      <c r="F836" s="63"/>
      <c r="G836" s="63"/>
      <c r="H836" s="63"/>
      <c r="I836" s="63"/>
      <c r="J836" s="63"/>
    </row>
    <row r="837" ht="15.75" customHeight="1">
      <c r="E837" s="63"/>
      <c r="F837" s="63"/>
      <c r="G837" s="63"/>
      <c r="H837" s="63"/>
      <c r="I837" s="63"/>
      <c r="J837" s="63"/>
    </row>
    <row r="838" ht="15.75" customHeight="1">
      <c r="E838" s="63"/>
      <c r="F838" s="63"/>
      <c r="G838" s="63"/>
      <c r="H838" s="63"/>
      <c r="I838" s="63"/>
      <c r="J838" s="63"/>
    </row>
    <row r="839" ht="15.75" customHeight="1">
      <c r="E839" s="63"/>
      <c r="F839" s="63"/>
      <c r="G839" s="63"/>
      <c r="H839" s="63"/>
      <c r="I839" s="63"/>
      <c r="J839" s="63"/>
    </row>
    <row r="840" ht="15.75" customHeight="1">
      <c r="E840" s="63"/>
      <c r="F840" s="63"/>
      <c r="G840" s="63"/>
      <c r="H840" s="63"/>
      <c r="I840" s="63"/>
      <c r="J840" s="63"/>
    </row>
    <row r="841" ht="15.75" customHeight="1">
      <c r="E841" s="63"/>
      <c r="F841" s="63"/>
      <c r="G841" s="63"/>
      <c r="H841" s="63"/>
      <c r="I841" s="63"/>
      <c r="J841" s="63"/>
    </row>
    <row r="842" ht="15.75" customHeight="1">
      <c r="E842" s="63"/>
      <c r="F842" s="63"/>
      <c r="G842" s="63"/>
      <c r="H842" s="63"/>
      <c r="I842" s="63"/>
      <c r="J842" s="63"/>
    </row>
    <row r="843" ht="15.75" customHeight="1">
      <c r="E843" s="63"/>
      <c r="F843" s="63"/>
      <c r="G843" s="63"/>
      <c r="H843" s="63"/>
      <c r="I843" s="63"/>
      <c r="J843" s="63"/>
    </row>
    <row r="844" ht="15.75" customHeight="1">
      <c r="E844" s="63"/>
      <c r="F844" s="63"/>
      <c r="G844" s="63"/>
      <c r="H844" s="63"/>
      <c r="I844" s="63"/>
      <c r="J844" s="63"/>
    </row>
    <row r="845" ht="15.75" customHeight="1">
      <c r="E845" s="63"/>
      <c r="F845" s="63"/>
      <c r="G845" s="63"/>
      <c r="H845" s="63"/>
      <c r="I845" s="63"/>
      <c r="J845" s="63"/>
    </row>
    <row r="846" ht="15.75" customHeight="1">
      <c r="E846" s="63"/>
      <c r="F846" s="63"/>
      <c r="G846" s="63"/>
      <c r="H846" s="63"/>
      <c r="I846" s="63"/>
      <c r="J846" s="63"/>
    </row>
    <row r="847" ht="15.75" customHeight="1">
      <c r="E847" s="63"/>
      <c r="F847" s="63"/>
      <c r="G847" s="63"/>
      <c r="H847" s="63"/>
      <c r="I847" s="63"/>
      <c r="J847" s="63"/>
    </row>
    <row r="848" ht="15.75" customHeight="1">
      <c r="E848" s="63"/>
      <c r="F848" s="63"/>
      <c r="G848" s="63"/>
      <c r="H848" s="63"/>
      <c r="I848" s="63"/>
      <c r="J848" s="63"/>
    </row>
    <row r="849" ht="15.75" customHeight="1">
      <c r="E849" s="63"/>
      <c r="F849" s="63"/>
      <c r="G849" s="63"/>
      <c r="H849" s="63"/>
      <c r="I849" s="63"/>
      <c r="J849" s="63"/>
    </row>
    <row r="850" ht="15.75" customHeight="1">
      <c r="E850" s="63"/>
      <c r="F850" s="63"/>
      <c r="G850" s="63"/>
      <c r="H850" s="63"/>
      <c r="I850" s="63"/>
      <c r="J850" s="63"/>
    </row>
    <row r="851" ht="15.75" customHeight="1">
      <c r="E851" s="63"/>
      <c r="F851" s="63"/>
      <c r="G851" s="63"/>
      <c r="H851" s="63"/>
      <c r="I851" s="63"/>
      <c r="J851" s="63"/>
    </row>
    <row r="852" ht="15.75" customHeight="1">
      <c r="E852" s="63"/>
      <c r="F852" s="63"/>
      <c r="G852" s="63"/>
      <c r="H852" s="63"/>
      <c r="I852" s="63"/>
      <c r="J852" s="63"/>
    </row>
    <row r="853" ht="15.75" customHeight="1">
      <c r="E853" s="63"/>
      <c r="F853" s="63"/>
      <c r="G853" s="63"/>
      <c r="H853" s="63"/>
      <c r="I853" s="63"/>
      <c r="J853" s="63"/>
    </row>
    <row r="854" ht="15.75" customHeight="1">
      <c r="E854" s="63"/>
      <c r="F854" s="63"/>
      <c r="G854" s="63"/>
      <c r="H854" s="63"/>
      <c r="I854" s="63"/>
      <c r="J854" s="63"/>
    </row>
    <row r="855" ht="15.75" customHeight="1">
      <c r="E855" s="63"/>
      <c r="F855" s="63"/>
      <c r="G855" s="63"/>
      <c r="H855" s="63"/>
      <c r="I855" s="63"/>
      <c r="J855" s="63"/>
    </row>
    <row r="856" ht="15.75" customHeight="1">
      <c r="E856" s="63"/>
      <c r="F856" s="63"/>
      <c r="G856" s="63"/>
      <c r="H856" s="63"/>
      <c r="I856" s="63"/>
      <c r="J856" s="63"/>
    </row>
    <row r="857" ht="15.75" customHeight="1">
      <c r="E857" s="63"/>
      <c r="F857" s="63"/>
      <c r="G857" s="63"/>
      <c r="H857" s="63"/>
      <c r="I857" s="63"/>
      <c r="J857" s="63"/>
    </row>
    <row r="858" ht="15.75" customHeight="1">
      <c r="E858" s="63"/>
      <c r="F858" s="63"/>
      <c r="G858" s="63"/>
      <c r="H858" s="63"/>
      <c r="I858" s="63"/>
      <c r="J858" s="63"/>
    </row>
    <row r="859" ht="15.75" customHeight="1">
      <c r="E859" s="63"/>
      <c r="F859" s="63"/>
      <c r="G859" s="63"/>
      <c r="H859" s="63"/>
      <c r="I859" s="63"/>
      <c r="J859" s="63"/>
    </row>
    <row r="860" ht="15.75" customHeight="1">
      <c r="E860" s="63"/>
      <c r="F860" s="63"/>
      <c r="G860" s="63"/>
      <c r="H860" s="63"/>
      <c r="I860" s="63"/>
      <c r="J860" s="63"/>
    </row>
    <row r="861" ht="15.75" customHeight="1">
      <c r="E861" s="63"/>
      <c r="F861" s="63"/>
      <c r="G861" s="63"/>
      <c r="H861" s="63"/>
      <c r="I861" s="63"/>
      <c r="J861" s="63"/>
    </row>
    <row r="862" ht="15.75" customHeight="1">
      <c r="E862" s="63"/>
      <c r="F862" s="63"/>
      <c r="G862" s="63"/>
      <c r="H862" s="63"/>
      <c r="I862" s="63"/>
      <c r="J862" s="63"/>
    </row>
    <row r="863" ht="15.75" customHeight="1">
      <c r="E863" s="63"/>
      <c r="F863" s="63"/>
      <c r="G863" s="63"/>
      <c r="H863" s="63"/>
      <c r="I863" s="63"/>
      <c r="J863" s="63"/>
    </row>
    <row r="864" ht="15.75" customHeight="1">
      <c r="E864" s="63"/>
      <c r="F864" s="63"/>
      <c r="G864" s="63"/>
      <c r="H864" s="63"/>
      <c r="I864" s="63"/>
      <c r="J864" s="63"/>
    </row>
    <row r="865" ht="15.75" customHeight="1">
      <c r="E865" s="63"/>
      <c r="F865" s="63"/>
      <c r="G865" s="63"/>
      <c r="H865" s="63"/>
      <c r="I865" s="63"/>
      <c r="J865" s="63"/>
    </row>
    <row r="866" ht="15.75" customHeight="1">
      <c r="E866" s="63"/>
      <c r="F866" s="63"/>
      <c r="G866" s="63"/>
      <c r="H866" s="63"/>
      <c r="I866" s="63"/>
      <c r="J866" s="63"/>
    </row>
    <row r="867" ht="15.75" customHeight="1">
      <c r="E867" s="63"/>
      <c r="F867" s="63"/>
      <c r="G867" s="63"/>
      <c r="H867" s="63"/>
      <c r="I867" s="63"/>
      <c r="J867" s="63"/>
    </row>
    <row r="868" ht="15.75" customHeight="1">
      <c r="E868" s="63"/>
      <c r="F868" s="63"/>
      <c r="G868" s="63"/>
      <c r="H868" s="63"/>
      <c r="I868" s="63"/>
      <c r="J868" s="63"/>
    </row>
    <row r="869" ht="15.75" customHeight="1">
      <c r="E869" s="63"/>
      <c r="F869" s="63"/>
      <c r="G869" s="63"/>
      <c r="H869" s="63"/>
      <c r="I869" s="63"/>
      <c r="J869" s="63"/>
    </row>
    <row r="870" ht="15.75" customHeight="1">
      <c r="E870" s="63"/>
      <c r="F870" s="63"/>
      <c r="G870" s="63"/>
      <c r="H870" s="63"/>
      <c r="I870" s="63"/>
      <c r="J870" s="63"/>
    </row>
    <row r="871" ht="15.75" customHeight="1">
      <c r="E871" s="63"/>
      <c r="F871" s="63"/>
      <c r="G871" s="63"/>
      <c r="H871" s="63"/>
      <c r="I871" s="63"/>
      <c r="J871" s="63"/>
    </row>
    <row r="872" ht="15.75" customHeight="1">
      <c r="E872" s="63"/>
      <c r="F872" s="63"/>
      <c r="G872" s="63"/>
      <c r="H872" s="63"/>
      <c r="I872" s="63"/>
      <c r="J872" s="63"/>
    </row>
    <row r="873" ht="15.75" customHeight="1">
      <c r="E873" s="63"/>
      <c r="F873" s="63"/>
      <c r="G873" s="63"/>
      <c r="H873" s="63"/>
      <c r="I873" s="63"/>
      <c r="J873" s="63"/>
    </row>
    <row r="874" ht="15.75" customHeight="1">
      <c r="E874" s="63"/>
      <c r="F874" s="63"/>
      <c r="G874" s="63"/>
      <c r="H874" s="63"/>
      <c r="I874" s="63"/>
      <c r="J874" s="63"/>
    </row>
    <row r="875" ht="15.75" customHeight="1">
      <c r="E875" s="63"/>
      <c r="F875" s="63"/>
      <c r="G875" s="63"/>
      <c r="H875" s="63"/>
      <c r="I875" s="63"/>
      <c r="J875" s="63"/>
    </row>
    <row r="876" ht="15.75" customHeight="1">
      <c r="E876" s="63"/>
      <c r="F876" s="63"/>
      <c r="G876" s="63"/>
      <c r="H876" s="63"/>
      <c r="I876" s="63"/>
      <c r="J876" s="63"/>
    </row>
    <row r="877" ht="15.75" customHeight="1">
      <c r="E877" s="63"/>
      <c r="F877" s="63"/>
      <c r="G877" s="63"/>
      <c r="H877" s="63"/>
      <c r="I877" s="63"/>
      <c r="J877" s="63"/>
    </row>
    <row r="878" ht="15.75" customHeight="1">
      <c r="E878" s="63"/>
      <c r="F878" s="63"/>
      <c r="G878" s="63"/>
      <c r="H878" s="63"/>
      <c r="I878" s="63"/>
      <c r="J878" s="63"/>
    </row>
    <row r="879" ht="15.75" customHeight="1">
      <c r="E879" s="63"/>
      <c r="F879" s="63"/>
      <c r="G879" s="63"/>
      <c r="H879" s="63"/>
      <c r="I879" s="63"/>
      <c r="J879" s="63"/>
    </row>
    <row r="880" ht="15.75" customHeight="1">
      <c r="E880" s="63"/>
      <c r="F880" s="63"/>
      <c r="G880" s="63"/>
      <c r="H880" s="63"/>
      <c r="I880" s="63"/>
      <c r="J880" s="63"/>
    </row>
    <row r="881" ht="15.75" customHeight="1">
      <c r="E881" s="63"/>
      <c r="F881" s="63"/>
      <c r="G881" s="63"/>
      <c r="H881" s="63"/>
      <c r="I881" s="63"/>
      <c r="J881" s="63"/>
    </row>
    <row r="882" ht="15.75" customHeight="1">
      <c r="E882" s="63"/>
      <c r="F882" s="63"/>
      <c r="G882" s="63"/>
      <c r="H882" s="63"/>
      <c r="I882" s="63"/>
      <c r="J882" s="63"/>
    </row>
    <row r="883" ht="15.75" customHeight="1">
      <c r="E883" s="63"/>
      <c r="F883" s="63"/>
      <c r="G883" s="63"/>
      <c r="H883" s="63"/>
      <c r="I883" s="63"/>
      <c r="J883" s="63"/>
    </row>
    <row r="884" ht="15.75" customHeight="1">
      <c r="E884" s="63"/>
      <c r="F884" s="63"/>
      <c r="G884" s="63"/>
      <c r="H884" s="63"/>
      <c r="I884" s="63"/>
      <c r="J884" s="63"/>
    </row>
    <row r="885" ht="15.75" customHeight="1">
      <c r="E885" s="63"/>
      <c r="F885" s="63"/>
      <c r="G885" s="63"/>
      <c r="H885" s="63"/>
      <c r="I885" s="63"/>
      <c r="J885" s="63"/>
    </row>
    <row r="886" ht="15.75" customHeight="1">
      <c r="E886" s="63"/>
      <c r="F886" s="63"/>
      <c r="G886" s="63"/>
      <c r="H886" s="63"/>
      <c r="I886" s="63"/>
      <c r="J886" s="63"/>
    </row>
    <row r="887" ht="15.75" customHeight="1">
      <c r="E887" s="63"/>
      <c r="F887" s="63"/>
      <c r="G887" s="63"/>
      <c r="H887" s="63"/>
      <c r="I887" s="63"/>
      <c r="J887" s="63"/>
    </row>
    <row r="888" ht="15.75" customHeight="1">
      <c r="E888" s="63"/>
      <c r="F888" s="63"/>
      <c r="G888" s="63"/>
      <c r="H888" s="63"/>
      <c r="I888" s="63"/>
      <c r="J888" s="63"/>
    </row>
    <row r="889" ht="15.75" customHeight="1">
      <c r="E889" s="63"/>
      <c r="F889" s="63"/>
      <c r="G889" s="63"/>
      <c r="H889" s="63"/>
      <c r="I889" s="63"/>
      <c r="J889" s="63"/>
    </row>
    <row r="890" ht="15.75" customHeight="1">
      <c r="E890" s="63"/>
      <c r="F890" s="63"/>
      <c r="G890" s="63"/>
      <c r="H890" s="63"/>
      <c r="I890" s="63"/>
      <c r="J890" s="63"/>
    </row>
    <row r="891" ht="15.75" customHeight="1">
      <c r="E891" s="63"/>
      <c r="F891" s="63"/>
      <c r="G891" s="63"/>
      <c r="H891" s="63"/>
      <c r="I891" s="63"/>
      <c r="J891" s="63"/>
    </row>
    <row r="892" ht="15.75" customHeight="1">
      <c r="E892" s="63"/>
      <c r="F892" s="63"/>
      <c r="G892" s="63"/>
      <c r="H892" s="63"/>
      <c r="I892" s="63"/>
      <c r="J892" s="63"/>
    </row>
    <row r="893" ht="15.75" customHeight="1">
      <c r="E893" s="63"/>
      <c r="F893" s="63"/>
      <c r="G893" s="63"/>
      <c r="H893" s="63"/>
      <c r="I893" s="63"/>
      <c r="J893" s="63"/>
    </row>
    <row r="894" ht="15.75" customHeight="1">
      <c r="E894" s="63"/>
      <c r="F894" s="63"/>
      <c r="G894" s="63"/>
      <c r="H894" s="63"/>
      <c r="I894" s="63"/>
      <c r="J894" s="63"/>
    </row>
    <row r="895" ht="15.75" customHeight="1">
      <c r="E895" s="63"/>
      <c r="F895" s="63"/>
      <c r="G895" s="63"/>
      <c r="H895" s="63"/>
      <c r="I895" s="63"/>
      <c r="J895" s="63"/>
    </row>
    <row r="896" ht="15.75" customHeight="1">
      <c r="E896" s="63"/>
      <c r="F896" s="63"/>
      <c r="G896" s="63"/>
      <c r="H896" s="63"/>
      <c r="I896" s="63"/>
      <c r="J896" s="63"/>
    </row>
    <row r="897" ht="15.75" customHeight="1">
      <c r="E897" s="63"/>
      <c r="F897" s="63"/>
      <c r="G897" s="63"/>
      <c r="H897" s="63"/>
      <c r="I897" s="63"/>
      <c r="J897" s="63"/>
    </row>
    <row r="898" ht="15.75" customHeight="1">
      <c r="E898" s="63"/>
      <c r="F898" s="63"/>
      <c r="G898" s="63"/>
      <c r="H898" s="63"/>
      <c r="I898" s="63"/>
      <c r="J898" s="63"/>
    </row>
    <row r="899" ht="15.75" customHeight="1">
      <c r="E899" s="63"/>
      <c r="F899" s="63"/>
      <c r="G899" s="63"/>
      <c r="H899" s="63"/>
      <c r="I899" s="63"/>
      <c r="J899" s="63"/>
    </row>
    <row r="900" ht="15.75" customHeight="1">
      <c r="E900" s="63"/>
      <c r="F900" s="63"/>
      <c r="G900" s="63"/>
      <c r="H900" s="63"/>
      <c r="I900" s="63"/>
      <c r="J900" s="63"/>
    </row>
    <row r="901" ht="15.75" customHeight="1">
      <c r="E901" s="63"/>
      <c r="F901" s="63"/>
      <c r="G901" s="63"/>
      <c r="H901" s="63"/>
      <c r="I901" s="63"/>
      <c r="J901" s="63"/>
    </row>
    <row r="902" ht="15.75" customHeight="1">
      <c r="E902" s="63"/>
      <c r="F902" s="63"/>
      <c r="G902" s="63"/>
      <c r="H902" s="63"/>
      <c r="I902" s="63"/>
      <c r="J902" s="63"/>
    </row>
    <row r="903" ht="15.75" customHeight="1">
      <c r="E903" s="63"/>
      <c r="F903" s="63"/>
      <c r="G903" s="63"/>
      <c r="H903" s="63"/>
      <c r="I903" s="63"/>
      <c r="J903" s="63"/>
    </row>
    <row r="904" ht="15.75" customHeight="1">
      <c r="E904" s="63"/>
      <c r="F904" s="63"/>
      <c r="G904" s="63"/>
      <c r="H904" s="63"/>
      <c r="I904" s="63"/>
      <c r="J904" s="63"/>
    </row>
    <row r="905" ht="15.75" customHeight="1">
      <c r="E905" s="63"/>
      <c r="F905" s="63"/>
      <c r="G905" s="63"/>
      <c r="H905" s="63"/>
      <c r="I905" s="63"/>
      <c r="J905" s="63"/>
    </row>
    <row r="906" ht="15.75" customHeight="1">
      <c r="E906" s="63"/>
      <c r="F906" s="63"/>
      <c r="G906" s="63"/>
      <c r="H906" s="63"/>
      <c r="I906" s="63"/>
      <c r="J906" s="63"/>
    </row>
    <row r="907" ht="15.75" customHeight="1">
      <c r="E907" s="63"/>
      <c r="F907" s="63"/>
      <c r="G907" s="63"/>
      <c r="H907" s="63"/>
      <c r="I907" s="63"/>
      <c r="J907" s="63"/>
    </row>
    <row r="908" ht="15.75" customHeight="1">
      <c r="E908" s="63"/>
      <c r="F908" s="63"/>
      <c r="G908" s="63"/>
      <c r="H908" s="63"/>
      <c r="I908" s="63"/>
      <c r="J908" s="63"/>
    </row>
    <row r="909" ht="15.75" customHeight="1">
      <c r="E909" s="63"/>
      <c r="F909" s="63"/>
      <c r="G909" s="63"/>
      <c r="H909" s="63"/>
      <c r="I909" s="63"/>
      <c r="J909" s="63"/>
    </row>
    <row r="910" ht="15.75" customHeight="1">
      <c r="E910" s="63"/>
      <c r="F910" s="63"/>
      <c r="G910" s="63"/>
      <c r="H910" s="63"/>
      <c r="I910" s="63"/>
      <c r="J910" s="63"/>
    </row>
    <row r="911" ht="15.75" customHeight="1">
      <c r="E911" s="63"/>
      <c r="F911" s="63"/>
      <c r="G911" s="63"/>
      <c r="H911" s="63"/>
      <c r="I911" s="63"/>
      <c r="J911" s="63"/>
    </row>
    <row r="912" ht="15.75" customHeight="1">
      <c r="E912" s="63"/>
      <c r="F912" s="63"/>
      <c r="G912" s="63"/>
      <c r="H912" s="63"/>
      <c r="I912" s="63"/>
      <c r="J912" s="63"/>
    </row>
    <row r="913" ht="15.75" customHeight="1">
      <c r="E913" s="63"/>
      <c r="F913" s="63"/>
      <c r="G913" s="63"/>
      <c r="H913" s="63"/>
      <c r="I913" s="63"/>
      <c r="J913" s="63"/>
    </row>
    <row r="914" ht="15.75" customHeight="1">
      <c r="E914" s="63"/>
      <c r="F914" s="63"/>
      <c r="G914" s="63"/>
      <c r="H914" s="63"/>
      <c r="I914" s="63"/>
      <c r="J914" s="63"/>
    </row>
    <row r="915" ht="15.75" customHeight="1">
      <c r="E915" s="63"/>
      <c r="F915" s="63"/>
      <c r="G915" s="63"/>
      <c r="H915" s="63"/>
      <c r="I915" s="63"/>
      <c r="J915" s="63"/>
    </row>
    <row r="916" ht="15.75" customHeight="1">
      <c r="E916" s="63"/>
      <c r="F916" s="63"/>
      <c r="G916" s="63"/>
      <c r="H916" s="63"/>
      <c r="I916" s="63"/>
      <c r="J916" s="63"/>
    </row>
    <row r="917" ht="15.75" customHeight="1">
      <c r="E917" s="63"/>
      <c r="F917" s="63"/>
      <c r="G917" s="63"/>
      <c r="H917" s="63"/>
      <c r="I917" s="63"/>
      <c r="J917" s="63"/>
    </row>
    <row r="918" ht="15.75" customHeight="1">
      <c r="E918" s="63"/>
      <c r="F918" s="63"/>
      <c r="G918" s="63"/>
      <c r="H918" s="63"/>
      <c r="I918" s="63"/>
      <c r="J918" s="63"/>
    </row>
    <row r="919" ht="15.75" customHeight="1">
      <c r="E919" s="63"/>
      <c r="F919" s="63"/>
      <c r="G919" s="63"/>
      <c r="H919" s="63"/>
      <c r="I919" s="63"/>
      <c r="J919" s="63"/>
    </row>
    <row r="920" ht="15.75" customHeight="1">
      <c r="E920" s="63"/>
      <c r="F920" s="63"/>
      <c r="G920" s="63"/>
      <c r="H920" s="63"/>
      <c r="I920" s="63"/>
      <c r="J920" s="63"/>
    </row>
    <row r="921" ht="15.75" customHeight="1">
      <c r="E921" s="63"/>
      <c r="F921" s="63"/>
      <c r="G921" s="63"/>
      <c r="H921" s="63"/>
      <c r="I921" s="63"/>
      <c r="J921" s="63"/>
    </row>
    <row r="922" ht="15.75" customHeight="1">
      <c r="E922" s="63"/>
      <c r="F922" s="63"/>
      <c r="G922" s="63"/>
      <c r="H922" s="63"/>
      <c r="I922" s="63"/>
      <c r="J922" s="63"/>
    </row>
    <row r="923" ht="15.75" customHeight="1">
      <c r="E923" s="63"/>
      <c r="F923" s="63"/>
      <c r="G923" s="63"/>
      <c r="H923" s="63"/>
      <c r="I923" s="63"/>
      <c r="J923" s="63"/>
    </row>
    <row r="924" ht="15.75" customHeight="1">
      <c r="E924" s="63"/>
      <c r="F924" s="63"/>
      <c r="G924" s="63"/>
      <c r="H924" s="63"/>
      <c r="I924" s="63"/>
      <c r="J924" s="63"/>
    </row>
    <row r="925" ht="15.75" customHeight="1">
      <c r="E925" s="63"/>
      <c r="F925" s="63"/>
      <c r="G925" s="63"/>
      <c r="H925" s="63"/>
      <c r="I925" s="63"/>
      <c r="J925" s="63"/>
    </row>
    <row r="926" ht="15.75" customHeight="1">
      <c r="E926" s="63"/>
      <c r="F926" s="63"/>
      <c r="G926" s="63"/>
      <c r="H926" s="63"/>
      <c r="I926" s="63"/>
      <c r="J926" s="63"/>
    </row>
    <row r="927" ht="15.75" customHeight="1">
      <c r="E927" s="63"/>
      <c r="F927" s="63"/>
      <c r="G927" s="63"/>
      <c r="H927" s="63"/>
      <c r="I927" s="63"/>
      <c r="J927" s="63"/>
    </row>
    <row r="928" ht="15.75" customHeight="1">
      <c r="E928" s="63"/>
      <c r="F928" s="63"/>
      <c r="G928" s="63"/>
      <c r="H928" s="63"/>
      <c r="I928" s="63"/>
      <c r="J928" s="63"/>
    </row>
    <row r="929" ht="15.75" customHeight="1">
      <c r="E929" s="63"/>
      <c r="F929" s="63"/>
      <c r="G929" s="63"/>
      <c r="H929" s="63"/>
      <c r="I929" s="63"/>
      <c r="J929" s="63"/>
    </row>
    <row r="930" ht="15.75" customHeight="1">
      <c r="E930" s="63"/>
      <c r="F930" s="63"/>
      <c r="G930" s="63"/>
      <c r="H930" s="63"/>
      <c r="I930" s="63"/>
      <c r="J930" s="63"/>
    </row>
    <row r="931" ht="15.75" customHeight="1">
      <c r="E931" s="63"/>
      <c r="F931" s="63"/>
      <c r="G931" s="63"/>
      <c r="H931" s="63"/>
      <c r="I931" s="63"/>
      <c r="J931" s="63"/>
    </row>
    <row r="932" ht="15.75" customHeight="1">
      <c r="E932" s="63"/>
      <c r="F932" s="63"/>
      <c r="G932" s="63"/>
      <c r="H932" s="63"/>
      <c r="I932" s="63"/>
      <c r="J932" s="63"/>
    </row>
    <row r="933" ht="15.75" customHeight="1">
      <c r="E933" s="63"/>
      <c r="F933" s="63"/>
      <c r="G933" s="63"/>
      <c r="H933" s="63"/>
      <c r="I933" s="63"/>
      <c r="J933" s="63"/>
    </row>
    <row r="934" ht="15.75" customHeight="1">
      <c r="E934" s="63"/>
      <c r="F934" s="63"/>
      <c r="G934" s="63"/>
      <c r="H934" s="63"/>
      <c r="I934" s="63"/>
      <c r="J934" s="63"/>
    </row>
    <row r="935" ht="15.75" customHeight="1">
      <c r="E935" s="63"/>
      <c r="F935" s="63"/>
      <c r="G935" s="63"/>
      <c r="H935" s="63"/>
      <c r="I935" s="63"/>
      <c r="J935" s="63"/>
    </row>
    <row r="936" ht="15.75" customHeight="1">
      <c r="E936" s="63"/>
      <c r="F936" s="63"/>
      <c r="G936" s="63"/>
      <c r="H936" s="63"/>
      <c r="I936" s="63"/>
      <c r="J936" s="63"/>
    </row>
    <row r="937" ht="15.75" customHeight="1">
      <c r="E937" s="63"/>
      <c r="F937" s="63"/>
      <c r="G937" s="63"/>
      <c r="H937" s="63"/>
      <c r="I937" s="63"/>
      <c r="J937" s="63"/>
    </row>
    <row r="938" ht="15.75" customHeight="1">
      <c r="E938" s="63"/>
      <c r="F938" s="63"/>
      <c r="G938" s="63"/>
      <c r="H938" s="63"/>
      <c r="I938" s="63"/>
      <c r="J938" s="63"/>
    </row>
    <row r="939" ht="15.75" customHeight="1">
      <c r="E939" s="63"/>
      <c r="F939" s="63"/>
      <c r="G939" s="63"/>
      <c r="H939" s="63"/>
      <c r="I939" s="63"/>
      <c r="J939" s="63"/>
    </row>
    <row r="940" ht="15.75" customHeight="1">
      <c r="E940" s="63"/>
      <c r="F940" s="63"/>
      <c r="G940" s="63"/>
      <c r="H940" s="63"/>
      <c r="I940" s="63"/>
      <c r="J940" s="63"/>
    </row>
    <row r="941" ht="15.75" customHeight="1">
      <c r="E941" s="63"/>
      <c r="F941" s="63"/>
      <c r="G941" s="63"/>
      <c r="H941" s="63"/>
      <c r="I941" s="63"/>
      <c r="J941" s="63"/>
    </row>
    <row r="942" ht="15.75" customHeight="1">
      <c r="E942" s="63"/>
      <c r="F942" s="63"/>
      <c r="G942" s="63"/>
      <c r="H942" s="63"/>
      <c r="I942" s="63"/>
      <c r="J942" s="63"/>
    </row>
    <row r="943" ht="15.75" customHeight="1">
      <c r="E943" s="63"/>
      <c r="F943" s="63"/>
      <c r="G943" s="63"/>
      <c r="H943" s="63"/>
      <c r="I943" s="63"/>
      <c r="J943" s="63"/>
    </row>
    <row r="944" ht="15.75" customHeight="1">
      <c r="E944" s="63"/>
      <c r="F944" s="63"/>
      <c r="G944" s="63"/>
      <c r="H944" s="63"/>
      <c r="I944" s="63"/>
      <c r="J944" s="63"/>
    </row>
    <row r="945" ht="15.75" customHeight="1">
      <c r="E945" s="63"/>
      <c r="F945" s="63"/>
      <c r="G945" s="63"/>
      <c r="H945" s="63"/>
      <c r="I945" s="63"/>
      <c r="J945" s="63"/>
    </row>
    <row r="946" ht="15.75" customHeight="1">
      <c r="E946" s="63"/>
      <c r="F946" s="63"/>
      <c r="G946" s="63"/>
      <c r="H946" s="63"/>
      <c r="I946" s="63"/>
      <c r="J946" s="63"/>
    </row>
    <row r="947" ht="15.75" customHeight="1">
      <c r="E947" s="63"/>
      <c r="F947" s="63"/>
      <c r="G947" s="63"/>
      <c r="H947" s="63"/>
      <c r="I947" s="63"/>
      <c r="J947" s="63"/>
    </row>
    <row r="948" ht="15.75" customHeight="1">
      <c r="E948" s="63"/>
      <c r="F948" s="63"/>
      <c r="G948" s="63"/>
      <c r="H948" s="63"/>
      <c r="I948" s="63"/>
      <c r="J948" s="63"/>
    </row>
    <row r="949" ht="15.75" customHeight="1">
      <c r="E949" s="63"/>
      <c r="F949" s="63"/>
      <c r="G949" s="63"/>
      <c r="H949" s="63"/>
      <c r="I949" s="63"/>
      <c r="J949" s="63"/>
    </row>
    <row r="950" ht="15.75" customHeight="1">
      <c r="E950" s="63"/>
      <c r="F950" s="63"/>
      <c r="G950" s="63"/>
      <c r="H950" s="63"/>
      <c r="I950" s="63"/>
      <c r="J950" s="63"/>
    </row>
    <row r="951" ht="15.75" customHeight="1">
      <c r="E951" s="63"/>
      <c r="F951" s="63"/>
      <c r="G951" s="63"/>
      <c r="H951" s="63"/>
      <c r="I951" s="63"/>
      <c r="J951" s="63"/>
    </row>
    <row r="952" ht="15.75" customHeight="1">
      <c r="E952" s="63"/>
      <c r="F952" s="63"/>
      <c r="G952" s="63"/>
      <c r="H952" s="63"/>
      <c r="I952" s="63"/>
      <c r="J952" s="63"/>
    </row>
    <row r="953" ht="15.75" customHeight="1">
      <c r="E953" s="63"/>
      <c r="F953" s="63"/>
      <c r="G953" s="63"/>
      <c r="H953" s="63"/>
      <c r="I953" s="63"/>
      <c r="J953" s="63"/>
    </row>
    <row r="954" ht="15.75" customHeight="1">
      <c r="E954" s="63"/>
      <c r="F954" s="63"/>
      <c r="G954" s="63"/>
      <c r="H954" s="63"/>
      <c r="I954" s="63"/>
      <c r="J954" s="63"/>
    </row>
    <row r="955" ht="15.75" customHeight="1">
      <c r="E955" s="63"/>
      <c r="F955" s="63"/>
      <c r="G955" s="63"/>
      <c r="H955" s="63"/>
      <c r="I955" s="63"/>
      <c r="J955" s="63"/>
    </row>
    <row r="956" ht="15.75" customHeight="1">
      <c r="E956" s="63"/>
      <c r="F956" s="63"/>
      <c r="G956" s="63"/>
      <c r="H956" s="63"/>
      <c r="I956" s="63"/>
      <c r="J956" s="63"/>
    </row>
    <row r="957" ht="15.75" customHeight="1">
      <c r="E957" s="63"/>
      <c r="F957" s="63"/>
      <c r="G957" s="63"/>
      <c r="H957" s="63"/>
      <c r="I957" s="63"/>
      <c r="J957" s="63"/>
    </row>
    <row r="958" ht="15.75" customHeight="1">
      <c r="E958" s="63"/>
      <c r="F958" s="63"/>
      <c r="G958" s="63"/>
      <c r="H958" s="63"/>
      <c r="I958" s="63"/>
      <c r="J958" s="63"/>
    </row>
    <row r="959" ht="15.75" customHeight="1">
      <c r="E959" s="63"/>
      <c r="F959" s="63"/>
      <c r="G959" s="63"/>
      <c r="H959" s="63"/>
      <c r="I959" s="63"/>
      <c r="J959" s="63"/>
    </row>
    <row r="960" ht="15.75" customHeight="1">
      <c r="E960" s="63"/>
      <c r="F960" s="63"/>
      <c r="G960" s="63"/>
      <c r="H960" s="63"/>
      <c r="I960" s="63"/>
      <c r="J960" s="63"/>
    </row>
    <row r="961" ht="15.75" customHeight="1">
      <c r="E961" s="63"/>
      <c r="F961" s="63"/>
      <c r="G961" s="63"/>
      <c r="H961" s="63"/>
      <c r="I961" s="63"/>
      <c r="J961" s="63"/>
    </row>
    <row r="962" ht="15.75" customHeight="1">
      <c r="E962" s="63"/>
      <c r="F962" s="63"/>
      <c r="G962" s="63"/>
      <c r="H962" s="63"/>
      <c r="I962" s="63"/>
      <c r="J962" s="63"/>
    </row>
    <row r="963" ht="15.75" customHeight="1">
      <c r="E963" s="63"/>
      <c r="F963" s="63"/>
      <c r="G963" s="63"/>
      <c r="H963" s="63"/>
      <c r="I963" s="63"/>
      <c r="J963" s="63"/>
    </row>
    <row r="964" ht="15.75" customHeight="1">
      <c r="E964" s="63"/>
      <c r="F964" s="63"/>
      <c r="G964" s="63"/>
      <c r="H964" s="63"/>
      <c r="I964" s="63"/>
      <c r="J964" s="63"/>
    </row>
    <row r="965" ht="15.75" customHeight="1">
      <c r="E965" s="63"/>
      <c r="F965" s="63"/>
      <c r="G965" s="63"/>
      <c r="H965" s="63"/>
      <c r="I965" s="63"/>
      <c r="J965" s="63"/>
    </row>
    <row r="966" ht="15.75" customHeight="1">
      <c r="E966" s="63"/>
      <c r="F966" s="63"/>
      <c r="G966" s="63"/>
      <c r="H966" s="63"/>
      <c r="I966" s="63"/>
      <c r="J966" s="63"/>
    </row>
    <row r="967" ht="15.75" customHeight="1">
      <c r="E967" s="63"/>
      <c r="F967" s="63"/>
      <c r="G967" s="63"/>
      <c r="H967" s="63"/>
      <c r="I967" s="63"/>
      <c r="J967" s="63"/>
    </row>
    <row r="968" ht="15.75" customHeight="1">
      <c r="E968" s="63"/>
      <c r="F968" s="63"/>
      <c r="G968" s="63"/>
      <c r="H968" s="63"/>
      <c r="I968" s="63"/>
      <c r="J968" s="63"/>
    </row>
    <row r="969" ht="15.75" customHeight="1">
      <c r="E969" s="63"/>
      <c r="F969" s="63"/>
      <c r="G969" s="63"/>
      <c r="H969" s="63"/>
      <c r="I969" s="63"/>
      <c r="J969" s="63"/>
    </row>
    <row r="970" ht="15.75" customHeight="1">
      <c r="E970" s="63"/>
      <c r="F970" s="63"/>
      <c r="G970" s="63"/>
      <c r="H970" s="63"/>
      <c r="I970" s="63"/>
      <c r="J970" s="63"/>
    </row>
    <row r="971" ht="15.75" customHeight="1">
      <c r="E971" s="63"/>
      <c r="F971" s="63"/>
      <c r="G971" s="63"/>
      <c r="H971" s="63"/>
      <c r="I971" s="63"/>
      <c r="J971" s="63"/>
    </row>
    <row r="972" ht="15.75" customHeight="1">
      <c r="E972" s="63"/>
      <c r="F972" s="63"/>
      <c r="G972" s="63"/>
      <c r="H972" s="63"/>
      <c r="I972" s="63"/>
      <c r="J972" s="63"/>
    </row>
    <row r="973" ht="15.75" customHeight="1">
      <c r="E973" s="63"/>
      <c r="F973" s="63"/>
      <c r="G973" s="63"/>
      <c r="H973" s="63"/>
      <c r="I973" s="63"/>
      <c r="J973" s="63"/>
    </row>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autoFilter ref="$A$3:$K$773"/>
  <customSheetViews>
    <customSheetView guid="{2A11F04B-5C4D-4608-A567-FB5EDE74EB3C}" filter="1" showAutoFilter="1">
      <autoFilter ref="$D$1:$D$973">
        <filterColumn colId="0">
          <filters>
            <filter val="Romain FERRAND"/>
            <filter val="Jean-François Plard"/>
          </filters>
        </filterColumn>
      </autoFilter>
      <extLst>
        <ext uri="GoogleSheetsCustomDataVersion1">
          <go:sheetsCustomData xmlns:go="http://customooxmlschemas.google.com/" filterViewId="1055488621"/>
        </ext>
      </extLst>
    </customSheetView>
    <customSheetView guid="{86F13B69-C4B6-4C94-8958-FCAF74EAC033}" filter="1" showAutoFilter="1">
      <autoFilter ref="$D$1:$D$973">
        <filterColumn colId="0">
          <filters>
            <filter val="Romain FERRAND"/>
            <filter val="Jean-François Plard"/>
          </filters>
        </filterColumn>
      </autoFilter>
      <extLst>
        <ext uri="GoogleSheetsCustomDataVersion1">
          <go:sheetsCustomData xmlns:go="http://customooxmlschemas.google.com/" filterViewId="1058075222"/>
        </ext>
      </extLst>
    </customSheetView>
    <customSheetView guid="{D14E0B62-4BD1-43B3-8134-098564E8887E}" filter="1" showAutoFilter="1">
      <autoFilter ref="$A$1:$J$991"/>
      <extLst>
        <ext uri="GoogleSheetsCustomDataVersion1">
          <go:sheetsCustomData xmlns:go="http://customooxmlschemas.google.com/" filterViewId="1202000182"/>
        </ext>
      </extLst>
    </customSheetView>
    <customSheetView guid="{DE529F1E-AC51-4516-B6B4-E1058DC08B21}" filter="1" showAutoFilter="1">
      <autoFilter ref="$A$1:$J$450"/>
      <extLst>
        <ext uri="GoogleSheetsCustomDataVersion1">
          <go:sheetsCustomData xmlns:go="http://customooxmlschemas.google.com/" filterViewId="135834539"/>
        </ext>
      </extLst>
    </customSheetView>
    <customSheetView guid="{75455816-C32C-4466-8B96-3C31D05C7AAF}" filter="1" showAutoFilter="1">
      <autoFilter ref="$D$1:$D$973">
        <filterColumn colId="0">
          <filters>
            <filter val="Romain FERRAND"/>
            <filter val="Jeanne Lageiste"/>
            <filter val="Jean-François Plard"/>
          </filters>
        </filterColumn>
      </autoFilter>
      <extLst>
        <ext uri="GoogleSheetsCustomDataVersion1">
          <go:sheetsCustomData xmlns:go="http://customooxmlschemas.google.com/" filterViewId="1405625284"/>
        </ext>
      </extLst>
    </customSheetView>
    <customSheetView guid="{2A363355-D6D3-4FA0-9F9A-F52FB2ED173A}" filter="1" showAutoFilter="1">
      <autoFilter ref="$A$1:$J$714">
        <filterColumn colId="3">
          <filters blank="1">
            <filter val="Romain FERRAND"/>
            <filter val="Romain Ferrand"/>
          </filters>
        </filterColumn>
      </autoFilter>
      <extLst>
        <ext uri="GoogleSheetsCustomDataVersion1">
          <go:sheetsCustomData xmlns:go="http://customooxmlschemas.google.com/" filterViewId="1656112691"/>
        </ext>
      </extLst>
    </customSheetView>
    <customSheetView guid="{9A3C93B6-5BD3-4D24-9958-17E1AEE9A983}" filter="1" showAutoFilter="1">
      <autoFilter ref="$A$3:$K$773">
        <filterColumn colId="3">
          <filters>
            <filter val="Romain FERRAND"/>
            <filter val="Anne-Laure Thomas Derepas"/>
            <filter val="Angelina Tessier"/>
            <filter val="Anne Poux-Mayeur"/>
            <filter val="Paul Dubourg"/>
          </filters>
        </filterColumn>
        <filterColumn colId="4">
          <filters>
            <filter val="OUI"/>
            <filter val="oui"/>
            <filter val="non"/>
          </filters>
        </filterColumn>
      </autoFilter>
      <extLst>
        <ext uri="GoogleSheetsCustomDataVersion1">
          <go:sheetsCustomData xmlns:go="http://customooxmlschemas.google.com/" filterViewId="1987401528"/>
        </ext>
      </extLst>
    </customSheetView>
    <customSheetView guid="{9B28FE73-4423-4A19-88E4-A07A1C1A2BCE}" filter="1" showAutoFilter="1">
      <autoFilter ref="$A$1:$J$714"/>
      <extLst>
        <ext uri="GoogleSheetsCustomDataVersion1">
          <go:sheetsCustomData xmlns:go="http://customooxmlschemas.google.com/" filterViewId="267500553"/>
        </ext>
      </extLst>
    </customSheetView>
    <customSheetView guid="{47F429C2-E54D-4B5A-A5D0-8CA4839BF9F3}" filter="1" showAutoFilter="1">
      <autoFilter ref="$B$1:$K$1"/>
      <extLst>
        <ext uri="GoogleSheetsCustomDataVersion1">
          <go:sheetsCustomData xmlns:go="http://customooxmlschemas.google.com/" filterViewId="523295170"/>
        </ext>
      </extLst>
    </customSheetView>
  </customSheetViews>
  <hyperlinks>
    <hyperlink r:id="rId1" location="gid=809245867" ref="K48"/>
    <hyperlink r:id="rId2" location="gid=809245867" ref="K49"/>
    <hyperlink r:id="rId3" location="gid=809245867" ref="K67"/>
    <hyperlink r:id="rId4" location="gid=432349620" ref="K387"/>
    <hyperlink r:id="rId5" location="gid=432349620" ref="K388"/>
    <hyperlink r:id="rId6" location="gid=1129666121" ref="K437"/>
    <hyperlink r:id="rId7" location="gid=1436548472" ref="K500"/>
    <hyperlink r:id="rId8" location="gid=1436548472" ref="K501"/>
    <hyperlink r:id="rId9" location="gid=1296317360" ref="K525"/>
    <hyperlink r:id="rId10" location="gid=1296317360" ref="K526"/>
    <hyperlink r:id="rId11" location="gid=1296317360" ref="K527"/>
    <hyperlink r:id="rId12" location="gid=1296317360" ref="K528"/>
    <hyperlink r:id="rId13" location="gid=1296317360" ref="K529"/>
    <hyperlink r:id="rId14" location="gid=1296317360" ref="K742"/>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 t="s">
        <v>1</v>
      </c>
      <c r="B1" s="6" t="s">
        <v>1105</v>
      </c>
    </row>
    <row r="2">
      <c r="A2" s="6">
        <v>155.0</v>
      </c>
      <c r="B2" s="6" t="s">
        <v>1106</v>
      </c>
    </row>
    <row r="3">
      <c r="A3" s="6">
        <v>159.0</v>
      </c>
      <c r="B3" s="6" t="s">
        <v>1107</v>
      </c>
    </row>
    <row r="4">
      <c r="A4" s="6">
        <v>191.0</v>
      </c>
      <c r="B4" s="6" t="s">
        <v>772</v>
      </c>
    </row>
    <row r="5">
      <c r="A5" s="6">
        <v>399.0</v>
      </c>
      <c r="B5" s="6" t="s">
        <v>382</v>
      </c>
    </row>
    <row r="6">
      <c r="A6" s="6">
        <v>484.0</v>
      </c>
      <c r="B6" s="6" t="s">
        <v>398</v>
      </c>
    </row>
    <row r="7">
      <c r="A7" s="6">
        <v>546.0</v>
      </c>
      <c r="B7" s="6" t="s">
        <v>1108</v>
      </c>
    </row>
    <row r="8">
      <c r="A8" s="6">
        <v>621.0</v>
      </c>
      <c r="B8" s="6" t="s">
        <v>1109</v>
      </c>
    </row>
    <row r="9">
      <c r="A9" s="6">
        <v>623.0</v>
      </c>
      <c r="B9" s="6" t="s">
        <v>1110</v>
      </c>
    </row>
    <row r="10">
      <c r="A10" s="6">
        <v>626.0</v>
      </c>
      <c r="B10" s="6" t="s">
        <v>1111</v>
      </c>
    </row>
    <row r="11">
      <c r="A11" s="6">
        <v>708.0</v>
      </c>
      <c r="B11" s="6" t="s">
        <v>464</v>
      </c>
    </row>
    <row r="12">
      <c r="A12" s="6">
        <v>714.0</v>
      </c>
      <c r="B12" s="6" t="s">
        <v>466</v>
      </c>
    </row>
    <row r="13">
      <c r="A13" s="6">
        <v>715.0</v>
      </c>
      <c r="B13" s="6" t="s">
        <v>1112</v>
      </c>
    </row>
    <row r="14">
      <c r="A14" s="6">
        <v>716.0</v>
      </c>
      <c r="B14" s="6" t="s">
        <v>1113</v>
      </c>
    </row>
    <row r="15">
      <c r="A15" s="6">
        <v>717.0</v>
      </c>
      <c r="B15" s="6" t="s">
        <v>1114</v>
      </c>
    </row>
    <row r="16">
      <c r="A16" s="6">
        <v>731.0</v>
      </c>
      <c r="B16" s="6" t="s">
        <v>1115</v>
      </c>
    </row>
    <row r="17">
      <c r="A17" s="6">
        <v>732.0</v>
      </c>
      <c r="B17" s="6" t="s">
        <v>1116</v>
      </c>
    </row>
    <row r="18">
      <c r="A18" s="6">
        <v>733.0</v>
      </c>
      <c r="B18" s="6" t="s">
        <v>1117</v>
      </c>
    </row>
    <row r="19">
      <c r="A19" s="6">
        <v>734.0</v>
      </c>
      <c r="B19" s="6" t="s">
        <v>1118</v>
      </c>
    </row>
    <row r="20">
      <c r="A20" s="6">
        <v>735.0</v>
      </c>
      <c r="B20" s="6" t="s">
        <v>1119</v>
      </c>
    </row>
    <row r="21">
      <c r="A21" s="6">
        <v>736.0</v>
      </c>
      <c r="B21" s="6" t="s">
        <v>1120</v>
      </c>
    </row>
    <row r="22">
      <c r="A22" s="6">
        <v>737.0</v>
      </c>
      <c r="B22" s="6" t="s">
        <v>1121</v>
      </c>
    </row>
    <row r="23">
      <c r="A23" s="6">
        <v>738.0</v>
      </c>
      <c r="B23" s="6" t="s">
        <v>1122</v>
      </c>
    </row>
    <row r="24">
      <c r="A24" s="6">
        <v>739.0</v>
      </c>
      <c r="B24" s="6" t="s">
        <v>1123</v>
      </c>
    </row>
    <row r="25">
      <c r="A25" s="6">
        <v>740.0</v>
      </c>
      <c r="B25" s="6" t="s">
        <v>1124</v>
      </c>
    </row>
    <row r="26">
      <c r="A26" s="6">
        <v>741.0</v>
      </c>
      <c r="B26" s="6" t="s">
        <v>1125</v>
      </c>
    </row>
    <row r="27">
      <c r="A27" s="6">
        <v>754.0</v>
      </c>
      <c r="B27" s="6" t="s">
        <v>483</v>
      </c>
    </row>
    <row r="28">
      <c r="A28" s="6">
        <v>755.0</v>
      </c>
      <c r="B28" s="6" t="s">
        <v>484</v>
      </c>
    </row>
    <row r="29">
      <c r="A29" s="6">
        <v>756.0</v>
      </c>
      <c r="B29" s="6" t="s">
        <v>485</v>
      </c>
    </row>
    <row r="30">
      <c r="A30" s="6">
        <v>757.0</v>
      </c>
      <c r="B30" s="6" t="s">
        <v>486</v>
      </c>
    </row>
    <row r="31">
      <c r="A31" s="6">
        <v>758.0</v>
      </c>
      <c r="B31" s="6" t="s">
        <v>487</v>
      </c>
    </row>
    <row r="32">
      <c r="A32" s="6">
        <v>759.0</v>
      </c>
      <c r="B32" s="6" t="s">
        <v>488</v>
      </c>
    </row>
    <row r="33">
      <c r="A33" s="6">
        <v>760.0</v>
      </c>
      <c r="B33" s="6" t="s">
        <v>489</v>
      </c>
    </row>
    <row r="34">
      <c r="A34" s="6">
        <v>761.0</v>
      </c>
      <c r="B34" s="6" t="s">
        <v>490</v>
      </c>
    </row>
    <row r="35">
      <c r="A35" s="6">
        <v>762.0</v>
      </c>
      <c r="B35" s="6" t="s">
        <v>491</v>
      </c>
    </row>
    <row r="36">
      <c r="A36" s="6">
        <v>763.0</v>
      </c>
      <c r="B36" s="6" t="s">
        <v>492</v>
      </c>
    </row>
    <row r="37">
      <c r="A37" s="6">
        <v>764.0</v>
      </c>
      <c r="B37" s="6" t="s">
        <v>493</v>
      </c>
    </row>
    <row r="38">
      <c r="A38" s="6">
        <v>773.0</v>
      </c>
      <c r="B38" s="6" t="s">
        <v>1126</v>
      </c>
    </row>
    <row r="39">
      <c r="A39" s="6">
        <v>774.0</v>
      </c>
      <c r="B39" s="6" t="s">
        <v>504</v>
      </c>
    </row>
    <row r="40">
      <c r="A40" s="6">
        <v>798.0</v>
      </c>
      <c r="B40" s="6" t="s">
        <v>516</v>
      </c>
    </row>
    <row r="41">
      <c r="A41" s="6">
        <v>800.0</v>
      </c>
      <c r="B41" s="6" t="s">
        <v>1127</v>
      </c>
    </row>
    <row r="42">
      <c r="A42" s="6">
        <v>812.0</v>
      </c>
      <c r="B42" s="6" t="s">
        <v>518</v>
      </c>
    </row>
    <row r="43">
      <c r="A43" s="6">
        <v>813.0</v>
      </c>
      <c r="B43" s="6" t="s">
        <v>519</v>
      </c>
    </row>
    <row r="44">
      <c r="A44" s="6">
        <v>814.0</v>
      </c>
      <c r="B44" s="6" t="s">
        <v>1128</v>
      </c>
    </row>
    <row r="45">
      <c r="A45" s="6">
        <v>815.0</v>
      </c>
      <c r="B45" s="6" t="s">
        <v>521</v>
      </c>
    </row>
    <row r="46">
      <c r="A46" s="6">
        <v>816.0</v>
      </c>
      <c r="B46" s="6" t="s">
        <v>522</v>
      </c>
    </row>
    <row r="47">
      <c r="A47" s="6">
        <v>822.0</v>
      </c>
      <c r="B47" s="6" t="s">
        <v>1129</v>
      </c>
    </row>
    <row r="48">
      <c r="A48" s="6">
        <v>823.0</v>
      </c>
      <c r="B48" s="6" t="s">
        <v>524</v>
      </c>
    </row>
    <row r="49">
      <c r="A49" s="6">
        <v>824.0</v>
      </c>
      <c r="B49" s="6" t="s">
        <v>525</v>
      </c>
    </row>
    <row r="50">
      <c r="A50" s="6">
        <v>825.0</v>
      </c>
      <c r="B50" s="6" t="s">
        <v>1130</v>
      </c>
    </row>
    <row r="51">
      <c r="A51" s="6">
        <v>826.0</v>
      </c>
      <c r="B51" s="6" t="s">
        <v>527</v>
      </c>
    </row>
    <row r="52">
      <c r="A52" s="6">
        <v>827.0</v>
      </c>
      <c r="B52" s="6" t="s">
        <v>528</v>
      </c>
    </row>
    <row r="53">
      <c r="A53" s="6">
        <v>828.0</v>
      </c>
      <c r="B53" s="6" t="s">
        <v>529</v>
      </c>
    </row>
    <row r="54">
      <c r="A54" s="6">
        <v>830.0</v>
      </c>
      <c r="B54" s="6" t="s">
        <v>531</v>
      </c>
    </row>
    <row r="55">
      <c r="A55" s="6">
        <v>831.0</v>
      </c>
      <c r="B55" s="6" t="s">
        <v>1131</v>
      </c>
    </row>
    <row r="56">
      <c r="A56" s="6">
        <v>832.0</v>
      </c>
      <c r="B56" s="6" t="s">
        <v>533</v>
      </c>
    </row>
    <row r="57">
      <c r="A57" s="6">
        <v>833.0</v>
      </c>
      <c r="B57" s="6" t="s">
        <v>1132</v>
      </c>
    </row>
    <row r="58">
      <c r="A58" s="6">
        <v>837.0</v>
      </c>
      <c r="B58" s="6" t="s">
        <v>535</v>
      </c>
    </row>
    <row r="59">
      <c r="A59" s="6">
        <v>839.0</v>
      </c>
      <c r="B59" s="6" t="s">
        <v>1133</v>
      </c>
    </row>
    <row r="60">
      <c r="A60" s="6">
        <v>846.0</v>
      </c>
      <c r="B60" s="6" t="s">
        <v>1134</v>
      </c>
    </row>
    <row r="61">
      <c r="A61" s="6">
        <v>847.0</v>
      </c>
      <c r="B61" s="6" t="s">
        <v>1135</v>
      </c>
    </row>
    <row r="62">
      <c r="A62" s="6">
        <v>853.0</v>
      </c>
      <c r="B62" s="6" t="s">
        <v>1136</v>
      </c>
    </row>
    <row r="63">
      <c r="A63" s="6">
        <v>856.0</v>
      </c>
      <c r="B63" s="6" t="s">
        <v>1137</v>
      </c>
    </row>
    <row r="64">
      <c r="A64" s="6">
        <v>857.0</v>
      </c>
      <c r="B64" s="6" t="s">
        <v>1138</v>
      </c>
    </row>
    <row r="65">
      <c r="A65" s="6">
        <v>858.0</v>
      </c>
      <c r="B65" s="6" t="s">
        <v>1139</v>
      </c>
    </row>
    <row r="66">
      <c r="A66" s="6">
        <v>865.0</v>
      </c>
      <c r="B66" s="6" t="s">
        <v>1140</v>
      </c>
    </row>
    <row r="67">
      <c r="A67" s="6">
        <v>866.0</v>
      </c>
      <c r="B67" s="6" t="s">
        <v>1141</v>
      </c>
    </row>
    <row r="68">
      <c r="A68" s="6">
        <v>867.0</v>
      </c>
      <c r="B68" s="6" t="s">
        <v>549</v>
      </c>
    </row>
    <row r="69">
      <c r="A69" s="6">
        <v>868.0</v>
      </c>
      <c r="B69" s="6" t="s">
        <v>550</v>
      </c>
    </row>
    <row r="70">
      <c r="A70" s="6">
        <v>869.0</v>
      </c>
      <c r="B70" s="6" t="s">
        <v>551</v>
      </c>
    </row>
    <row r="71">
      <c r="A71" s="6">
        <v>870.0</v>
      </c>
      <c r="B71" s="6" t="s">
        <v>552</v>
      </c>
    </row>
    <row r="72">
      <c r="A72" s="6">
        <v>871.0</v>
      </c>
      <c r="B72" s="6" t="s">
        <v>553</v>
      </c>
    </row>
    <row r="73">
      <c r="A73" s="6">
        <v>872.0</v>
      </c>
      <c r="B73" s="6" t="s">
        <v>1142</v>
      </c>
    </row>
    <row r="74">
      <c r="A74" s="6">
        <v>873.0</v>
      </c>
      <c r="B74" s="6" t="s">
        <v>555</v>
      </c>
    </row>
    <row r="75">
      <c r="A75" s="6">
        <v>874.0</v>
      </c>
      <c r="B75" s="6" t="s">
        <v>1143</v>
      </c>
    </row>
    <row r="76">
      <c r="A76" s="6">
        <v>884.0</v>
      </c>
      <c r="B76" s="6" t="s">
        <v>1144</v>
      </c>
    </row>
    <row r="77">
      <c r="A77" s="6">
        <v>885.0</v>
      </c>
      <c r="B77" s="6" t="s">
        <v>1145</v>
      </c>
    </row>
    <row r="78">
      <c r="A78" s="6">
        <v>894.0</v>
      </c>
      <c r="B78" s="6" t="s">
        <v>1146</v>
      </c>
    </row>
    <row r="79">
      <c r="A79" s="6">
        <v>896.0</v>
      </c>
      <c r="B79" s="6" t="s">
        <v>1147</v>
      </c>
    </row>
    <row r="80">
      <c r="A80" s="6">
        <v>897.0</v>
      </c>
      <c r="B80" s="6" t="s">
        <v>1148</v>
      </c>
    </row>
    <row r="81">
      <c r="A81" s="6">
        <v>899.0</v>
      </c>
      <c r="B81" s="6" t="s">
        <v>1149</v>
      </c>
    </row>
    <row r="82">
      <c r="A82" s="6">
        <v>900.0</v>
      </c>
      <c r="B82" s="6" t="s">
        <v>1150</v>
      </c>
    </row>
    <row r="83">
      <c r="A83" s="6">
        <v>901.0</v>
      </c>
      <c r="B83" s="6" t="s">
        <v>1151</v>
      </c>
    </row>
    <row r="84">
      <c r="A84" s="6">
        <v>902.0</v>
      </c>
      <c r="B84" s="6" t="s">
        <v>1152</v>
      </c>
    </row>
    <row r="85">
      <c r="A85" s="6">
        <v>903.0</v>
      </c>
      <c r="B85" s="6" t="s">
        <v>1153</v>
      </c>
    </row>
    <row r="86">
      <c r="A86" s="6">
        <v>904.0</v>
      </c>
      <c r="B86" s="6" t="s">
        <v>1154</v>
      </c>
    </row>
    <row r="87">
      <c r="A87" s="6">
        <v>905.0</v>
      </c>
      <c r="B87" s="6" t="s">
        <v>1155</v>
      </c>
    </row>
    <row r="88">
      <c r="A88" s="6">
        <v>907.0</v>
      </c>
      <c r="B88" s="6" t="s">
        <v>1156</v>
      </c>
    </row>
    <row r="89">
      <c r="A89" s="6">
        <v>915.0</v>
      </c>
      <c r="B89" s="6" t="s">
        <v>576</v>
      </c>
    </row>
    <row r="90">
      <c r="A90" s="6">
        <v>922.0</v>
      </c>
      <c r="B90" s="6" t="s">
        <v>1157</v>
      </c>
    </row>
    <row r="91">
      <c r="A91" s="6">
        <v>923.0</v>
      </c>
      <c r="B91" s="6" t="s">
        <v>1158</v>
      </c>
    </row>
    <row r="92">
      <c r="A92" s="6">
        <v>944.0</v>
      </c>
      <c r="B92" s="6" t="s">
        <v>592</v>
      </c>
    </row>
    <row r="93">
      <c r="A93" s="6">
        <v>955.0</v>
      </c>
      <c r="B93" s="6" t="s">
        <v>1159</v>
      </c>
    </row>
    <row r="94">
      <c r="A94" s="6">
        <v>956.0</v>
      </c>
      <c r="B94" s="6" t="s">
        <v>1160</v>
      </c>
    </row>
    <row r="95">
      <c r="A95" s="6">
        <v>957.0</v>
      </c>
      <c r="B95" s="6" t="s">
        <v>1161</v>
      </c>
    </row>
    <row r="96">
      <c r="A96" s="6">
        <v>958.0</v>
      </c>
      <c r="B96" s="6" t="s">
        <v>1162</v>
      </c>
    </row>
    <row r="97">
      <c r="A97" s="6">
        <v>959.0</v>
      </c>
      <c r="B97" s="6" t="s">
        <v>1163</v>
      </c>
    </row>
    <row r="98">
      <c r="A98" s="6">
        <v>960.0</v>
      </c>
      <c r="B98" s="6" t="s">
        <v>1164</v>
      </c>
    </row>
    <row r="99">
      <c r="A99" s="6">
        <v>961.0</v>
      </c>
      <c r="B99" s="6" t="s">
        <v>1165</v>
      </c>
    </row>
    <row r="100">
      <c r="A100" s="6">
        <v>962.0</v>
      </c>
      <c r="B100" s="6" t="s">
        <v>1166</v>
      </c>
    </row>
    <row r="101">
      <c r="A101" s="6">
        <v>963.0</v>
      </c>
      <c r="B101" s="6" t="s">
        <v>1167</v>
      </c>
    </row>
    <row r="102">
      <c r="A102" s="6">
        <v>967.0</v>
      </c>
      <c r="B102" s="6" t="s">
        <v>1168</v>
      </c>
    </row>
    <row r="103">
      <c r="A103" s="6">
        <v>968.0</v>
      </c>
      <c r="B103" s="6" t="s">
        <v>615</v>
      </c>
    </row>
    <row r="104">
      <c r="A104" s="6">
        <v>1002.0</v>
      </c>
      <c r="B104" s="6" t="s">
        <v>616</v>
      </c>
    </row>
    <row r="105">
      <c r="A105" s="6">
        <v>1007.0</v>
      </c>
      <c r="B105" s="6" t="s">
        <v>1169</v>
      </c>
    </row>
    <row r="106">
      <c r="A106" s="6">
        <v>1009.0</v>
      </c>
      <c r="B106" s="6" t="s">
        <v>1170</v>
      </c>
    </row>
    <row r="107">
      <c r="A107" s="6">
        <v>1010.0</v>
      </c>
      <c r="B107" s="6" t="s">
        <v>620</v>
      </c>
    </row>
    <row r="108">
      <c r="A108" s="6">
        <v>1011.0</v>
      </c>
      <c r="B108" s="6" t="s">
        <v>1171</v>
      </c>
    </row>
    <row r="109">
      <c r="A109" s="6">
        <v>1012.0</v>
      </c>
      <c r="B109" s="6" t="s">
        <v>622</v>
      </c>
    </row>
    <row r="110">
      <c r="A110" s="6">
        <v>1013.0</v>
      </c>
      <c r="B110" s="6" t="s">
        <v>623</v>
      </c>
    </row>
    <row r="111">
      <c r="A111" s="6">
        <v>1016.0</v>
      </c>
      <c r="B111" s="6" t="s">
        <v>624</v>
      </c>
    </row>
    <row r="112">
      <c r="A112" s="6">
        <v>1018.0</v>
      </c>
      <c r="B112" s="6" t="s">
        <v>1172</v>
      </c>
    </row>
    <row r="113">
      <c r="A113" s="6">
        <v>1019.0</v>
      </c>
      <c r="B113" s="6" t="s">
        <v>1173</v>
      </c>
    </row>
    <row r="114">
      <c r="A114" s="6">
        <v>1020.0</v>
      </c>
      <c r="B114" s="6" t="s">
        <v>1174</v>
      </c>
    </row>
    <row r="115">
      <c r="A115" s="6">
        <v>1021.0</v>
      </c>
      <c r="B115" s="6" t="s">
        <v>1175</v>
      </c>
    </row>
    <row r="116">
      <c r="A116" s="6">
        <v>1022.0</v>
      </c>
      <c r="B116" s="6" t="s">
        <v>1176</v>
      </c>
    </row>
    <row r="117">
      <c r="A117" s="6">
        <v>1023.0</v>
      </c>
      <c r="B117" s="6" t="s">
        <v>1177</v>
      </c>
    </row>
    <row r="118">
      <c r="A118" s="6">
        <v>1024.0</v>
      </c>
      <c r="B118" s="6" t="s">
        <v>1178</v>
      </c>
    </row>
    <row r="119">
      <c r="A119" s="6">
        <v>1033.0</v>
      </c>
      <c r="B119" s="6" t="s">
        <v>1179</v>
      </c>
    </row>
    <row r="120">
      <c r="A120" s="6">
        <v>1037.0</v>
      </c>
      <c r="B120" s="6" t="s">
        <v>635</v>
      </c>
    </row>
    <row r="121">
      <c r="A121" s="6">
        <v>1038.0</v>
      </c>
      <c r="B121" s="6" t="s">
        <v>1180</v>
      </c>
    </row>
    <row r="122">
      <c r="A122" s="6">
        <v>1039.0</v>
      </c>
      <c r="B122" s="6" t="s">
        <v>637</v>
      </c>
    </row>
    <row r="123">
      <c r="A123" s="6">
        <v>1040.0</v>
      </c>
      <c r="B123" s="6" t="s">
        <v>1181</v>
      </c>
    </row>
    <row r="124">
      <c r="A124" s="6">
        <v>1042.0</v>
      </c>
      <c r="B124" s="6" t="s">
        <v>1182</v>
      </c>
    </row>
    <row r="125">
      <c r="A125" s="6">
        <v>1043.0</v>
      </c>
      <c r="B125" s="6" t="s">
        <v>1183</v>
      </c>
    </row>
    <row r="126">
      <c r="A126" s="6">
        <v>1044.0</v>
      </c>
      <c r="B126" s="6" t="s">
        <v>1184</v>
      </c>
    </row>
    <row r="127">
      <c r="A127" s="6">
        <v>1045.0</v>
      </c>
      <c r="B127" s="6" t="s">
        <v>1185</v>
      </c>
    </row>
    <row r="128">
      <c r="A128" s="6">
        <v>1046.0</v>
      </c>
      <c r="B128" s="6" t="s">
        <v>1186</v>
      </c>
    </row>
    <row r="129">
      <c r="A129" s="6">
        <v>1050.0</v>
      </c>
      <c r="B129" s="6" t="s">
        <v>1187</v>
      </c>
    </row>
    <row r="130">
      <c r="A130" s="6">
        <v>1057.0</v>
      </c>
      <c r="B130" s="6" t="s">
        <v>1063</v>
      </c>
    </row>
    <row r="131">
      <c r="A131" s="6">
        <v>1058.0</v>
      </c>
      <c r="B131" s="6" t="s">
        <v>1188</v>
      </c>
    </row>
    <row r="132">
      <c r="A132" s="6">
        <v>1062.0</v>
      </c>
      <c r="B132" s="6" t="s">
        <v>1189</v>
      </c>
    </row>
    <row r="133">
      <c r="A133" s="6">
        <v>1066.0</v>
      </c>
      <c r="B133" s="6" t="s">
        <v>1190</v>
      </c>
    </row>
    <row r="134">
      <c r="A134" s="6">
        <v>1067.0</v>
      </c>
      <c r="B134" s="6" t="s">
        <v>655</v>
      </c>
    </row>
    <row r="135">
      <c r="A135" s="6">
        <v>1068.0</v>
      </c>
      <c r="B135" s="6" t="s">
        <v>1191</v>
      </c>
    </row>
    <row r="136">
      <c r="A136" s="6">
        <v>1069.0</v>
      </c>
      <c r="B136" s="6" t="s">
        <v>1192</v>
      </c>
    </row>
    <row r="137">
      <c r="A137" s="6">
        <v>1070.0</v>
      </c>
      <c r="B137" s="6" t="s">
        <v>1193</v>
      </c>
    </row>
    <row r="138">
      <c r="A138" s="6">
        <v>1071.0</v>
      </c>
      <c r="B138" s="6" t="s">
        <v>1194</v>
      </c>
    </row>
    <row r="139">
      <c r="A139" s="6">
        <v>1072.0</v>
      </c>
      <c r="B139" s="6" t="s">
        <v>1195</v>
      </c>
    </row>
    <row r="140">
      <c r="A140" s="6">
        <v>1074.0</v>
      </c>
      <c r="B140" s="6" t="s">
        <v>1196</v>
      </c>
    </row>
    <row r="141">
      <c r="A141" s="6">
        <v>1079.0</v>
      </c>
      <c r="B141" s="6" t="s">
        <v>1197</v>
      </c>
    </row>
    <row r="142">
      <c r="A142" s="6">
        <v>1080.0</v>
      </c>
      <c r="B142" s="6" t="s">
        <v>1198</v>
      </c>
    </row>
    <row r="143">
      <c r="A143" s="6">
        <v>1081.0</v>
      </c>
      <c r="B143" s="6" t="s">
        <v>1199</v>
      </c>
    </row>
    <row r="144">
      <c r="A144" s="6">
        <v>1082.0</v>
      </c>
      <c r="B144" s="6" t="s">
        <v>1200</v>
      </c>
    </row>
    <row r="145">
      <c r="A145" s="6">
        <v>1086.0</v>
      </c>
      <c r="B145" s="6" t="s">
        <v>1201</v>
      </c>
    </row>
    <row r="146">
      <c r="A146" s="6">
        <v>1087.0</v>
      </c>
      <c r="B146" s="6" t="s">
        <v>668</v>
      </c>
    </row>
    <row r="147">
      <c r="A147" s="6">
        <v>1088.0</v>
      </c>
      <c r="B147" s="6" t="s">
        <v>669</v>
      </c>
    </row>
    <row r="148">
      <c r="A148" s="6">
        <v>1089.0</v>
      </c>
      <c r="B148" s="6" t="s">
        <v>670</v>
      </c>
    </row>
    <row r="149">
      <c r="A149" s="6">
        <v>1090.0</v>
      </c>
      <c r="B149" s="6" t="s">
        <v>671</v>
      </c>
    </row>
    <row r="150">
      <c r="A150" s="6">
        <v>1091.0</v>
      </c>
      <c r="B150" s="6" t="s">
        <v>672</v>
      </c>
    </row>
    <row r="151">
      <c r="A151" s="6">
        <v>1092.0</v>
      </c>
      <c r="B151" s="6" t="s">
        <v>673</v>
      </c>
    </row>
    <row r="152">
      <c r="A152" s="6">
        <v>1097.0</v>
      </c>
      <c r="B152" s="6" t="s">
        <v>1202</v>
      </c>
    </row>
    <row r="153">
      <c r="A153" s="6">
        <v>1102.0</v>
      </c>
      <c r="B153" s="6" t="s">
        <v>1203</v>
      </c>
    </row>
    <row r="154">
      <c r="A154" s="6">
        <v>1103.0</v>
      </c>
      <c r="B154" s="6" t="s">
        <v>1063</v>
      </c>
    </row>
    <row r="155">
      <c r="A155" s="6">
        <v>1110.0</v>
      </c>
      <c r="B155" s="6" t="s">
        <v>678</v>
      </c>
    </row>
    <row r="156">
      <c r="A156" s="6">
        <v>1135.0</v>
      </c>
      <c r="B156" s="6" t="s">
        <v>1204</v>
      </c>
    </row>
    <row r="157">
      <c r="A157" s="6">
        <v>1173.0</v>
      </c>
      <c r="B157" s="6" t="s">
        <v>692</v>
      </c>
    </row>
    <row r="158">
      <c r="A158" s="6">
        <v>1194.0</v>
      </c>
      <c r="B158" s="6" t="s">
        <v>1205</v>
      </c>
    </row>
    <row r="159">
      <c r="A159" s="6">
        <v>1196.0</v>
      </c>
      <c r="B159" s="6" t="s">
        <v>1206</v>
      </c>
    </row>
    <row r="160">
      <c r="A160" s="6">
        <v>1197.0</v>
      </c>
      <c r="B160" s="6" t="s">
        <v>119</v>
      </c>
    </row>
    <row r="161">
      <c r="A161" s="6">
        <v>1199.0</v>
      </c>
      <c r="B161" s="6" t="s">
        <v>696</v>
      </c>
    </row>
    <row r="162">
      <c r="A162" s="6">
        <v>1200.0</v>
      </c>
      <c r="B162" s="6" t="s">
        <v>697</v>
      </c>
    </row>
    <row r="163">
      <c r="A163" s="6">
        <v>1201.0</v>
      </c>
      <c r="B163" s="6" t="s">
        <v>698</v>
      </c>
    </row>
    <row r="164">
      <c r="A164" s="6">
        <v>1202.0</v>
      </c>
      <c r="B164" s="6" t="s">
        <v>699</v>
      </c>
    </row>
    <row r="165">
      <c r="A165" s="6">
        <v>1203.0</v>
      </c>
      <c r="B165" s="6" t="s">
        <v>700</v>
      </c>
    </row>
    <row r="166">
      <c r="A166" s="6">
        <v>1204.0</v>
      </c>
      <c r="B166" s="6" t="s">
        <v>701</v>
      </c>
    </row>
    <row r="167">
      <c r="A167" s="6">
        <v>1205.0</v>
      </c>
      <c r="B167" s="6" t="s">
        <v>702</v>
      </c>
    </row>
    <row r="168">
      <c r="A168" s="6">
        <v>1206.0</v>
      </c>
      <c r="B168" s="6" t="s">
        <v>703</v>
      </c>
    </row>
    <row r="169">
      <c r="A169" s="6">
        <v>1239.0</v>
      </c>
      <c r="B169" s="6" t="s">
        <v>704</v>
      </c>
    </row>
    <row r="170">
      <c r="A170" s="6">
        <v>1249.0</v>
      </c>
      <c r="B170" s="6" t="s">
        <v>1207</v>
      </c>
    </row>
    <row r="171">
      <c r="A171" s="6">
        <v>1250.0</v>
      </c>
      <c r="B171" s="6" t="s">
        <v>1208</v>
      </c>
    </row>
    <row r="172">
      <c r="A172" s="6">
        <v>1251.0</v>
      </c>
      <c r="B172" s="6" t="s">
        <v>1209</v>
      </c>
    </row>
    <row r="173">
      <c r="A173" s="6">
        <v>1253.0</v>
      </c>
      <c r="B173" s="6" t="s">
        <v>128</v>
      </c>
    </row>
    <row r="174">
      <c r="A174" s="6">
        <v>1254.0</v>
      </c>
      <c r="B174" s="6" t="s">
        <v>1210</v>
      </c>
    </row>
    <row r="175">
      <c r="A175" s="6">
        <v>1255.0</v>
      </c>
      <c r="B175" s="6" t="s">
        <v>1211</v>
      </c>
    </row>
    <row r="176">
      <c r="A176" s="6">
        <v>1257.0</v>
      </c>
      <c r="B176" s="6" t="s">
        <v>709</v>
      </c>
    </row>
    <row r="177">
      <c r="A177" s="6">
        <v>1262.0</v>
      </c>
      <c r="B177" s="6" t="s">
        <v>1212</v>
      </c>
    </row>
    <row r="178">
      <c r="A178" s="6">
        <v>1263.0</v>
      </c>
      <c r="B178" s="6" t="s">
        <v>1213</v>
      </c>
    </row>
    <row r="179">
      <c r="A179" s="6">
        <v>1265.0</v>
      </c>
      <c r="B179" s="6" t="s">
        <v>1214</v>
      </c>
    </row>
    <row r="180">
      <c r="A180" s="6">
        <v>1267.0</v>
      </c>
      <c r="B180" s="6" t="s">
        <v>1215</v>
      </c>
    </row>
    <row r="181">
      <c r="A181" s="6">
        <v>1270.0</v>
      </c>
      <c r="B181" s="6" t="s">
        <v>1216</v>
      </c>
    </row>
    <row r="182">
      <c r="A182" s="6">
        <v>1271.0</v>
      </c>
      <c r="B182" s="6" t="s">
        <v>1217</v>
      </c>
    </row>
    <row r="183">
      <c r="A183" s="6">
        <v>1272.0</v>
      </c>
      <c r="B183" s="6" t="s">
        <v>1218</v>
      </c>
    </row>
    <row r="184">
      <c r="A184" s="6">
        <v>1273.0</v>
      </c>
      <c r="B184" s="6" t="s">
        <v>1219</v>
      </c>
    </row>
    <row r="185">
      <c r="A185" s="6">
        <v>1275.0</v>
      </c>
      <c r="B185" s="6" t="s">
        <v>1220</v>
      </c>
    </row>
    <row r="186">
      <c r="A186" s="6">
        <v>1276.0</v>
      </c>
      <c r="B186" s="6" t="s">
        <v>1221</v>
      </c>
    </row>
    <row r="187">
      <c r="A187" s="6">
        <v>1277.0</v>
      </c>
      <c r="B187" s="6" t="s">
        <v>1222</v>
      </c>
    </row>
    <row r="188">
      <c r="A188" s="6">
        <v>1278.0</v>
      </c>
      <c r="B188" s="6" t="s">
        <v>1223</v>
      </c>
    </row>
    <row r="189">
      <c r="A189" s="6">
        <v>1279.0</v>
      </c>
      <c r="B189" s="6" t="s">
        <v>1224</v>
      </c>
    </row>
    <row r="190">
      <c r="A190" s="6">
        <v>1280.0</v>
      </c>
      <c r="B190" s="6" t="s">
        <v>1225</v>
      </c>
    </row>
    <row r="191">
      <c r="A191" s="6">
        <v>1281.0</v>
      </c>
      <c r="B191" s="6" t="s">
        <v>1226</v>
      </c>
    </row>
    <row r="192">
      <c r="A192" s="6">
        <v>1282.0</v>
      </c>
      <c r="B192" s="6" t="s">
        <v>1227</v>
      </c>
    </row>
    <row r="193">
      <c r="A193" s="6">
        <v>1283.0</v>
      </c>
      <c r="B193" s="6" t="s">
        <v>1228</v>
      </c>
    </row>
    <row r="194">
      <c r="A194" s="6">
        <v>1290.0</v>
      </c>
      <c r="B194" s="6" t="s">
        <v>1229</v>
      </c>
    </row>
    <row r="195">
      <c r="A195" s="6">
        <v>1304.0</v>
      </c>
      <c r="B195" s="6" t="s">
        <v>1230</v>
      </c>
    </row>
    <row r="196">
      <c r="A196" s="6">
        <v>1305.0</v>
      </c>
      <c r="B196" s="6" t="s">
        <v>1231</v>
      </c>
    </row>
    <row r="197">
      <c r="A197" s="6">
        <v>1310.0</v>
      </c>
      <c r="B197" s="6" t="s">
        <v>1232</v>
      </c>
    </row>
    <row r="198">
      <c r="A198" s="6">
        <v>1338.0</v>
      </c>
      <c r="B198" s="6" t="s">
        <v>730</v>
      </c>
    </row>
    <row r="199">
      <c r="A199" s="6">
        <v>1339.0</v>
      </c>
      <c r="B199" s="6" t="s">
        <v>1233</v>
      </c>
    </row>
    <row r="200">
      <c r="A200" s="6">
        <v>1340.0</v>
      </c>
      <c r="B200" s="6" t="s">
        <v>1234</v>
      </c>
    </row>
    <row r="201">
      <c r="A201" s="6">
        <v>1376.0</v>
      </c>
      <c r="B201" s="6" t="s">
        <v>1235</v>
      </c>
    </row>
    <row r="202">
      <c r="A202" s="6">
        <v>1382.0</v>
      </c>
      <c r="B202" s="6" t="s">
        <v>1236</v>
      </c>
    </row>
    <row r="203">
      <c r="A203" s="6">
        <v>1395.0</v>
      </c>
      <c r="B203" s="6" t="s">
        <v>1237</v>
      </c>
    </row>
    <row r="204">
      <c r="A204" s="6">
        <v>1396.0</v>
      </c>
      <c r="B204" s="6" t="s">
        <v>1238</v>
      </c>
    </row>
    <row r="205">
      <c r="A205" s="6">
        <v>1397.0</v>
      </c>
      <c r="B205" s="6" t="s">
        <v>1239</v>
      </c>
    </row>
    <row r="206">
      <c r="A206" s="6">
        <v>1398.0</v>
      </c>
      <c r="B206" s="6" t="s">
        <v>1240</v>
      </c>
    </row>
    <row r="207">
      <c r="A207" s="6">
        <v>1399.0</v>
      </c>
      <c r="B207" s="6" t="s">
        <v>1121</v>
      </c>
    </row>
    <row r="208">
      <c r="A208" s="6">
        <v>1400.0</v>
      </c>
      <c r="B208" s="6" t="s">
        <v>1241</v>
      </c>
    </row>
    <row r="209">
      <c r="A209" s="6">
        <v>1401.0</v>
      </c>
      <c r="B209" s="6" t="s">
        <v>1122</v>
      </c>
    </row>
    <row r="210">
      <c r="A210" s="6">
        <v>1402.0</v>
      </c>
      <c r="B210" s="6" t="s">
        <v>1242</v>
      </c>
    </row>
    <row r="211">
      <c r="A211" s="6">
        <v>1403.0</v>
      </c>
      <c r="B211" s="6" t="s">
        <v>1124</v>
      </c>
    </row>
    <row r="212">
      <c r="A212" s="6">
        <v>1404.0</v>
      </c>
      <c r="B212" s="6" t="s">
        <v>1123</v>
      </c>
    </row>
    <row r="213">
      <c r="A213" s="6">
        <v>1405.0</v>
      </c>
      <c r="B213" s="6" t="s">
        <v>1243</v>
      </c>
    </row>
    <row r="214">
      <c r="A214" s="6">
        <v>1412.0</v>
      </c>
      <c r="B214" s="6" t="s">
        <v>1237</v>
      </c>
    </row>
    <row r="215">
      <c r="A215" s="6">
        <v>1491.0</v>
      </c>
      <c r="B215" s="6" t="s">
        <v>1244</v>
      </c>
    </row>
    <row r="216">
      <c r="A216" s="6">
        <v>1497.0</v>
      </c>
      <c r="B216" s="6" t="s">
        <v>1245</v>
      </c>
    </row>
    <row r="217">
      <c r="A217" s="6">
        <v>1499.0</v>
      </c>
      <c r="B217" s="6" t="s">
        <v>1246</v>
      </c>
    </row>
    <row r="218">
      <c r="A218" s="6">
        <v>1500.0</v>
      </c>
      <c r="B218" s="6" t="s">
        <v>1247</v>
      </c>
    </row>
    <row r="219">
      <c r="A219" s="6">
        <v>1502.0</v>
      </c>
      <c r="B219" s="6" t="s">
        <v>1248</v>
      </c>
    </row>
    <row r="220">
      <c r="A220" s="6">
        <v>1509.0</v>
      </c>
      <c r="B220" s="6" t="s">
        <v>1249</v>
      </c>
    </row>
    <row r="221">
      <c r="A221" s="6">
        <v>1510.0</v>
      </c>
      <c r="B221" s="6" t="s">
        <v>1250</v>
      </c>
    </row>
    <row r="222">
      <c r="A222" s="6">
        <v>1513.0</v>
      </c>
      <c r="B222" s="6" t="s">
        <v>1251</v>
      </c>
    </row>
    <row r="223">
      <c r="A223" s="6">
        <v>1515.0</v>
      </c>
      <c r="B223" s="6" t="s">
        <v>1252</v>
      </c>
    </row>
    <row r="224">
      <c r="A224" s="6">
        <v>1522.0</v>
      </c>
      <c r="B224" s="6" t="s">
        <v>1210</v>
      </c>
    </row>
    <row r="225">
      <c r="A225" s="6">
        <v>1523.0</v>
      </c>
      <c r="B225" s="6" t="s">
        <v>1253</v>
      </c>
    </row>
    <row r="226">
      <c r="A226" s="6">
        <v>1524.0</v>
      </c>
      <c r="B226" s="6" t="s">
        <v>1254</v>
      </c>
    </row>
    <row r="227">
      <c r="A227" s="6">
        <v>1525.0</v>
      </c>
      <c r="B227" s="6" t="s">
        <v>1255</v>
      </c>
    </row>
    <row r="228">
      <c r="A228" s="6">
        <v>1526.0</v>
      </c>
      <c r="B228" s="6" t="s">
        <v>1256</v>
      </c>
    </row>
    <row r="229">
      <c r="A229" s="6">
        <v>1527.0</v>
      </c>
      <c r="B229" s="6" t="s">
        <v>1257</v>
      </c>
    </row>
    <row r="230">
      <c r="A230" s="6">
        <v>1528.0</v>
      </c>
      <c r="B230" s="6" t="s">
        <v>1258</v>
      </c>
    </row>
    <row r="231">
      <c r="A231" s="6">
        <v>1529.0</v>
      </c>
      <c r="B231" s="6" t="s">
        <v>1259</v>
      </c>
    </row>
    <row r="232">
      <c r="A232" s="6">
        <v>1530.0</v>
      </c>
      <c r="B232" s="6" t="s">
        <v>1260</v>
      </c>
    </row>
    <row r="233">
      <c r="A233" s="6">
        <v>1531.0</v>
      </c>
      <c r="B233" s="6" t="s">
        <v>1261</v>
      </c>
    </row>
    <row r="234">
      <c r="A234" s="6">
        <v>1532.0</v>
      </c>
      <c r="B234" s="6" t="s">
        <v>1262</v>
      </c>
    </row>
    <row r="235">
      <c r="A235" s="6">
        <v>1533.0</v>
      </c>
      <c r="B235" s="6" t="s">
        <v>1263</v>
      </c>
    </row>
    <row r="236">
      <c r="A236" s="6">
        <v>1535.0</v>
      </c>
      <c r="B236" s="6" t="s">
        <v>1264</v>
      </c>
    </row>
    <row r="237">
      <c r="A237" s="6">
        <v>1543.0</v>
      </c>
      <c r="B237" s="6" t="s">
        <v>1265</v>
      </c>
    </row>
    <row r="238">
      <c r="A238" s="6">
        <v>1548.0</v>
      </c>
      <c r="B238" s="6" t="s">
        <v>1266</v>
      </c>
    </row>
    <row r="239">
      <c r="A239" s="6">
        <v>1549.0</v>
      </c>
      <c r="B239" s="6" t="s">
        <v>1267</v>
      </c>
    </row>
    <row r="240">
      <c r="A240" s="6">
        <v>1550.0</v>
      </c>
      <c r="B240" s="6" t="s">
        <v>1268</v>
      </c>
    </row>
    <row r="241">
      <c r="A241" s="6">
        <v>1614.0</v>
      </c>
      <c r="B241" s="6" t="s">
        <v>1269</v>
      </c>
    </row>
    <row r="242">
      <c r="A242" s="6">
        <v>1648.0</v>
      </c>
      <c r="B242" s="6" t="s">
        <v>760</v>
      </c>
    </row>
    <row r="243">
      <c r="A243" s="6">
        <v>1649.0</v>
      </c>
      <c r="B243" s="6" t="s">
        <v>762</v>
      </c>
    </row>
    <row r="244">
      <c r="A244" s="6">
        <v>1650.0</v>
      </c>
      <c r="B244" s="6" t="s">
        <v>763</v>
      </c>
    </row>
    <row r="245">
      <c r="A245" s="6">
        <v>1664.0</v>
      </c>
      <c r="B245" s="6" t="s">
        <v>1270</v>
      </c>
    </row>
    <row r="246">
      <c r="A246" s="6">
        <v>1665.0</v>
      </c>
      <c r="B246" s="6" t="s">
        <v>1271</v>
      </c>
    </row>
    <row r="247">
      <c r="A247" s="6">
        <v>1668.0</v>
      </c>
      <c r="B247" s="6" t="s">
        <v>1272</v>
      </c>
    </row>
    <row r="248">
      <c r="A248" s="6">
        <v>1669.0</v>
      </c>
      <c r="B248" s="6" t="s">
        <v>1273</v>
      </c>
    </row>
    <row r="249">
      <c r="A249" s="6">
        <v>1676.0</v>
      </c>
      <c r="B249" s="6" t="s">
        <v>1274</v>
      </c>
    </row>
    <row r="250">
      <c r="A250" s="6">
        <v>1678.0</v>
      </c>
      <c r="B250" s="6" t="s">
        <v>1275</v>
      </c>
    </row>
    <row r="251">
      <c r="A251" s="6">
        <v>1682.0</v>
      </c>
      <c r="B251" s="6" t="s">
        <v>1276</v>
      </c>
    </row>
    <row r="252">
      <c r="A252" s="6">
        <v>1684.0</v>
      </c>
      <c r="B252" s="6" t="s">
        <v>1277</v>
      </c>
    </row>
    <row r="253">
      <c r="A253" s="6">
        <v>1685.0</v>
      </c>
      <c r="B253" s="6" t="s">
        <v>1278</v>
      </c>
    </row>
    <row r="254">
      <c r="A254" s="6">
        <v>1694.0</v>
      </c>
      <c r="B254" s="6" t="s">
        <v>1279</v>
      </c>
    </row>
    <row r="255">
      <c r="A255" s="6">
        <v>1695.0</v>
      </c>
      <c r="B255" s="6" t="s">
        <v>772</v>
      </c>
    </row>
    <row r="256">
      <c r="A256" s="6">
        <v>1696.0</v>
      </c>
      <c r="B256" s="6" t="s">
        <v>1280</v>
      </c>
    </row>
    <row r="257">
      <c r="A257" s="6">
        <v>1710.0</v>
      </c>
      <c r="B257" s="6" t="s">
        <v>1281</v>
      </c>
    </row>
    <row r="258">
      <c r="A258" s="6">
        <v>1715.0</v>
      </c>
      <c r="B258" s="6" t="s">
        <v>1282</v>
      </c>
    </row>
    <row r="259">
      <c r="A259" s="6">
        <v>1718.0</v>
      </c>
      <c r="B259" s="6" t="s">
        <v>1283</v>
      </c>
    </row>
    <row r="260">
      <c r="A260" s="6">
        <v>1720.0</v>
      </c>
      <c r="B260" s="6" t="s">
        <v>1284</v>
      </c>
    </row>
    <row r="261">
      <c r="A261" s="6">
        <v>1722.0</v>
      </c>
      <c r="B261" s="6" t="s">
        <v>1285</v>
      </c>
    </row>
    <row r="262">
      <c r="A262" s="6">
        <v>1723.0</v>
      </c>
      <c r="B262" s="6" t="s">
        <v>1286</v>
      </c>
    </row>
    <row r="263">
      <c r="A263" s="6">
        <v>1726.0</v>
      </c>
      <c r="B263" s="6" t="s">
        <v>1287</v>
      </c>
    </row>
    <row r="264">
      <c r="A264" s="6">
        <v>1729.0</v>
      </c>
      <c r="B264" s="6" t="s">
        <v>1288</v>
      </c>
    </row>
    <row r="265">
      <c r="A265" s="6">
        <v>1731.0</v>
      </c>
      <c r="B265" s="6" t="s">
        <v>1289</v>
      </c>
    </row>
    <row r="266">
      <c r="A266" s="6">
        <v>1734.0</v>
      </c>
      <c r="B266" s="6" t="s">
        <v>1290</v>
      </c>
    </row>
    <row r="267">
      <c r="A267" s="6">
        <v>1752.0</v>
      </c>
      <c r="B267" s="6" t="s">
        <v>1291</v>
      </c>
    </row>
    <row r="268">
      <c r="A268" s="6">
        <v>1756.0</v>
      </c>
      <c r="B268" s="6" t="s">
        <v>1292</v>
      </c>
    </row>
    <row r="269">
      <c r="A269" s="6">
        <v>1757.0</v>
      </c>
      <c r="B269" s="6" t="s">
        <v>1293</v>
      </c>
    </row>
    <row r="270">
      <c r="A270" s="6">
        <v>1759.0</v>
      </c>
      <c r="B270" s="6" t="s">
        <v>1294</v>
      </c>
    </row>
    <row r="271">
      <c r="A271" s="6">
        <v>1764.0</v>
      </c>
      <c r="B271" s="6" t="s">
        <v>1295</v>
      </c>
    </row>
    <row r="272">
      <c r="A272" s="6">
        <v>1765.0</v>
      </c>
      <c r="B272" s="6" t="s">
        <v>1296</v>
      </c>
    </row>
    <row r="273">
      <c r="A273" s="6">
        <v>1766.0</v>
      </c>
      <c r="B273" s="6" t="s">
        <v>1297</v>
      </c>
    </row>
    <row r="274">
      <c r="A274" s="6">
        <v>1767.0</v>
      </c>
      <c r="B274" s="6" t="s">
        <v>1298</v>
      </c>
    </row>
    <row r="275">
      <c r="A275" s="6">
        <v>1768.0</v>
      </c>
      <c r="B275" s="6" t="s">
        <v>1299</v>
      </c>
    </row>
    <row r="276">
      <c r="A276" s="6">
        <v>1769.0</v>
      </c>
      <c r="B276" s="6" t="s">
        <v>1300</v>
      </c>
    </row>
    <row r="277">
      <c r="A277" s="6">
        <v>1770.0</v>
      </c>
      <c r="B277" s="6" t="s">
        <v>816</v>
      </c>
    </row>
    <row r="278">
      <c r="A278" s="6">
        <v>1771.0</v>
      </c>
      <c r="B278" s="6" t="s">
        <v>817</v>
      </c>
    </row>
    <row r="279">
      <c r="A279" s="6">
        <v>1775.0</v>
      </c>
      <c r="B279" s="6" t="s">
        <v>1301</v>
      </c>
    </row>
    <row r="280">
      <c r="A280" s="6">
        <v>1776.0</v>
      </c>
      <c r="B280" s="6" t="s">
        <v>1302</v>
      </c>
    </row>
    <row r="281">
      <c r="A281" s="6">
        <v>1777.0</v>
      </c>
      <c r="B281" s="6" t="s">
        <v>1303</v>
      </c>
    </row>
    <row r="282">
      <c r="A282" s="6">
        <v>1778.0</v>
      </c>
      <c r="B282" s="6" t="s">
        <v>1304</v>
      </c>
    </row>
    <row r="283">
      <c r="A283" s="6">
        <v>1785.0</v>
      </c>
      <c r="B283" s="6" t="s">
        <v>823</v>
      </c>
    </row>
    <row r="284">
      <c r="A284" s="6">
        <v>1786.0</v>
      </c>
      <c r="B284" s="6" t="s">
        <v>1305</v>
      </c>
    </row>
    <row r="285">
      <c r="A285" s="6">
        <v>1787.0</v>
      </c>
      <c r="B285" s="6" t="s">
        <v>1306</v>
      </c>
    </row>
    <row r="286">
      <c r="A286" s="6">
        <v>1802.0</v>
      </c>
      <c r="B286" s="6" t="s">
        <v>1307</v>
      </c>
    </row>
    <row r="287">
      <c r="A287" s="6">
        <v>1803.0</v>
      </c>
      <c r="B287" s="6" t="s">
        <v>1308</v>
      </c>
    </row>
    <row r="288">
      <c r="A288" s="6">
        <v>1804.0</v>
      </c>
      <c r="B288" s="6" t="s">
        <v>1309</v>
      </c>
    </row>
    <row r="289">
      <c r="A289" s="6">
        <v>1805.0</v>
      </c>
      <c r="B289" s="6" t="s">
        <v>1310</v>
      </c>
    </row>
    <row r="290">
      <c r="A290" s="6">
        <v>1806.0</v>
      </c>
      <c r="B290" s="6" t="s">
        <v>1311</v>
      </c>
    </row>
    <row r="291">
      <c r="A291" s="6">
        <v>1807.0</v>
      </c>
      <c r="B291" s="6" t="s">
        <v>1312</v>
      </c>
    </row>
    <row r="292">
      <c r="A292" s="6">
        <v>1808.0</v>
      </c>
      <c r="B292" s="6" t="s">
        <v>1313</v>
      </c>
    </row>
    <row r="293">
      <c r="A293" s="6">
        <v>1809.0</v>
      </c>
      <c r="B293" s="6" t="s">
        <v>1314</v>
      </c>
    </row>
    <row r="294">
      <c r="A294" s="6">
        <v>1810.0</v>
      </c>
      <c r="B294" s="6" t="s">
        <v>1315</v>
      </c>
    </row>
    <row r="295">
      <c r="A295" s="6">
        <v>1811.0</v>
      </c>
      <c r="B295" s="6" t="s">
        <v>843</v>
      </c>
    </row>
    <row r="296">
      <c r="A296" s="6">
        <v>1812.0</v>
      </c>
      <c r="B296" s="6" t="s">
        <v>1316</v>
      </c>
    </row>
    <row r="297">
      <c r="A297" s="6">
        <v>1813.0</v>
      </c>
      <c r="B297" s="6" t="s">
        <v>1317</v>
      </c>
    </row>
    <row r="298">
      <c r="A298" s="6">
        <v>1814.0</v>
      </c>
      <c r="B298" s="6" t="s">
        <v>1318</v>
      </c>
    </row>
    <row r="299">
      <c r="A299" s="6">
        <v>1815.0</v>
      </c>
      <c r="B299" s="6" t="s">
        <v>1319</v>
      </c>
    </row>
    <row r="300">
      <c r="A300" s="6">
        <v>1816.0</v>
      </c>
      <c r="B300" s="6" t="s">
        <v>1320</v>
      </c>
    </row>
    <row r="301">
      <c r="A301" s="6">
        <v>1817.0</v>
      </c>
      <c r="B301" s="6" t="s">
        <v>1321</v>
      </c>
    </row>
    <row r="302">
      <c r="A302" s="6">
        <v>1818.0</v>
      </c>
      <c r="B302" s="6" t="s">
        <v>1322</v>
      </c>
    </row>
    <row r="303">
      <c r="A303" s="6">
        <v>1819.0</v>
      </c>
      <c r="B303" s="6" t="s">
        <v>1323</v>
      </c>
    </row>
    <row r="304">
      <c r="A304" s="6">
        <v>1820.0</v>
      </c>
      <c r="B304" s="6" t="s">
        <v>1324</v>
      </c>
    </row>
    <row r="305">
      <c r="A305" s="6">
        <v>1821.0</v>
      </c>
      <c r="B305" s="6" t="s">
        <v>1325</v>
      </c>
    </row>
    <row r="306">
      <c r="A306" s="6">
        <v>1822.0</v>
      </c>
      <c r="B306" s="6" t="s">
        <v>1326</v>
      </c>
    </row>
    <row r="307">
      <c r="A307" s="6">
        <v>1823.0</v>
      </c>
      <c r="B307" s="6" t="s">
        <v>1327</v>
      </c>
    </row>
    <row r="308">
      <c r="A308" s="6">
        <v>1825.0</v>
      </c>
      <c r="B308" s="6" t="s">
        <v>1328</v>
      </c>
    </row>
    <row r="309">
      <c r="A309" s="6">
        <v>1826.0</v>
      </c>
      <c r="B309" s="6" t="s">
        <v>1329</v>
      </c>
    </row>
    <row r="310">
      <c r="A310" s="6">
        <v>1834.0</v>
      </c>
      <c r="B310" s="6" t="s">
        <v>856</v>
      </c>
    </row>
    <row r="311">
      <c r="A311" s="6">
        <v>1835.0</v>
      </c>
      <c r="B311" s="6" t="s">
        <v>1330</v>
      </c>
    </row>
    <row r="312">
      <c r="A312" s="6">
        <v>1836.0</v>
      </c>
      <c r="B312" s="6" t="s">
        <v>1331</v>
      </c>
    </row>
    <row r="313">
      <c r="A313" s="6">
        <v>1837.0</v>
      </c>
      <c r="B313" s="6" t="s">
        <v>860</v>
      </c>
    </row>
    <row r="314">
      <c r="A314" s="6">
        <v>1838.0</v>
      </c>
      <c r="B314" s="6" t="s">
        <v>1332</v>
      </c>
    </row>
    <row r="315">
      <c r="A315" s="6">
        <v>1839.0</v>
      </c>
      <c r="B315" s="6" t="s">
        <v>1333</v>
      </c>
    </row>
    <row r="316">
      <c r="A316" s="6">
        <v>1840.0</v>
      </c>
      <c r="B316" s="6" t="s">
        <v>863</v>
      </c>
    </row>
    <row r="317">
      <c r="A317" s="6">
        <v>1842.0</v>
      </c>
      <c r="B317" s="6" t="s">
        <v>1334</v>
      </c>
    </row>
    <row r="318">
      <c r="A318" s="6">
        <v>1843.0</v>
      </c>
      <c r="B318" s="6" t="s">
        <v>865</v>
      </c>
    </row>
    <row r="319">
      <c r="A319" s="6">
        <v>1844.0</v>
      </c>
      <c r="B319" s="6" t="s">
        <v>1335</v>
      </c>
    </row>
    <row r="320">
      <c r="A320" s="6">
        <v>1845.0</v>
      </c>
      <c r="B320" s="6" t="s">
        <v>1336</v>
      </c>
    </row>
    <row r="321">
      <c r="A321" s="6">
        <v>1846.0</v>
      </c>
      <c r="B321" s="6" t="s">
        <v>1337</v>
      </c>
    </row>
    <row r="322">
      <c r="A322" s="6">
        <v>1847.0</v>
      </c>
      <c r="B322" s="6" t="s">
        <v>868</v>
      </c>
    </row>
    <row r="323">
      <c r="A323" s="6">
        <v>1848.0</v>
      </c>
      <c r="B323" s="6" t="s">
        <v>1321</v>
      </c>
    </row>
    <row r="324">
      <c r="A324" s="6">
        <v>1849.0</v>
      </c>
      <c r="B324" s="6" t="s">
        <v>1322</v>
      </c>
    </row>
    <row r="325">
      <c r="A325" s="6">
        <v>1850.0</v>
      </c>
      <c r="B325" s="6" t="s">
        <v>1338</v>
      </c>
    </row>
    <row r="326">
      <c r="A326" s="6">
        <v>1851.0</v>
      </c>
      <c r="B326" s="6" t="s">
        <v>1339</v>
      </c>
    </row>
    <row r="327">
      <c r="A327" s="6">
        <v>1852.0</v>
      </c>
      <c r="B327" s="6" t="s">
        <v>1340</v>
      </c>
    </row>
    <row r="328">
      <c r="A328" s="6">
        <v>1853.0</v>
      </c>
      <c r="B328" s="6" t="s">
        <v>1341</v>
      </c>
    </row>
    <row r="329">
      <c r="A329" s="6">
        <v>1854.0</v>
      </c>
      <c r="B329" s="6" t="s">
        <v>875</v>
      </c>
    </row>
    <row r="330">
      <c r="A330" s="6">
        <v>1855.0</v>
      </c>
      <c r="B330" s="6" t="s">
        <v>876</v>
      </c>
    </row>
    <row r="331">
      <c r="A331" s="6">
        <v>1856.0</v>
      </c>
      <c r="B331" s="6" t="s">
        <v>1342</v>
      </c>
    </row>
    <row r="332">
      <c r="A332" s="6">
        <v>1857.0</v>
      </c>
      <c r="B332" s="6" t="s">
        <v>878</v>
      </c>
    </row>
    <row r="333">
      <c r="A333" s="6">
        <v>1858.0</v>
      </c>
      <c r="B333" s="6" t="s">
        <v>1343</v>
      </c>
    </row>
    <row r="334">
      <c r="A334" s="6">
        <v>1864.0</v>
      </c>
      <c r="B334" s="6" t="s">
        <v>1344</v>
      </c>
    </row>
    <row r="335">
      <c r="A335" s="6">
        <v>1865.0</v>
      </c>
      <c r="B335" s="6" t="s">
        <v>1345</v>
      </c>
    </row>
    <row r="336">
      <c r="A336" s="6">
        <v>1866.0</v>
      </c>
      <c r="B336" s="6" t="s">
        <v>1346</v>
      </c>
    </row>
    <row r="337">
      <c r="A337" s="6">
        <v>1867.0</v>
      </c>
      <c r="B337" s="6" t="s">
        <v>1347</v>
      </c>
    </row>
    <row r="338">
      <c r="A338" s="6">
        <v>1869.0</v>
      </c>
      <c r="B338" s="6" t="s">
        <v>1348</v>
      </c>
    </row>
    <row r="339">
      <c r="A339" s="6">
        <v>1870.0</v>
      </c>
      <c r="B339" s="6" t="s">
        <v>1349</v>
      </c>
    </row>
    <row r="340">
      <c r="A340" s="6">
        <v>1871.0</v>
      </c>
      <c r="B340" s="6" t="s">
        <v>1350</v>
      </c>
    </row>
    <row r="341">
      <c r="A341" s="6">
        <v>1872.0</v>
      </c>
      <c r="B341" s="6" t="s">
        <v>1351</v>
      </c>
    </row>
    <row r="342">
      <c r="A342" s="6">
        <v>1873.0</v>
      </c>
      <c r="B342" s="6" t="s">
        <v>1352</v>
      </c>
    </row>
    <row r="343">
      <c r="A343" s="6">
        <v>1874.0</v>
      </c>
      <c r="B343" s="6" t="s">
        <v>1353</v>
      </c>
    </row>
    <row r="344">
      <c r="A344" s="6">
        <v>1876.0</v>
      </c>
      <c r="B344" s="6" t="s">
        <v>1354</v>
      </c>
    </row>
    <row r="345">
      <c r="A345" s="6">
        <v>1877.0</v>
      </c>
      <c r="B345" s="6" t="s">
        <v>1355</v>
      </c>
    </row>
    <row r="346">
      <c r="A346" s="6">
        <v>1878.0</v>
      </c>
      <c r="B346" s="6" t="s">
        <v>1356</v>
      </c>
    </row>
    <row r="347">
      <c r="A347" s="6">
        <v>1879.0</v>
      </c>
      <c r="B347" s="6" t="s">
        <v>1357</v>
      </c>
    </row>
    <row r="348">
      <c r="A348" s="6">
        <v>1881.0</v>
      </c>
      <c r="B348" s="6" t="s">
        <v>205</v>
      </c>
    </row>
    <row r="349">
      <c r="A349" s="6">
        <v>1882.0</v>
      </c>
      <c r="B349" s="6" t="s">
        <v>206</v>
      </c>
    </row>
    <row r="350">
      <c r="A350" s="6">
        <v>1883.0</v>
      </c>
      <c r="B350" s="6" t="s">
        <v>1358</v>
      </c>
    </row>
    <row r="351">
      <c r="A351" s="6">
        <v>1884.0</v>
      </c>
      <c r="B351" s="6" t="s">
        <v>208</v>
      </c>
    </row>
    <row r="352">
      <c r="A352" s="6">
        <v>1885.0</v>
      </c>
      <c r="B352" s="6" t="s">
        <v>1359</v>
      </c>
    </row>
    <row r="353">
      <c r="A353" s="6">
        <v>1886.0</v>
      </c>
      <c r="B353" s="6" t="s">
        <v>210</v>
      </c>
    </row>
    <row r="354">
      <c r="A354" s="6">
        <v>1887.0</v>
      </c>
      <c r="B354" s="6" t="s">
        <v>1360</v>
      </c>
    </row>
    <row r="355">
      <c r="A355" s="6">
        <v>1889.0</v>
      </c>
      <c r="B355" s="6" t="s">
        <v>1361</v>
      </c>
    </row>
    <row r="356">
      <c r="A356" s="6">
        <v>1890.0</v>
      </c>
      <c r="B356" s="6" t="s">
        <v>1362</v>
      </c>
    </row>
    <row r="357">
      <c r="A357" s="6">
        <v>1891.0</v>
      </c>
      <c r="B357" s="6" t="s">
        <v>1363</v>
      </c>
    </row>
    <row r="358">
      <c r="A358" s="6">
        <v>1892.0</v>
      </c>
      <c r="B358" s="6" t="s">
        <v>1364</v>
      </c>
    </row>
    <row r="359">
      <c r="A359" s="6">
        <v>1893.0</v>
      </c>
      <c r="B359" s="6" t="s">
        <v>1365</v>
      </c>
    </row>
    <row r="360">
      <c r="A360" s="6">
        <v>1894.0</v>
      </c>
      <c r="B360" s="6" t="s">
        <v>1366</v>
      </c>
    </row>
    <row r="361">
      <c r="A361" s="6">
        <v>1895.0</v>
      </c>
      <c r="B361" s="6" t="s">
        <v>1367</v>
      </c>
    </row>
    <row r="362">
      <c r="A362" s="6">
        <v>1900.0</v>
      </c>
      <c r="B362" s="6" t="s">
        <v>895</v>
      </c>
    </row>
    <row r="363">
      <c r="A363" s="6">
        <v>1901.0</v>
      </c>
      <c r="B363" s="6" t="s">
        <v>1368</v>
      </c>
    </row>
    <row r="364">
      <c r="A364" s="6">
        <v>1902.0</v>
      </c>
      <c r="B364" s="6" t="s">
        <v>1369</v>
      </c>
    </row>
    <row r="365">
      <c r="A365" s="6">
        <v>1903.0</v>
      </c>
      <c r="B365" s="6" t="s">
        <v>901</v>
      </c>
    </row>
    <row r="366">
      <c r="A366" s="6">
        <v>1911.0</v>
      </c>
      <c r="B366" s="6" t="s">
        <v>1370</v>
      </c>
    </row>
    <row r="367">
      <c r="A367" s="6">
        <v>1912.0</v>
      </c>
      <c r="B367" s="6" t="s">
        <v>1371</v>
      </c>
    </row>
    <row r="368">
      <c r="A368" s="6">
        <v>1917.0</v>
      </c>
      <c r="B368" s="6" t="s">
        <v>1372</v>
      </c>
    </row>
    <row r="369">
      <c r="A369" s="6">
        <v>1924.0</v>
      </c>
      <c r="B369" s="6" t="s">
        <v>909</v>
      </c>
    </row>
    <row r="370">
      <c r="A370" s="6">
        <v>1939.0</v>
      </c>
      <c r="B370" s="6" t="s">
        <v>1373</v>
      </c>
    </row>
    <row r="371">
      <c r="A371" s="6">
        <v>1945.0</v>
      </c>
      <c r="B371" s="6" t="s">
        <v>1374</v>
      </c>
    </row>
    <row r="372">
      <c r="A372" s="6">
        <v>1946.0</v>
      </c>
      <c r="B372" s="6" t="s">
        <v>1375</v>
      </c>
    </row>
    <row r="373">
      <c r="A373" s="6">
        <v>1947.0</v>
      </c>
      <c r="B373" s="6" t="s">
        <v>1376</v>
      </c>
    </row>
    <row r="374">
      <c r="A374" s="6">
        <v>1956.0</v>
      </c>
      <c r="B374" s="6" t="s">
        <v>1377</v>
      </c>
    </row>
    <row r="375">
      <c r="A375" s="6">
        <v>1957.0</v>
      </c>
      <c r="B375" s="6" t="s">
        <v>1378</v>
      </c>
    </row>
    <row r="376">
      <c r="A376" s="6">
        <v>1958.0</v>
      </c>
      <c r="B376" s="6" t="s">
        <v>1379</v>
      </c>
    </row>
    <row r="377">
      <c r="A377" s="6">
        <v>1959.0</v>
      </c>
      <c r="B377" s="6" t="s">
        <v>1380</v>
      </c>
    </row>
    <row r="378">
      <c r="A378" s="6">
        <v>1973.0</v>
      </c>
      <c r="B378" s="6" t="s">
        <v>1381</v>
      </c>
    </row>
    <row r="379">
      <c r="A379" s="6">
        <v>1974.0</v>
      </c>
      <c r="B379" s="6" t="s">
        <v>1382</v>
      </c>
    </row>
    <row r="380">
      <c r="A380" s="6">
        <v>1975.0</v>
      </c>
      <c r="B380" s="6" t="s">
        <v>1383</v>
      </c>
    </row>
    <row r="381">
      <c r="A381" s="6">
        <v>1976.0</v>
      </c>
      <c r="B381" s="6" t="s">
        <v>1384</v>
      </c>
    </row>
    <row r="382">
      <c r="A382" s="6">
        <v>1980.0</v>
      </c>
      <c r="B382" s="6" t="s">
        <v>1385</v>
      </c>
    </row>
    <row r="383">
      <c r="A383" s="6">
        <v>1981.0</v>
      </c>
      <c r="B383" s="6" t="s">
        <v>1386</v>
      </c>
    </row>
    <row r="384">
      <c r="A384" s="6">
        <v>1982.0</v>
      </c>
      <c r="B384" s="6" t="s">
        <v>1387</v>
      </c>
    </row>
    <row r="385">
      <c r="A385" s="6">
        <v>1983.0</v>
      </c>
      <c r="B385" s="6" t="s">
        <v>1388</v>
      </c>
    </row>
    <row r="386">
      <c r="A386" s="6">
        <v>1984.0</v>
      </c>
      <c r="B386" s="6" t="s">
        <v>1389</v>
      </c>
    </row>
    <row r="387">
      <c r="A387" s="6">
        <v>1985.0</v>
      </c>
      <c r="B387" s="6" t="s">
        <v>1390</v>
      </c>
    </row>
    <row r="388">
      <c r="A388" s="6">
        <v>1987.0</v>
      </c>
      <c r="B388" s="6" t="s">
        <v>1391</v>
      </c>
    </row>
    <row r="389">
      <c r="A389" s="6">
        <v>1988.0</v>
      </c>
      <c r="B389" s="6" t="s">
        <v>1391</v>
      </c>
    </row>
    <row r="390">
      <c r="A390" s="6">
        <v>1992.0</v>
      </c>
      <c r="B390" s="6" t="s">
        <v>1392</v>
      </c>
    </row>
    <row r="391">
      <c r="A391" s="6">
        <v>1993.0</v>
      </c>
      <c r="B391" s="6" t="s">
        <v>1393</v>
      </c>
    </row>
    <row r="392">
      <c r="A392" s="6">
        <v>1994.0</v>
      </c>
      <c r="B392" s="6" t="s">
        <v>1394</v>
      </c>
    </row>
    <row r="393">
      <c r="A393" s="6">
        <v>1995.0</v>
      </c>
      <c r="B393" s="6" t="s">
        <v>943</v>
      </c>
    </row>
    <row r="394">
      <c r="A394" s="6">
        <v>1996.0</v>
      </c>
      <c r="B394" s="6" t="s">
        <v>1395</v>
      </c>
    </row>
    <row r="395">
      <c r="A395" s="6">
        <v>2003.0</v>
      </c>
      <c r="B395" s="6" t="s">
        <v>1396</v>
      </c>
    </row>
    <row r="396">
      <c r="A396" s="6">
        <v>2004.0</v>
      </c>
      <c r="B396" s="6" t="s">
        <v>1397</v>
      </c>
    </row>
    <row r="397">
      <c r="A397" s="6">
        <v>2005.0</v>
      </c>
      <c r="B397" s="6" t="s">
        <v>1398</v>
      </c>
    </row>
    <row r="398">
      <c r="A398" s="6">
        <v>2006.0</v>
      </c>
      <c r="B398" s="6" t="s">
        <v>1399</v>
      </c>
    </row>
    <row r="399">
      <c r="A399" s="6">
        <v>2007.0</v>
      </c>
      <c r="B399" s="6" t="s">
        <v>1400</v>
      </c>
    </row>
    <row r="400">
      <c r="A400" s="6">
        <v>2010.0</v>
      </c>
      <c r="B400" s="6" t="s">
        <v>1391</v>
      </c>
    </row>
    <row r="401">
      <c r="A401" s="6">
        <v>2013.0</v>
      </c>
      <c r="B401" s="6" t="s">
        <v>1401</v>
      </c>
    </row>
    <row r="402">
      <c r="A402" s="6">
        <v>2018.0</v>
      </c>
      <c r="B402" s="6" t="s">
        <v>1402</v>
      </c>
    </row>
    <row r="403">
      <c r="A403" s="6">
        <v>2019.0</v>
      </c>
      <c r="B403" s="6" t="s">
        <v>1403</v>
      </c>
    </row>
    <row r="404">
      <c r="A404" s="6">
        <v>2021.0</v>
      </c>
      <c r="B404" s="6" t="s">
        <v>1404</v>
      </c>
    </row>
    <row r="405">
      <c r="A405" s="6">
        <v>2025.0</v>
      </c>
      <c r="B405" s="6" t="s">
        <v>1405</v>
      </c>
    </row>
    <row r="406">
      <c r="A406" s="6">
        <v>2026.0</v>
      </c>
      <c r="B406" s="6" t="s">
        <v>1406</v>
      </c>
    </row>
    <row r="407">
      <c r="A407" s="6">
        <v>2031.0</v>
      </c>
      <c r="B407" s="6" t="s">
        <v>1407</v>
      </c>
    </row>
    <row r="408">
      <c r="A408" s="6">
        <v>2032.0</v>
      </c>
      <c r="B408" s="6" t="s">
        <v>952</v>
      </c>
    </row>
    <row r="409">
      <c r="A409" s="6">
        <v>2034.0</v>
      </c>
      <c r="B409" s="6" t="s">
        <v>1408</v>
      </c>
    </row>
    <row r="410">
      <c r="A410" s="6">
        <v>2036.0</v>
      </c>
      <c r="B410" s="6" t="s">
        <v>1409</v>
      </c>
    </row>
    <row r="411">
      <c r="A411" s="6">
        <v>2038.0</v>
      </c>
      <c r="B411" s="6" t="s">
        <v>1410</v>
      </c>
    </row>
    <row r="412">
      <c r="A412" s="6">
        <v>2039.0</v>
      </c>
      <c r="B412" s="6" t="s">
        <v>1411</v>
      </c>
    </row>
    <row r="413">
      <c r="A413" s="6">
        <v>2040.0</v>
      </c>
      <c r="B413" s="6" t="s">
        <v>1373</v>
      </c>
    </row>
    <row r="414">
      <c r="A414" s="6">
        <v>2086.0</v>
      </c>
      <c r="B414" s="6" t="s">
        <v>1412</v>
      </c>
    </row>
    <row r="415">
      <c r="A415" s="6">
        <v>2096.0</v>
      </c>
      <c r="B415" s="6" t="s">
        <v>969</v>
      </c>
    </row>
    <row r="416">
      <c r="A416" s="6">
        <v>2102.0</v>
      </c>
      <c r="B416" s="6" t="s">
        <v>974</v>
      </c>
    </row>
    <row r="417">
      <c r="A417" s="6">
        <v>2129.0</v>
      </c>
      <c r="B417" s="6" t="s">
        <v>989</v>
      </c>
    </row>
    <row r="418">
      <c r="A418" s="6">
        <v>2130.0</v>
      </c>
      <c r="B418" s="6" t="s">
        <v>1413</v>
      </c>
    </row>
    <row r="419">
      <c r="A419" s="6">
        <v>2134.0</v>
      </c>
      <c r="B419" s="6" t="s">
        <v>1414</v>
      </c>
    </row>
    <row r="420">
      <c r="A420" s="6">
        <v>2138.0</v>
      </c>
      <c r="B420" s="6" t="s">
        <v>1415</v>
      </c>
    </row>
    <row r="421">
      <c r="A421" s="6">
        <v>2139.0</v>
      </c>
      <c r="B421" s="6" t="s">
        <v>1416</v>
      </c>
    </row>
    <row r="422">
      <c r="A422" s="6">
        <v>2140.0</v>
      </c>
      <c r="B422" s="6" t="s">
        <v>1000</v>
      </c>
    </row>
    <row r="423">
      <c r="A423" s="6">
        <v>2141.0</v>
      </c>
      <c r="B423" s="6" t="s">
        <v>1001</v>
      </c>
    </row>
    <row r="424">
      <c r="A424" s="6">
        <v>2146.0</v>
      </c>
      <c r="B424" s="6" t="s">
        <v>1006</v>
      </c>
    </row>
    <row r="425">
      <c r="A425" s="6">
        <v>2147.0</v>
      </c>
      <c r="B425" s="6" t="s">
        <v>1007</v>
      </c>
    </row>
    <row r="426">
      <c r="A426" s="6">
        <v>2148.0</v>
      </c>
      <c r="B426" s="6" t="s">
        <v>1417</v>
      </c>
    </row>
    <row r="427">
      <c r="A427" s="6">
        <v>2149.0</v>
      </c>
      <c r="B427" s="6" t="s">
        <v>1418</v>
      </c>
    </row>
    <row r="428">
      <c r="A428" s="6">
        <v>2152.0</v>
      </c>
      <c r="B428" s="6" t="s">
        <v>1419</v>
      </c>
    </row>
    <row r="429">
      <c r="A429" s="6">
        <v>2153.0</v>
      </c>
      <c r="B429" s="6" t="s">
        <v>1012</v>
      </c>
    </row>
    <row r="430">
      <c r="A430" s="6">
        <v>2154.0</v>
      </c>
      <c r="B430" s="6" t="s">
        <v>1013</v>
      </c>
    </row>
    <row r="431">
      <c r="A431" s="6">
        <v>2155.0</v>
      </c>
      <c r="B431" s="6" t="s">
        <v>1014</v>
      </c>
    </row>
    <row r="432">
      <c r="A432" s="6">
        <v>2156.0</v>
      </c>
      <c r="B432" s="6" t="s">
        <v>1015</v>
      </c>
    </row>
    <row r="433">
      <c r="A433" s="6">
        <v>2157.0</v>
      </c>
      <c r="B433" s="6" t="s">
        <v>1420</v>
      </c>
    </row>
    <row r="434">
      <c r="A434" s="6">
        <v>2158.0</v>
      </c>
      <c r="B434" s="6" t="s">
        <v>1421</v>
      </c>
    </row>
    <row r="435">
      <c r="A435" s="6">
        <v>2159.0</v>
      </c>
      <c r="B435" s="6" t="s">
        <v>1018</v>
      </c>
    </row>
    <row r="436">
      <c r="A436" s="6">
        <v>2160.0</v>
      </c>
      <c r="B436" s="6" t="s">
        <v>1019</v>
      </c>
    </row>
    <row r="437">
      <c r="A437" s="6">
        <v>2161.0</v>
      </c>
      <c r="B437" s="6" t="s">
        <v>1020</v>
      </c>
    </row>
    <row r="438">
      <c r="A438" s="6">
        <v>2162.0</v>
      </c>
      <c r="B438" s="6" t="s">
        <v>1422</v>
      </c>
    </row>
    <row r="439">
      <c r="A439" s="6">
        <v>2163.0</v>
      </c>
      <c r="B439" s="6" t="s">
        <v>1022</v>
      </c>
    </row>
    <row r="440">
      <c r="A440" s="6">
        <v>2164.0</v>
      </c>
      <c r="B440" s="6" t="s">
        <v>1423</v>
      </c>
    </row>
    <row r="441">
      <c r="A441" s="6">
        <v>2165.0</v>
      </c>
      <c r="B441" s="6" t="s">
        <v>1424</v>
      </c>
    </row>
    <row r="442">
      <c r="A442" s="6">
        <v>2166.0</v>
      </c>
      <c r="B442" s="6" t="s">
        <v>1025</v>
      </c>
    </row>
    <row r="443">
      <c r="A443" s="6">
        <v>2167.0</v>
      </c>
      <c r="B443" s="6" t="s">
        <v>1425</v>
      </c>
    </row>
    <row r="444">
      <c r="A444" s="6">
        <v>2168.0</v>
      </c>
      <c r="B444" s="6" t="s">
        <v>1426</v>
      </c>
    </row>
    <row r="445">
      <c r="A445" s="6">
        <v>2169.0</v>
      </c>
      <c r="B445" s="6" t="s">
        <v>1427</v>
      </c>
    </row>
    <row r="446">
      <c r="A446" s="6">
        <v>2170.0</v>
      </c>
      <c r="B446" s="6" t="s">
        <v>1030</v>
      </c>
    </row>
    <row r="447">
      <c r="A447" s="6">
        <v>2171.0</v>
      </c>
      <c r="B447" s="6" t="s">
        <v>1032</v>
      </c>
    </row>
    <row r="448">
      <c r="A448" s="6">
        <v>2172.0</v>
      </c>
      <c r="B448" s="6" t="s">
        <v>1034</v>
      </c>
    </row>
    <row r="449">
      <c r="A449" s="6">
        <v>2173.0</v>
      </c>
      <c r="B449" s="6" t="s">
        <v>1036</v>
      </c>
    </row>
    <row r="450">
      <c r="A450" s="6">
        <v>2174.0</v>
      </c>
      <c r="B450" s="6" t="s">
        <v>1038</v>
      </c>
    </row>
    <row r="451">
      <c r="A451" s="6">
        <v>2175.0</v>
      </c>
      <c r="B451" s="6" t="s">
        <v>1040</v>
      </c>
    </row>
    <row r="452">
      <c r="A452" s="6">
        <v>2176.0</v>
      </c>
      <c r="B452" s="6" t="s">
        <v>1428</v>
      </c>
    </row>
    <row r="453">
      <c r="A453" s="6">
        <v>2177.0</v>
      </c>
      <c r="B453" s="6" t="s">
        <v>1429</v>
      </c>
    </row>
    <row r="454">
      <c r="A454" s="6">
        <v>2183.0</v>
      </c>
      <c r="B454" s="6" t="s">
        <v>1430</v>
      </c>
    </row>
    <row r="455">
      <c r="A455" s="6">
        <v>2185.0</v>
      </c>
      <c r="B455" s="6" t="s">
        <v>1431</v>
      </c>
    </row>
    <row r="456">
      <c r="A456" s="6">
        <v>2186.0</v>
      </c>
      <c r="B456" s="6" t="s">
        <v>1165</v>
      </c>
    </row>
    <row r="457">
      <c r="A457" s="6">
        <v>2188.0</v>
      </c>
      <c r="B457" s="6" t="s">
        <v>1432</v>
      </c>
    </row>
    <row r="458">
      <c r="A458" s="6">
        <v>2190.0</v>
      </c>
      <c r="B458" s="6" t="s">
        <v>1224</v>
      </c>
    </row>
    <row r="459">
      <c r="A459" s="6">
        <v>2191.0</v>
      </c>
      <c r="B459" s="6" t="s">
        <v>1433</v>
      </c>
    </row>
    <row r="460">
      <c r="A460" s="6">
        <v>2192.0</v>
      </c>
      <c r="B460" s="6" t="s">
        <v>1159</v>
      </c>
    </row>
    <row r="461">
      <c r="A461" s="6">
        <v>2193.0</v>
      </c>
      <c r="B461" s="6" t="s">
        <v>1058</v>
      </c>
    </row>
    <row r="462">
      <c r="A462" s="6">
        <v>2200.0</v>
      </c>
      <c r="B462" s="6" t="s">
        <v>1195</v>
      </c>
    </row>
    <row r="463">
      <c r="A463" s="6">
        <v>2201.0</v>
      </c>
      <c r="B463" s="6" t="s">
        <v>1063</v>
      </c>
    </row>
    <row r="464">
      <c r="A464" s="6">
        <v>2209.0</v>
      </c>
      <c r="B464" s="6" t="s">
        <v>1434</v>
      </c>
    </row>
    <row r="465">
      <c r="A465" s="6">
        <v>2210.0</v>
      </c>
      <c r="B465" s="6" t="s">
        <v>1161</v>
      </c>
    </row>
    <row r="466">
      <c r="A466" s="6">
        <v>2211.0</v>
      </c>
      <c r="B466" s="6" t="s">
        <v>1160</v>
      </c>
    </row>
    <row r="467">
      <c r="A467" s="6">
        <v>2212.0</v>
      </c>
      <c r="B467" s="6" t="s">
        <v>1196</v>
      </c>
    </row>
    <row r="468">
      <c r="A468" s="6">
        <v>2213.0</v>
      </c>
      <c r="B468" s="6" t="s">
        <v>1163</v>
      </c>
    </row>
    <row r="469">
      <c r="A469" s="6">
        <v>2214.0</v>
      </c>
      <c r="B469" s="6" t="s">
        <v>1435</v>
      </c>
    </row>
    <row r="470">
      <c r="A470" s="6">
        <v>2215.0</v>
      </c>
      <c r="B470" s="6" t="s">
        <v>1436</v>
      </c>
    </row>
    <row r="471">
      <c r="A471" s="6">
        <v>2216.0</v>
      </c>
      <c r="B471" s="6" t="s">
        <v>1437</v>
      </c>
    </row>
    <row r="472">
      <c r="A472" s="6">
        <v>2217.0</v>
      </c>
      <c r="B472" s="6" t="s">
        <v>1438</v>
      </c>
    </row>
    <row r="473">
      <c r="A473" s="6">
        <v>2219.0</v>
      </c>
      <c r="B473" s="6" t="s">
        <v>1439</v>
      </c>
    </row>
    <row r="474">
      <c r="A474" s="6">
        <v>2221.0</v>
      </c>
      <c r="B474" s="6" t="s">
        <v>1440</v>
      </c>
    </row>
    <row r="475">
      <c r="A475" s="6">
        <v>2225.0</v>
      </c>
      <c r="B475" s="6" t="s">
        <v>1195</v>
      </c>
    </row>
    <row r="476">
      <c r="A476" s="6">
        <v>2229.0</v>
      </c>
      <c r="B476" s="6" t="s">
        <v>1441</v>
      </c>
    </row>
    <row r="477">
      <c r="A477" s="6">
        <v>2254.0</v>
      </c>
      <c r="B477" s="6" t="s">
        <v>1092</v>
      </c>
    </row>
    <row r="478">
      <c r="A478" s="6">
        <v>2256.0</v>
      </c>
      <c r="B478" s="6" t="s">
        <v>1094</v>
      </c>
    </row>
    <row r="479">
      <c r="A479" s="6">
        <v>2257.0</v>
      </c>
      <c r="B479" s="6" t="s">
        <v>1095</v>
      </c>
    </row>
    <row r="480">
      <c r="A480" s="6">
        <v>2263.0</v>
      </c>
      <c r="B480" s="6" t="s">
        <v>1096</v>
      </c>
    </row>
    <row r="481">
      <c r="A481" s="6">
        <v>2265.0</v>
      </c>
      <c r="B481" s="6" t="s">
        <v>1442</v>
      </c>
    </row>
    <row r="482">
      <c r="A482" s="6">
        <v>2266.0</v>
      </c>
      <c r="B482" s="6" t="s">
        <v>1098</v>
      </c>
    </row>
    <row r="483">
      <c r="A483" s="6">
        <v>2267.0</v>
      </c>
      <c r="B483" s="6" t="s">
        <v>1099</v>
      </c>
    </row>
    <row r="484">
      <c r="A484" s="6">
        <v>2268.0</v>
      </c>
      <c r="B484" s="6" t="s">
        <v>1100</v>
      </c>
    </row>
    <row r="485">
      <c r="A485" s="6">
        <v>2269.0</v>
      </c>
      <c r="B485" s="6" t="s">
        <v>1101</v>
      </c>
    </row>
    <row r="486">
      <c r="A486" s="6">
        <v>2271.0</v>
      </c>
      <c r="B486" s="6" t="s">
        <v>1443</v>
      </c>
    </row>
    <row r="487">
      <c r="A487" s="6">
        <v>2272.0</v>
      </c>
      <c r="B487" s="6" t="s">
        <v>1104</v>
      </c>
    </row>
    <row r="488">
      <c r="A488" s="6">
        <v>2276.0</v>
      </c>
      <c r="B488" s="6" t="s">
        <v>1444</v>
      </c>
    </row>
    <row r="489">
      <c r="A489" s="6">
        <v>2277.0</v>
      </c>
      <c r="B489" s="6" t="s">
        <v>1445</v>
      </c>
    </row>
    <row r="490">
      <c r="A490" s="6">
        <v>2278.0</v>
      </c>
      <c r="B490" s="6" t="s">
        <v>1446</v>
      </c>
    </row>
    <row r="491">
      <c r="A491" s="6">
        <v>2284.0</v>
      </c>
      <c r="B491" s="6" t="s">
        <v>1447</v>
      </c>
    </row>
    <row r="492">
      <c r="A492" s="6">
        <v>2302.0</v>
      </c>
      <c r="B492" s="6" t="s">
        <v>1448</v>
      </c>
    </row>
    <row r="493">
      <c r="A493" s="6">
        <v>2304.0</v>
      </c>
      <c r="B493" s="6" t="s">
        <v>1449</v>
      </c>
    </row>
    <row r="494">
      <c r="A494" s="6">
        <v>2312.0</v>
      </c>
      <c r="B494" s="6" t="s">
        <v>1450</v>
      </c>
    </row>
    <row r="495">
      <c r="A495" s="6">
        <v>2318.0</v>
      </c>
      <c r="B495" s="6" t="s">
        <v>1451</v>
      </c>
    </row>
    <row r="496">
      <c r="A496" s="6">
        <v>2319.0</v>
      </c>
      <c r="B496" s="6" t="s">
        <v>1063</v>
      </c>
    </row>
    <row r="497">
      <c r="A497" s="6">
        <v>2320.0</v>
      </c>
      <c r="B497" s="6" t="s">
        <v>1452</v>
      </c>
    </row>
    <row r="498">
      <c r="A498" s="6">
        <v>2321.0</v>
      </c>
      <c r="B498" s="6" t="s">
        <v>1453</v>
      </c>
    </row>
    <row r="499">
      <c r="A499" s="6">
        <v>2329.0</v>
      </c>
      <c r="B499" s="6" t="s">
        <v>1454</v>
      </c>
    </row>
    <row r="500">
      <c r="A500" s="6">
        <v>2330.0</v>
      </c>
      <c r="B500" s="6" t="s">
        <v>1455</v>
      </c>
    </row>
    <row r="501">
      <c r="A501" s="6">
        <v>2331.0</v>
      </c>
      <c r="B501" s="6" t="s">
        <v>1456</v>
      </c>
    </row>
    <row r="502">
      <c r="A502" s="6">
        <v>2332.0</v>
      </c>
      <c r="B502" s="6" t="s">
        <v>1457</v>
      </c>
    </row>
    <row r="503">
      <c r="A503" s="6">
        <v>2335.0</v>
      </c>
      <c r="B503" s="6" t="s">
        <v>1458</v>
      </c>
    </row>
    <row r="504">
      <c r="A504" s="6">
        <v>2336.0</v>
      </c>
      <c r="B504" s="6" t="s">
        <v>1459</v>
      </c>
    </row>
    <row r="505">
      <c r="A505" s="6">
        <v>2345.0</v>
      </c>
      <c r="B505" s="6" t="s">
        <v>1460</v>
      </c>
    </row>
    <row r="506">
      <c r="A506" s="6">
        <v>2347.0</v>
      </c>
      <c r="B506" s="6" t="s">
        <v>1461</v>
      </c>
    </row>
    <row r="507">
      <c r="A507" s="6">
        <v>2348.0</v>
      </c>
      <c r="B507" s="6" t="s">
        <v>1462</v>
      </c>
    </row>
    <row r="508">
      <c r="A508" s="6">
        <v>2349.0</v>
      </c>
      <c r="B508" s="6" t="s">
        <v>1463</v>
      </c>
    </row>
    <row r="509">
      <c r="A509" s="6">
        <v>2350.0</v>
      </c>
      <c r="B509" s="6" t="s">
        <v>1464</v>
      </c>
    </row>
    <row r="510">
      <c r="A510" s="6">
        <v>2351.0</v>
      </c>
      <c r="B510" s="6" t="s">
        <v>1465</v>
      </c>
    </row>
    <row r="511">
      <c r="A511" s="6">
        <v>2352.0</v>
      </c>
      <c r="B511" s="6" t="s">
        <v>1466</v>
      </c>
    </row>
    <row r="512">
      <c r="A512" s="6">
        <v>2353.0</v>
      </c>
      <c r="B512" s="6" t="s">
        <v>1467</v>
      </c>
    </row>
    <row r="513">
      <c r="A513" s="6">
        <v>2354.0</v>
      </c>
      <c r="B513" s="6" t="s">
        <v>1468</v>
      </c>
    </row>
    <row r="514">
      <c r="A514" s="6">
        <v>2355.0</v>
      </c>
      <c r="B514" s="6" t="s">
        <v>1469</v>
      </c>
    </row>
    <row r="515">
      <c r="A515" s="6">
        <v>2359.0</v>
      </c>
      <c r="B515" s="6" t="s">
        <v>1470</v>
      </c>
    </row>
    <row r="516">
      <c r="A516" s="6">
        <v>2360.0</v>
      </c>
      <c r="B516" s="6" t="s">
        <v>1471</v>
      </c>
    </row>
    <row r="517">
      <c r="A517" s="6">
        <v>2363.0</v>
      </c>
      <c r="B517" s="6" t="s">
        <v>1472</v>
      </c>
    </row>
    <row r="518">
      <c r="A518" s="6">
        <v>2365.0</v>
      </c>
      <c r="B518" s="6" t="s">
        <v>1473</v>
      </c>
    </row>
    <row r="519">
      <c r="A519" s="6">
        <v>2366.0</v>
      </c>
      <c r="B519" s="6" t="s">
        <v>1474</v>
      </c>
    </row>
    <row r="520">
      <c r="A520" s="6">
        <v>2388.0</v>
      </c>
      <c r="B520" s="6" t="s">
        <v>1475</v>
      </c>
    </row>
    <row r="521">
      <c r="A521" s="6">
        <v>2393.0</v>
      </c>
      <c r="B521" s="6" t="s">
        <v>1476</v>
      </c>
    </row>
    <row r="522">
      <c r="A522" s="6">
        <v>2402.0</v>
      </c>
      <c r="B522" s="6" t="s">
        <v>1196</v>
      </c>
    </row>
    <row r="523">
      <c r="A523" s="6">
        <v>2403.0</v>
      </c>
      <c r="B523" s="6" t="s">
        <v>1161</v>
      </c>
    </row>
    <row r="524">
      <c r="A524" s="6">
        <v>2406.0</v>
      </c>
      <c r="B524" s="6" t="s">
        <v>1195</v>
      </c>
    </row>
    <row r="525">
      <c r="A525" s="6">
        <v>2407.0</v>
      </c>
      <c r="B525" s="6" t="s">
        <v>1163</v>
      </c>
    </row>
    <row r="526">
      <c r="A526" s="6">
        <v>2408.0</v>
      </c>
      <c r="B526" s="6" t="s">
        <v>1160</v>
      </c>
    </row>
    <row r="527">
      <c r="A527" s="6">
        <v>2421.0</v>
      </c>
      <c r="B527" s="6" t="s">
        <v>1477</v>
      </c>
    </row>
    <row r="528">
      <c r="A528" s="6">
        <v>2422.0</v>
      </c>
      <c r="B528" s="6" t="s">
        <v>901</v>
      </c>
    </row>
    <row r="529">
      <c r="A529" s="6">
        <v>2424.0</v>
      </c>
      <c r="B529" s="6" t="s">
        <v>1478</v>
      </c>
    </row>
    <row r="530">
      <c r="A530" s="6">
        <v>2425.0</v>
      </c>
      <c r="B530" s="6" t="s">
        <v>1479</v>
      </c>
    </row>
    <row r="531">
      <c r="A531" s="6">
        <v>2448.0</v>
      </c>
      <c r="B531" s="6" t="s">
        <v>1480</v>
      </c>
    </row>
    <row r="532">
      <c r="A532" s="6">
        <v>2459.0</v>
      </c>
      <c r="B532" s="6" t="s">
        <v>1481</v>
      </c>
    </row>
    <row r="533">
      <c r="A533" s="6">
        <v>2461.0</v>
      </c>
      <c r="B533" s="6" t="s">
        <v>1482</v>
      </c>
    </row>
    <row r="534">
      <c r="A534" s="6">
        <v>2462.0</v>
      </c>
      <c r="B534" s="6" t="s">
        <v>1483</v>
      </c>
    </row>
    <row r="535">
      <c r="A535" s="6">
        <v>2463.0</v>
      </c>
      <c r="B535" s="6" t="s">
        <v>1484</v>
      </c>
    </row>
    <row r="536">
      <c r="A536" s="6">
        <v>2466.0</v>
      </c>
      <c r="B536" s="6" t="s">
        <v>1485</v>
      </c>
    </row>
    <row r="537">
      <c r="A537" s="6">
        <v>2470.0</v>
      </c>
      <c r="B537" s="6" t="s">
        <v>1486</v>
      </c>
    </row>
    <row r="538">
      <c r="A538" s="6">
        <v>2471.0</v>
      </c>
      <c r="B538" s="6" t="s">
        <v>1487</v>
      </c>
    </row>
    <row r="539">
      <c r="A539" s="6">
        <v>2473.0</v>
      </c>
      <c r="B539" s="6" t="s">
        <v>1488</v>
      </c>
    </row>
    <row r="540">
      <c r="A540" s="6">
        <v>2483.0</v>
      </c>
      <c r="B540" s="6" t="s">
        <v>1489</v>
      </c>
    </row>
    <row r="541">
      <c r="A541" s="6">
        <v>2490.0</v>
      </c>
      <c r="B541" s="6" t="s">
        <v>1490</v>
      </c>
    </row>
    <row r="542">
      <c r="A542" s="6">
        <v>2491.0</v>
      </c>
      <c r="B542" s="6" t="s">
        <v>1491</v>
      </c>
    </row>
    <row r="543">
      <c r="A543" s="6">
        <v>2492.0</v>
      </c>
      <c r="B543" s="6" t="s">
        <v>1492</v>
      </c>
    </row>
    <row r="544">
      <c r="A544" s="6">
        <v>2493.0</v>
      </c>
      <c r="B544" s="6" t="s">
        <v>1493</v>
      </c>
    </row>
    <row r="545">
      <c r="A545" s="6">
        <v>2515.0</v>
      </c>
      <c r="B545" s="6" t="s">
        <v>1494</v>
      </c>
    </row>
    <row r="546">
      <c r="A546" s="6">
        <v>2540.0</v>
      </c>
      <c r="B546" s="6" t="s">
        <v>1495</v>
      </c>
    </row>
    <row r="547">
      <c r="A547" s="6">
        <v>2541.0</v>
      </c>
      <c r="B547" s="6" t="s">
        <v>1496</v>
      </c>
    </row>
    <row r="548">
      <c r="A548" s="6">
        <v>2551.0</v>
      </c>
      <c r="B548" s="6" t="s">
        <v>1497</v>
      </c>
    </row>
    <row r="549">
      <c r="A549" s="6">
        <v>2560.0</v>
      </c>
      <c r="B549" s="6" t="s">
        <v>1498</v>
      </c>
    </row>
    <row r="550">
      <c r="A550" s="6">
        <v>2561.0</v>
      </c>
      <c r="B550" s="6" t="s">
        <v>1499</v>
      </c>
    </row>
    <row r="551">
      <c r="A551" s="6">
        <v>2562.0</v>
      </c>
      <c r="B551" s="6" t="s">
        <v>1500</v>
      </c>
    </row>
    <row r="552">
      <c r="A552" s="6">
        <v>2563.0</v>
      </c>
      <c r="B552" s="6" t="s">
        <v>1501</v>
      </c>
    </row>
    <row r="553">
      <c r="A553" s="6">
        <v>2564.0</v>
      </c>
      <c r="B553" s="6" t="s">
        <v>1502</v>
      </c>
    </row>
    <row r="554">
      <c r="A554" s="6">
        <v>2565.0</v>
      </c>
      <c r="B554" s="6" t="s">
        <v>1503</v>
      </c>
    </row>
    <row r="555">
      <c r="A555" s="6">
        <v>2566.0</v>
      </c>
      <c r="B555" s="6" t="s">
        <v>1504</v>
      </c>
    </row>
    <row r="556">
      <c r="A556" s="6">
        <v>2567.0</v>
      </c>
      <c r="B556" s="6" t="s">
        <v>1505</v>
      </c>
    </row>
    <row r="557">
      <c r="A557" s="6">
        <v>2568.0</v>
      </c>
      <c r="B557" s="6" t="s">
        <v>1506</v>
      </c>
    </row>
    <row r="558">
      <c r="A558" s="6">
        <v>2569.0</v>
      </c>
      <c r="B558" s="6" t="s">
        <v>1507</v>
      </c>
    </row>
    <row r="559">
      <c r="A559" s="6">
        <v>2570.0</v>
      </c>
      <c r="B559" s="6" t="s">
        <v>1508</v>
      </c>
    </row>
    <row r="560">
      <c r="A560" s="6">
        <v>2571.0</v>
      </c>
      <c r="B560" s="6" t="s">
        <v>1509</v>
      </c>
    </row>
    <row r="561">
      <c r="A561" s="6">
        <v>2572.0</v>
      </c>
      <c r="B561" s="6" t="s">
        <v>1510</v>
      </c>
    </row>
    <row r="562">
      <c r="A562" s="6">
        <v>2573.0</v>
      </c>
      <c r="B562" s="6" t="s">
        <v>1511</v>
      </c>
    </row>
    <row r="563">
      <c r="A563" s="6">
        <v>2577.0</v>
      </c>
      <c r="B563" s="6" t="s">
        <v>1512</v>
      </c>
    </row>
    <row r="564">
      <c r="A564" s="6">
        <v>2578.0</v>
      </c>
      <c r="B564" s="6" t="s">
        <v>1513</v>
      </c>
    </row>
    <row r="565">
      <c r="A565" s="6">
        <v>2580.0</v>
      </c>
      <c r="B565" s="6" t="s">
        <v>1514</v>
      </c>
    </row>
    <row r="566">
      <c r="A566" s="6">
        <v>2581.0</v>
      </c>
      <c r="B566" s="6" t="s">
        <v>1515</v>
      </c>
    </row>
    <row r="567">
      <c r="A567" s="6">
        <v>2582.0</v>
      </c>
      <c r="B567" s="6" t="s">
        <v>1516</v>
      </c>
    </row>
    <row r="568">
      <c r="A568" s="6">
        <v>2583.0</v>
      </c>
      <c r="B568" s="6" t="s">
        <v>1517</v>
      </c>
    </row>
    <row r="569">
      <c r="A569" s="6">
        <v>2585.0</v>
      </c>
      <c r="B569" s="6" t="s">
        <v>1518</v>
      </c>
    </row>
    <row r="570">
      <c r="A570" s="6">
        <v>2586.0</v>
      </c>
      <c r="B570" s="6" t="s">
        <v>1519</v>
      </c>
    </row>
    <row r="571">
      <c r="A571" s="6">
        <v>2587.0</v>
      </c>
      <c r="B571" s="6" t="s">
        <v>1520</v>
      </c>
    </row>
    <row r="572">
      <c r="A572" s="6">
        <v>2589.0</v>
      </c>
      <c r="B572" s="6" t="s">
        <v>1521</v>
      </c>
    </row>
    <row r="573">
      <c r="A573" s="6">
        <v>2590.0</v>
      </c>
      <c r="B573" s="6" t="s">
        <v>1522</v>
      </c>
    </row>
    <row r="574">
      <c r="A574" s="6">
        <v>2592.0</v>
      </c>
      <c r="B574" s="6" t="s">
        <v>1237</v>
      </c>
    </row>
    <row r="575">
      <c r="A575" s="6">
        <v>2593.0</v>
      </c>
      <c r="B575" s="6" t="s">
        <v>1523</v>
      </c>
    </row>
    <row r="576">
      <c r="A576" s="6">
        <v>2594.0</v>
      </c>
      <c r="B576" s="6" t="s">
        <v>1524</v>
      </c>
    </row>
    <row r="577">
      <c r="A577" s="6">
        <v>2595.0</v>
      </c>
      <c r="B577" s="6" t="s">
        <v>1525</v>
      </c>
    </row>
    <row r="578">
      <c r="A578" s="6">
        <v>2596.0</v>
      </c>
      <c r="B578" s="6" t="s">
        <v>1526</v>
      </c>
    </row>
    <row r="579">
      <c r="A579" s="6">
        <v>2597.0</v>
      </c>
      <c r="B579" s="6" t="s">
        <v>1527</v>
      </c>
    </row>
    <row r="580">
      <c r="A580" s="6">
        <v>2598.0</v>
      </c>
      <c r="B580" s="6" t="s">
        <v>1528</v>
      </c>
    </row>
    <row r="581">
      <c r="A581" s="6">
        <v>2600.0</v>
      </c>
      <c r="B581" s="6" t="s">
        <v>1529</v>
      </c>
    </row>
    <row r="582">
      <c r="A582" s="6">
        <v>2602.0</v>
      </c>
      <c r="B582" s="6" t="s">
        <v>1530</v>
      </c>
    </row>
    <row r="583">
      <c r="A583" s="6">
        <v>2603.0</v>
      </c>
      <c r="B583" s="6" t="s">
        <v>1531</v>
      </c>
    </row>
    <row r="584">
      <c r="A584" s="6">
        <v>2605.0</v>
      </c>
      <c r="B584" s="6" t="s">
        <v>1532</v>
      </c>
    </row>
    <row r="585">
      <c r="A585" s="6">
        <v>2606.0</v>
      </c>
      <c r="B585" s="6" t="s">
        <v>1237</v>
      </c>
    </row>
    <row r="586">
      <c r="A586" s="6">
        <v>2609.0</v>
      </c>
      <c r="B586" s="6" t="s">
        <v>1238</v>
      </c>
    </row>
    <row r="587">
      <c r="A587" s="6">
        <v>2610.0</v>
      </c>
      <c r="B587" s="6" t="s">
        <v>1239</v>
      </c>
    </row>
    <row r="588">
      <c r="A588" s="6">
        <v>2611.0</v>
      </c>
      <c r="B588" s="6" t="s">
        <v>1533</v>
      </c>
    </row>
    <row r="589">
      <c r="A589" s="6">
        <v>2612.0</v>
      </c>
      <c r="B589" s="6" t="s">
        <v>1534</v>
      </c>
    </row>
    <row r="590">
      <c r="A590" s="6">
        <v>2613.0</v>
      </c>
      <c r="B590" s="6" t="s">
        <v>1535</v>
      </c>
    </row>
    <row r="591">
      <c r="A591" s="6">
        <v>2614.0</v>
      </c>
      <c r="B591" s="6" t="s">
        <v>1536</v>
      </c>
    </row>
    <row r="592">
      <c r="A592" s="6">
        <v>2615.0</v>
      </c>
      <c r="B592" s="6" t="s">
        <v>1537</v>
      </c>
    </row>
    <row r="593">
      <c r="A593" s="6">
        <v>2616.0</v>
      </c>
      <c r="B593" s="6" t="s">
        <v>1538</v>
      </c>
    </row>
    <row r="594">
      <c r="A594" s="6">
        <v>2617.0</v>
      </c>
      <c r="B594" s="6" t="s">
        <v>1539</v>
      </c>
    </row>
    <row r="595">
      <c r="A595" s="6">
        <v>2618.0</v>
      </c>
      <c r="B595" s="6" t="s">
        <v>1540</v>
      </c>
    </row>
    <row r="596">
      <c r="A596" s="6">
        <v>2620.0</v>
      </c>
      <c r="B596" s="6" t="s">
        <v>1240</v>
      </c>
    </row>
    <row r="597">
      <c r="A597" s="6">
        <v>2621.0</v>
      </c>
      <c r="B597" s="6" t="s">
        <v>1241</v>
      </c>
    </row>
    <row r="598">
      <c r="A598" s="6">
        <v>2622.0</v>
      </c>
      <c r="B598" s="6" t="s">
        <v>1240</v>
      </c>
    </row>
    <row r="599">
      <c r="A599" s="6">
        <v>2623.0</v>
      </c>
      <c r="B599" s="6" t="s">
        <v>1242</v>
      </c>
    </row>
    <row r="600">
      <c r="A600" s="6">
        <v>2624.0</v>
      </c>
      <c r="B600" s="6" t="s">
        <v>1243</v>
      </c>
    </row>
    <row r="601">
      <c r="A601" s="6">
        <v>2625.0</v>
      </c>
      <c r="B601" s="6" t="s">
        <v>1121</v>
      </c>
    </row>
    <row r="602">
      <c r="A602" s="6">
        <v>2626.0</v>
      </c>
      <c r="B602" s="6" t="s">
        <v>1122</v>
      </c>
    </row>
    <row r="603">
      <c r="A603" s="6">
        <v>2627.0</v>
      </c>
      <c r="B603" s="6" t="s">
        <v>1123</v>
      </c>
    </row>
    <row r="604">
      <c r="A604" s="6">
        <v>2628.0</v>
      </c>
      <c r="B604" s="6" t="s">
        <v>1124</v>
      </c>
    </row>
    <row r="605">
      <c r="A605" s="6">
        <v>2629.0</v>
      </c>
      <c r="B605" s="6" t="s">
        <v>1541</v>
      </c>
    </row>
    <row r="606">
      <c r="A606" s="6">
        <v>2630.0</v>
      </c>
      <c r="B606" s="6" t="s">
        <v>1542</v>
      </c>
    </row>
    <row r="607">
      <c r="A607" s="6">
        <v>2668.0</v>
      </c>
      <c r="B607" s="6" t="s">
        <v>1543</v>
      </c>
    </row>
    <row r="608">
      <c r="A608" s="6">
        <v>2669.0</v>
      </c>
      <c r="B608" s="6" t="s">
        <v>1544</v>
      </c>
    </row>
    <row r="609">
      <c r="A609" s="6">
        <v>2670.0</v>
      </c>
      <c r="B609" s="6" t="s">
        <v>1544</v>
      </c>
    </row>
    <row r="610">
      <c r="A610" s="6">
        <v>2677.0</v>
      </c>
      <c r="B610" s="6" t="s">
        <v>1545</v>
      </c>
    </row>
    <row r="611">
      <c r="A611" s="6">
        <v>2678.0</v>
      </c>
      <c r="B611" s="6" t="s">
        <v>1546</v>
      </c>
    </row>
    <row r="612">
      <c r="A612" s="6">
        <v>2679.0</v>
      </c>
      <c r="B612" s="6" t="s">
        <v>1547</v>
      </c>
    </row>
    <row r="613">
      <c r="A613" s="6">
        <v>2680.0</v>
      </c>
      <c r="B613" s="6" t="s">
        <v>1548</v>
      </c>
    </row>
    <row r="614">
      <c r="A614" s="6">
        <v>2681.0</v>
      </c>
      <c r="B614" s="6" t="s">
        <v>1549</v>
      </c>
    </row>
    <row r="615">
      <c r="A615" s="6">
        <v>2684.0</v>
      </c>
      <c r="B615" s="6" t="s">
        <v>1550</v>
      </c>
    </row>
    <row r="616">
      <c r="A616" s="6">
        <v>2685.0</v>
      </c>
      <c r="B616" s="6" t="s">
        <v>1551</v>
      </c>
    </row>
    <row r="617">
      <c r="A617" s="6">
        <v>2689.0</v>
      </c>
      <c r="B617" s="6" t="s">
        <v>1150</v>
      </c>
    </row>
    <row r="618">
      <c r="A618" s="6">
        <v>2690.0</v>
      </c>
      <c r="B618" s="6" t="s">
        <v>1552</v>
      </c>
    </row>
    <row r="619">
      <c r="A619" s="6">
        <v>2695.0</v>
      </c>
      <c r="B619" s="6" t="s">
        <v>1553</v>
      </c>
    </row>
    <row r="620">
      <c r="A620" s="6">
        <v>2697.0</v>
      </c>
      <c r="B620" s="6" t="s">
        <v>1554</v>
      </c>
    </row>
    <row r="621">
      <c r="A621" s="6">
        <v>2782.0</v>
      </c>
      <c r="B621" s="6" t="s">
        <v>1555</v>
      </c>
    </row>
    <row r="622">
      <c r="A622" s="6">
        <v>2786.0</v>
      </c>
      <c r="B622" s="6" t="s">
        <v>1556</v>
      </c>
    </row>
    <row r="623">
      <c r="A623" s="6">
        <v>2798.0</v>
      </c>
      <c r="B623" s="6" t="s">
        <v>1557</v>
      </c>
    </row>
    <row r="624">
      <c r="A624" s="6">
        <v>2799.0</v>
      </c>
      <c r="B624" s="6" t="s">
        <v>1558</v>
      </c>
    </row>
    <row r="625">
      <c r="A625" s="6">
        <v>2800.0</v>
      </c>
      <c r="B625" s="6" t="s">
        <v>1559</v>
      </c>
    </row>
    <row r="626">
      <c r="A626" s="6">
        <v>2801.0</v>
      </c>
      <c r="B626" s="6" t="s">
        <v>1560</v>
      </c>
    </row>
    <row r="627">
      <c r="A627" s="6">
        <v>2803.0</v>
      </c>
      <c r="B627" s="6" t="s">
        <v>1561</v>
      </c>
    </row>
    <row r="628">
      <c r="A628" s="6">
        <v>2806.0</v>
      </c>
      <c r="B628" s="6" t="s">
        <v>1562</v>
      </c>
    </row>
    <row r="629">
      <c r="A629" s="6">
        <v>2808.0</v>
      </c>
      <c r="B629" s="6" t="s">
        <v>1563</v>
      </c>
    </row>
    <row r="630">
      <c r="A630" s="6">
        <v>2809.0</v>
      </c>
      <c r="B630" s="6" t="s">
        <v>1564</v>
      </c>
    </row>
    <row r="631">
      <c r="A631" s="6">
        <v>2810.0</v>
      </c>
      <c r="B631" s="6" t="s">
        <v>1565</v>
      </c>
    </row>
    <row r="632">
      <c r="A632" s="6">
        <v>2811.0</v>
      </c>
      <c r="B632" s="6" t="s">
        <v>1566</v>
      </c>
    </row>
    <row r="633">
      <c r="A633" s="6">
        <v>2815.0</v>
      </c>
      <c r="B633" s="6" t="s">
        <v>1567</v>
      </c>
    </row>
    <row r="634">
      <c r="A634" s="6">
        <v>2823.0</v>
      </c>
      <c r="B634" s="6" t="s">
        <v>1568</v>
      </c>
    </row>
    <row r="635">
      <c r="A635" s="6">
        <v>2824.0</v>
      </c>
      <c r="B635" s="6" t="s">
        <v>1569</v>
      </c>
    </row>
    <row r="636">
      <c r="A636" s="6">
        <v>2825.0</v>
      </c>
      <c r="B636" s="6" t="s">
        <v>1570</v>
      </c>
    </row>
    <row r="637">
      <c r="A637" s="6">
        <v>2826.0</v>
      </c>
      <c r="B637" s="6" t="s">
        <v>1571</v>
      </c>
    </row>
    <row r="638">
      <c r="A638" s="6">
        <v>2828.0</v>
      </c>
      <c r="B638" s="6" t="s">
        <v>1572</v>
      </c>
    </row>
    <row r="639">
      <c r="A639" s="6">
        <v>2829.0</v>
      </c>
      <c r="B639" s="6" t="s">
        <v>1573</v>
      </c>
    </row>
    <row r="640">
      <c r="A640" s="6">
        <v>2830.0</v>
      </c>
      <c r="B640" s="6" t="s">
        <v>1574</v>
      </c>
    </row>
    <row r="641">
      <c r="A641" s="6">
        <v>2831.0</v>
      </c>
      <c r="B641" s="6" t="s">
        <v>1575</v>
      </c>
    </row>
    <row r="642">
      <c r="A642" s="6">
        <v>2832.0</v>
      </c>
      <c r="B642" s="6" t="s">
        <v>1576</v>
      </c>
    </row>
    <row r="643">
      <c r="A643" s="6">
        <v>2833.0</v>
      </c>
      <c r="B643" s="6" t="s">
        <v>1577</v>
      </c>
    </row>
    <row r="644">
      <c r="A644" s="6">
        <v>2834.0</v>
      </c>
      <c r="B644" s="6" t="s">
        <v>1578</v>
      </c>
    </row>
    <row r="645">
      <c r="A645" s="6">
        <v>2837.0</v>
      </c>
      <c r="B645" s="6" t="s">
        <v>1579</v>
      </c>
    </row>
    <row r="646">
      <c r="A646" s="6">
        <v>2838.0</v>
      </c>
      <c r="B646" s="6" t="s">
        <v>1580</v>
      </c>
    </row>
    <row r="647">
      <c r="A647" s="6">
        <v>2839.0</v>
      </c>
      <c r="B647" s="6" t="s">
        <v>1581</v>
      </c>
    </row>
    <row r="648">
      <c r="A648" s="6">
        <v>2840.0</v>
      </c>
      <c r="B648" s="6" t="s">
        <v>1582</v>
      </c>
    </row>
    <row r="649">
      <c r="A649" s="6">
        <v>2841.0</v>
      </c>
      <c r="B649" s="6" t="s">
        <v>1583</v>
      </c>
    </row>
    <row r="650">
      <c r="A650" s="6">
        <v>2843.0</v>
      </c>
      <c r="B650" s="6" t="s">
        <v>1584</v>
      </c>
    </row>
    <row r="651">
      <c r="A651" s="6">
        <v>2846.0</v>
      </c>
      <c r="B651" s="6" t="s">
        <v>1585</v>
      </c>
    </row>
    <row r="652">
      <c r="A652" s="6">
        <v>2881.0</v>
      </c>
      <c r="B652" s="6" t="s">
        <v>1586</v>
      </c>
    </row>
    <row r="653">
      <c r="A653" s="6">
        <v>2882.0</v>
      </c>
      <c r="B653" s="6" t="s">
        <v>1587</v>
      </c>
    </row>
    <row r="654">
      <c r="A654" s="6">
        <v>2883.0</v>
      </c>
      <c r="B654" s="6" t="s">
        <v>1588</v>
      </c>
    </row>
    <row r="655">
      <c r="A655" s="6">
        <v>2884.0</v>
      </c>
      <c r="B655" s="6" t="s">
        <v>1589</v>
      </c>
    </row>
    <row r="656">
      <c r="A656" s="6">
        <v>2887.0</v>
      </c>
      <c r="B656" s="6" t="s">
        <v>1590</v>
      </c>
    </row>
    <row r="657">
      <c r="A657" s="6">
        <v>2888.0</v>
      </c>
      <c r="B657" s="6" t="s">
        <v>1591</v>
      </c>
    </row>
    <row r="658">
      <c r="A658" s="6">
        <v>2892.0</v>
      </c>
      <c r="B658" s="6" t="s">
        <v>1592</v>
      </c>
    </row>
    <row r="659">
      <c r="A659" s="6">
        <v>2901.0</v>
      </c>
      <c r="B659" s="6" t="s">
        <v>1593</v>
      </c>
    </row>
    <row r="660">
      <c r="A660" s="6">
        <v>2902.0</v>
      </c>
      <c r="B660" s="6" t="s">
        <v>1594</v>
      </c>
    </row>
    <row r="661">
      <c r="A661" s="6">
        <v>2904.0</v>
      </c>
      <c r="B661" s="6" t="s">
        <v>1595</v>
      </c>
    </row>
    <row r="662">
      <c r="A662" s="6">
        <v>2905.0</v>
      </c>
      <c r="B662" s="6" t="s">
        <v>1596</v>
      </c>
    </row>
  </sheetData>
  <drawing r:id="rId1"/>
</worksheet>
</file>