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PycharmProjects\PathOfExile-SkillGemMargins\utility\"/>
    </mc:Choice>
  </mc:AlternateContent>
  <xr:revisionPtr revIDLastSave="0" documentId="13_ncr:1_{815C70BA-1E71-4722-8B77-FC9A0B05F8C4}" xr6:coauthVersionLast="47" xr6:coauthVersionMax="47" xr10:uidLastSave="{00000000-0000-0000-0000-000000000000}"/>
  <bookViews>
    <workbookView xWindow="-28920" yWindow="-120" windowWidth="29040" windowHeight="15840" firstSheet="2" activeTab="2" xr2:uid="{5A6C99EC-6CA5-4435-8DB8-B2520BE3FFBA}"/>
  </bookViews>
  <sheets>
    <sheet name="Experience" sheetId="3" r:id="rId1"/>
    <sheet name="Tabelle1" sheetId="1" r:id="rId2"/>
    <sheet name="Tabelle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2" l="1"/>
  <c r="J15" i="2"/>
  <c r="J11" i="2"/>
  <c r="AO43" i="1"/>
  <c r="AN43" i="1"/>
  <c r="AN42" i="1"/>
  <c r="AM42" i="1"/>
  <c r="AM43" i="1"/>
  <c r="AM41" i="1"/>
  <c r="AL41" i="1"/>
  <c r="AL42" i="1"/>
  <c r="AL43" i="1"/>
  <c r="AL40" i="1"/>
  <c r="AK40" i="1"/>
  <c r="AK41" i="1"/>
  <c r="AK42" i="1"/>
  <c r="AK43" i="1"/>
  <c r="AK39" i="1"/>
  <c r="AJ39" i="1"/>
  <c r="AJ40" i="1"/>
  <c r="AJ41" i="1"/>
  <c r="AJ42" i="1"/>
  <c r="AJ43" i="1"/>
  <c r="AJ38" i="1"/>
  <c r="AI38" i="1"/>
  <c r="AI39" i="1"/>
  <c r="AI40" i="1"/>
  <c r="AI41" i="1"/>
  <c r="AI42" i="1"/>
  <c r="AI43" i="1"/>
  <c r="AI37" i="1"/>
  <c r="AH37" i="1"/>
  <c r="AH38" i="1"/>
  <c r="AH39" i="1"/>
  <c r="AH40" i="1"/>
  <c r="AH41" i="1"/>
  <c r="AH42" i="1"/>
  <c r="AH43" i="1"/>
  <c r="AH36" i="1"/>
  <c r="AG36" i="1"/>
  <c r="AG37" i="1"/>
  <c r="AG38" i="1"/>
  <c r="AG39" i="1"/>
  <c r="AG40" i="1"/>
  <c r="AG41" i="1"/>
  <c r="AG42" i="1"/>
  <c r="AG43" i="1"/>
  <c r="AG35" i="1"/>
  <c r="AF35" i="1"/>
  <c r="AF36" i="1"/>
  <c r="AF37" i="1"/>
  <c r="AF38" i="1"/>
  <c r="AF39" i="1"/>
  <c r="AF40" i="1"/>
  <c r="AF41" i="1"/>
  <c r="AF42" i="1"/>
  <c r="AF43" i="1"/>
  <c r="AF34" i="1"/>
  <c r="AE34" i="1"/>
  <c r="AE35" i="1"/>
  <c r="AE36" i="1"/>
  <c r="AE37" i="1"/>
  <c r="AE38" i="1"/>
  <c r="AE39" i="1"/>
  <c r="AE40" i="1"/>
  <c r="AE41" i="1"/>
  <c r="AE42" i="1"/>
  <c r="AE43" i="1"/>
  <c r="AE33" i="1"/>
  <c r="AD33" i="1"/>
  <c r="AD34" i="1"/>
  <c r="AD35" i="1"/>
  <c r="AD36" i="1"/>
  <c r="AD37" i="1"/>
  <c r="AD38" i="1"/>
  <c r="AD39" i="1"/>
  <c r="AD40" i="1"/>
  <c r="AD41" i="1"/>
  <c r="AD42" i="1"/>
  <c r="AD43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C31" i="1"/>
  <c r="AD32" i="1" s="1"/>
  <c r="AB30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29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28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27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26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25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4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23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2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21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0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19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18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17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16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15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14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13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1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11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1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9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7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6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5" i="1"/>
</calcChain>
</file>

<file path=xl/sharedStrings.xml><?xml version="1.0" encoding="utf-8"?>
<sst xmlns="http://schemas.openxmlformats.org/spreadsheetml/2006/main" count="19" uniqueCount="15">
  <si>
    <t>2/20</t>
  </si>
  <si>
    <t>2/0</t>
  </si>
  <si>
    <t>3/0</t>
  </si>
  <si>
    <t>1/20</t>
  </si>
  <si>
    <t>1/0</t>
  </si>
  <si>
    <t>16/0</t>
  </si>
  <si>
    <t>Level</t>
  </si>
  <si>
    <t>Exp.</t>
  </si>
  <si>
    <t>Total Exp.</t>
  </si>
  <si>
    <t>Required Level</t>
  </si>
  <si>
    <t>Required Dexterity</t>
  </si>
  <si>
    <t>https://pathofexile.fandom.com/wiki/Blade_Vortex</t>
  </si>
  <si>
    <t>1/0 -&gt; 20/20: 2*342004647</t>
  </si>
  <si>
    <t>8/0 -&gt; 18/20</t>
  </si>
  <si>
    <t>3/20 -&gt; 12/20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</si>
</sst>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17" fontId="0" fillId="0" borderId="0" xfId="0" quotePrefix="1" applyNumberFormat="1"/>
    <xf numFmtId="0" fontId="3" fillId="0" borderId="0" xfId="0" quotePrefix="1" applyFont="1"/>
    <xf numFmtId="0" fontId="1" fillId="0" borderId="0" xfId="0" applyFont="1" applyAlignment="1">
      <alignment horizontal="center" vertical="center"/>
    </xf>
    <xf numFmtId="0" fontId="4" fillId="0" borderId="0" xfId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7" fillId="2" borderId="0" xfId="0" applyFont="1" applyFill="1"/>
    <xf numFmtId="0" fontId="0" fillId="0" borderId="0" xfId="0" applyFill="1"/>
    <xf numFmtId="0" fontId="8" fillId="0" borderId="0" xfId="0" applyFont="1"/>
    <xf numFmtId="0" fontId="0" fillId="3" borderId="0" xfId="0" applyFill="1"/>
    <xf numFmtId="0" fontId="9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thofexile.fandom.com/wiki/Blade_Vort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6E8E-0415-49C3-8638-2B6FB93D3F50}">
  <dimension ref="A1:AO41"/>
  <sheetViews>
    <sheetView zoomScale="55" zoomScaleNormal="55" workbookViewId="0">
      <selection activeCell="AS12" sqref="AS12"/>
    </sheetView>
  </sheetViews>
  <sheetFormatPr baseColWidth="10" defaultRowHeight="14.4" x14ac:dyDescent="0.3"/>
  <cols>
    <col min="1" max="1" width="3.77734375" customWidth="1"/>
    <col min="2" max="41" width="9.5546875" customWidth="1"/>
  </cols>
  <sheetData>
    <row r="1" spans="1:41" x14ac:dyDescent="0.3"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4">
        <v>21</v>
      </c>
      <c r="W1" s="14">
        <v>22</v>
      </c>
      <c r="X1" s="14">
        <v>23</v>
      </c>
      <c r="Y1" s="14">
        <v>24</v>
      </c>
      <c r="Z1" s="14">
        <v>25</v>
      </c>
      <c r="AA1" s="14">
        <v>26</v>
      </c>
      <c r="AB1" s="14">
        <v>27</v>
      </c>
      <c r="AC1" s="14">
        <v>28</v>
      </c>
      <c r="AD1" s="14">
        <v>29</v>
      </c>
      <c r="AE1" s="14">
        <v>30</v>
      </c>
      <c r="AF1" s="14">
        <v>31</v>
      </c>
      <c r="AG1" s="14">
        <v>32</v>
      </c>
      <c r="AH1" s="14">
        <v>33</v>
      </c>
      <c r="AI1" s="14">
        <v>34</v>
      </c>
      <c r="AJ1" s="14">
        <v>35</v>
      </c>
      <c r="AK1" s="14">
        <v>36</v>
      </c>
      <c r="AL1" s="14">
        <v>37</v>
      </c>
      <c r="AM1" s="14">
        <v>38</v>
      </c>
      <c r="AN1" s="14">
        <v>39</v>
      </c>
      <c r="AO1" s="14">
        <v>40</v>
      </c>
    </row>
    <row r="2" spans="1:41" x14ac:dyDescent="0.3">
      <c r="A2" s="12">
        <v>1</v>
      </c>
      <c r="B2" s="13">
        <v>0</v>
      </c>
      <c r="C2" s="13">
        <v>-1</v>
      </c>
      <c r="D2" s="13">
        <v>-1</v>
      </c>
      <c r="E2" s="13">
        <v>-1</v>
      </c>
      <c r="F2" s="13">
        <v>-1</v>
      </c>
      <c r="G2" s="13">
        <v>-1</v>
      </c>
      <c r="H2" s="13">
        <v>-1</v>
      </c>
      <c r="I2" s="13">
        <v>-1</v>
      </c>
      <c r="J2" s="13">
        <v>-1</v>
      </c>
      <c r="K2" s="13">
        <v>-1</v>
      </c>
      <c r="L2" s="13">
        <v>-1</v>
      </c>
      <c r="M2" s="13">
        <v>-1</v>
      </c>
      <c r="N2" s="13">
        <v>-1</v>
      </c>
      <c r="O2" s="13">
        <v>-1</v>
      </c>
      <c r="P2" s="13">
        <v>-1</v>
      </c>
      <c r="Q2" s="13">
        <v>-1</v>
      </c>
      <c r="R2" s="13">
        <v>-1</v>
      </c>
      <c r="S2" s="13">
        <v>-1</v>
      </c>
      <c r="T2" s="13">
        <v>-1</v>
      </c>
      <c r="U2" s="13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</row>
    <row r="3" spans="1:41" x14ac:dyDescent="0.3">
      <c r="A3" s="12">
        <v>2</v>
      </c>
      <c r="B3" s="13">
        <v>15249</v>
      </c>
      <c r="C3" s="13">
        <v>0</v>
      </c>
      <c r="D3" s="13">
        <v>-1</v>
      </c>
      <c r="E3" s="13">
        <v>-1</v>
      </c>
      <c r="F3" s="13">
        <v>-1</v>
      </c>
      <c r="G3" s="13">
        <v>-1</v>
      </c>
      <c r="H3" s="13">
        <v>-1</v>
      </c>
      <c r="I3" s="13">
        <v>-1</v>
      </c>
      <c r="J3" s="13">
        <v>-1</v>
      </c>
      <c r="K3" s="13">
        <v>-1</v>
      </c>
      <c r="L3" s="13">
        <v>-1</v>
      </c>
      <c r="M3" s="13">
        <v>-1</v>
      </c>
      <c r="N3" s="13">
        <v>-1</v>
      </c>
      <c r="O3" s="13">
        <v>-1</v>
      </c>
      <c r="P3" s="13">
        <v>-1</v>
      </c>
      <c r="Q3" s="13">
        <v>-1</v>
      </c>
      <c r="R3" s="13">
        <v>-1</v>
      </c>
      <c r="S3" s="13">
        <v>-1</v>
      </c>
      <c r="T3" s="13">
        <v>-1</v>
      </c>
      <c r="U3" s="1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</row>
    <row r="4" spans="1:41" x14ac:dyDescent="0.3">
      <c r="A4" s="12">
        <v>3</v>
      </c>
      <c r="B4" s="13">
        <v>56766</v>
      </c>
      <c r="C4" s="13">
        <v>41517</v>
      </c>
      <c r="D4" s="13">
        <v>0</v>
      </c>
      <c r="E4" s="13">
        <v>-1</v>
      </c>
      <c r="F4" s="13">
        <v>-1</v>
      </c>
      <c r="G4" s="13">
        <v>-1</v>
      </c>
      <c r="H4" s="13">
        <v>-1</v>
      </c>
      <c r="I4" s="13">
        <v>-1</v>
      </c>
      <c r="J4" s="13">
        <v>-1</v>
      </c>
      <c r="K4" s="13">
        <v>-1</v>
      </c>
      <c r="L4" s="13">
        <v>-1</v>
      </c>
      <c r="M4" s="13">
        <v>-1</v>
      </c>
      <c r="N4" s="13">
        <v>-1</v>
      </c>
      <c r="O4" s="13">
        <v>-1</v>
      </c>
      <c r="P4" s="13">
        <v>-1</v>
      </c>
      <c r="Q4" s="13">
        <v>-1</v>
      </c>
      <c r="R4" s="13">
        <v>-1</v>
      </c>
      <c r="S4" s="13">
        <v>-1</v>
      </c>
      <c r="T4" s="13">
        <v>-1</v>
      </c>
      <c r="U4" s="13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</row>
    <row r="5" spans="1:41" x14ac:dyDescent="0.3">
      <c r="A5" s="12">
        <v>4</v>
      </c>
      <c r="B5" s="13">
        <v>138749</v>
      </c>
      <c r="C5" s="13">
        <v>123500</v>
      </c>
      <c r="D5" s="13">
        <v>81983</v>
      </c>
      <c r="E5" s="13">
        <v>0</v>
      </c>
      <c r="F5" s="13">
        <v>-1</v>
      </c>
      <c r="G5" s="13">
        <v>-1</v>
      </c>
      <c r="H5" s="13">
        <v>-1</v>
      </c>
      <c r="I5" s="13">
        <v>-1</v>
      </c>
      <c r="J5" s="13">
        <v>-1</v>
      </c>
      <c r="K5" s="13">
        <v>-1</v>
      </c>
      <c r="L5" s="13">
        <v>-1</v>
      </c>
      <c r="M5" s="13">
        <v>-1</v>
      </c>
      <c r="N5" s="13">
        <v>-1</v>
      </c>
      <c r="O5" s="13">
        <v>-1</v>
      </c>
      <c r="P5" s="13">
        <v>-1</v>
      </c>
      <c r="Q5" s="13">
        <v>-1</v>
      </c>
      <c r="R5" s="13">
        <v>-1</v>
      </c>
      <c r="S5" s="13">
        <v>-1</v>
      </c>
      <c r="T5" s="13">
        <v>-1</v>
      </c>
      <c r="U5" s="13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</row>
    <row r="6" spans="1:41" x14ac:dyDescent="0.3">
      <c r="A6" s="12">
        <v>5</v>
      </c>
      <c r="B6" s="13">
        <v>286717</v>
      </c>
      <c r="C6" s="13">
        <v>271468</v>
      </c>
      <c r="D6" s="13">
        <v>229951</v>
      </c>
      <c r="E6" s="13">
        <v>147968</v>
      </c>
      <c r="F6" s="13">
        <v>0</v>
      </c>
      <c r="G6" s="13">
        <v>-1</v>
      </c>
      <c r="H6" s="13">
        <v>-1</v>
      </c>
      <c r="I6" s="13">
        <v>-1</v>
      </c>
      <c r="J6" s="13">
        <v>-1</v>
      </c>
      <c r="K6" s="13">
        <v>-1</v>
      </c>
      <c r="L6" s="13">
        <v>-1</v>
      </c>
      <c r="M6" s="13">
        <v>-1</v>
      </c>
      <c r="N6" s="13">
        <v>-1</v>
      </c>
      <c r="O6" s="13">
        <v>-1</v>
      </c>
      <c r="P6" s="13">
        <v>-1</v>
      </c>
      <c r="Q6" s="13">
        <v>-1</v>
      </c>
      <c r="R6" s="13">
        <v>-1</v>
      </c>
      <c r="S6" s="13">
        <v>-1</v>
      </c>
      <c r="T6" s="13">
        <v>-1</v>
      </c>
      <c r="U6" s="13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</row>
    <row r="7" spans="1:41" x14ac:dyDescent="0.3">
      <c r="A7" s="12">
        <v>6</v>
      </c>
      <c r="B7" s="13">
        <v>537274</v>
      </c>
      <c r="C7" s="13">
        <v>522025</v>
      </c>
      <c r="D7" s="13">
        <v>480508</v>
      </c>
      <c r="E7" s="13">
        <v>398525</v>
      </c>
      <c r="F7" s="13">
        <v>250557</v>
      </c>
      <c r="G7" s="13">
        <v>0</v>
      </c>
      <c r="H7" s="13">
        <v>-1</v>
      </c>
      <c r="I7" s="13">
        <v>-1</v>
      </c>
      <c r="J7" s="13">
        <v>-1</v>
      </c>
      <c r="K7" s="13">
        <v>-1</v>
      </c>
      <c r="L7" s="13">
        <v>-1</v>
      </c>
      <c r="M7" s="13">
        <v>-1</v>
      </c>
      <c r="N7" s="13">
        <v>-1</v>
      </c>
      <c r="O7" s="13">
        <v>-1</v>
      </c>
      <c r="P7" s="13">
        <v>-1</v>
      </c>
      <c r="Q7" s="13">
        <v>-1</v>
      </c>
      <c r="R7" s="13">
        <v>-1</v>
      </c>
      <c r="S7" s="13">
        <v>-1</v>
      </c>
      <c r="T7" s="13">
        <v>-1</v>
      </c>
      <c r="U7" s="13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</row>
    <row r="8" spans="1:41" x14ac:dyDescent="0.3">
      <c r="A8" s="12">
        <v>7</v>
      </c>
      <c r="B8" s="13">
        <v>942360</v>
      </c>
      <c r="C8" s="13">
        <v>927111</v>
      </c>
      <c r="D8" s="13">
        <v>885594</v>
      </c>
      <c r="E8" s="13">
        <v>803611</v>
      </c>
      <c r="F8" s="13">
        <v>655643</v>
      </c>
      <c r="G8" s="13">
        <v>405086</v>
      </c>
      <c r="H8" s="13">
        <v>0</v>
      </c>
      <c r="I8" s="13">
        <v>-1</v>
      </c>
      <c r="J8" s="13">
        <v>-1</v>
      </c>
      <c r="K8" s="13">
        <v>-1</v>
      </c>
      <c r="L8" s="13">
        <v>-1</v>
      </c>
      <c r="M8" s="13">
        <v>-1</v>
      </c>
      <c r="N8" s="13">
        <v>-1</v>
      </c>
      <c r="O8" s="13">
        <v>-1</v>
      </c>
      <c r="P8" s="13">
        <v>-1</v>
      </c>
      <c r="Q8" s="13">
        <v>-1</v>
      </c>
      <c r="R8" s="13">
        <v>-1</v>
      </c>
      <c r="S8" s="13">
        <v>-1</v>
      </c>
      <c r="T8" s="13">
        <v>-1</v>
      </c>
      <c r="U8" s="13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</row>
    <row r="9" spans="1:41" x14ac:dyDescent="0.3">
      <c r="A9" s="12">
        <v>8</v>
      </c>
      <c r="B9" s="13">
        <v>1390078</v>
      </c>
      <c r="C9" s="13">
        <v>1374829</v>
      </c>
      <c r="D9" s="13">
        <v>1333312</v>
      </c>
      <c r="E9" s="13">
        <v>1251329</v>
      </c>
      <c r="F9" s="13">
        <v>1103361</v>
      </c>
      <c r="G9" s="13">
        <v>852804</v>
      </c>
      <c r="H9" s="13">
        <v>447718</v>
      </c>
      <c r="I9" s="13">
        <v>0</v>
      </c>
      <c r="J9" s="13">
        <v>-1</v>
      </c>
      <c r="K9" s="13">
        <v>-1</v>
      </c>
      <c r="L9" s="13">
        <v>-1</v>
      </c>
      <c r="M9" s="13">
        <v>-1</v>
      </c>
      <c r="N9" s="13">
        <v>-1</v>
      </c>
      <c r="O9" s="13">
        <v>-1</v>
      </c>
      <c r="P9" s="13">
        <v>-1</v>
      </c>
      <c r="Q9" s="13">
        <v>-1</v>
      </c>
      <c r="R9" s="13">
        <v>-1</v>
      </c>
      <c r="S9" s="13">
        <v>-1</v>
      </c>
      <c r="T9" s="13">
        <v>-1</v>
      </c>
      <c r="U9" s="13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</row>
    <row r="10" spans="1:41" x14ac:dyDescent="0.3">
      <c r="A10" s="12">
        <v>9</v>
      </c>
      <c r="B10" s="13">
        <v>2005396</v>
      </c>
      <c r="C10" s="13">
        <v>1990147</v>
      </c>
      <c r="D10" s="13">
        <v>1948630</v>
      </c>
      <c r="E10" s="13">
        <v>1866647</v>
      </c>
      <c r="F10" s="13">
        <v>1718679</v>
      </c>
      <c r="G10" s="13">
        <v>1468122</v>
      </c>
      <c r="H10" s="13">
        <v>1063036</v>
      </c>
      <c r="I10" s="13">
        <v>615318</v>
      </c>
      <c r="J10" s="13">
        <v>0</v>
      </c>
      <c r="K10" s="13">
        <v>-1</v>
      </c>
      <c r="L10" s="13">
        <v>-1</v>
      </c>
      <c r="M10" s="13">
        <v>-1</v>
      </c>
      <c r="N10" s="13">
        <v>-1</v>
      </c>
      <c r="O10" s="13">
        <v>-1</v>
      </c>
      <c r="P10" s="13">
        <v>-1</v>
      </c>
      <c r="Q10" s="13">
        <v>-1</v>
      </c>
      <c r="R10" s="13">
        <v>-1</v>
      </c>
      <c r="S10" s="13">
        <v>-1</v>
      </c>
      <c r="T10" s="13">
        <v>-1</v>
      </c>
      <c r="U10" s="13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</row>
    <row r="11" spans="1:41" x14ac:dyDescent="0.3">
      <c r="A11" s="12">
        <v>10</v>
      </c>
      <c r="B11" s="13">
        <v>2840035</v>
      </c>
      <c r="C11" s="13">
        <v>2824786</v>
      </c>
      <c r="D11" s="13">
        <v>2783269</v>
      </c>
      <c r="E11" s="13">
        <v>2701286</v>
      </c>
      <c r="F11" s="13">
        <v>2553318</v>
      </c>
      <c r="G11" s="13">
        <v>2302761</v>
      </c>
      <c r="H11" s="13">
        <v>1897675</v>
      </c>
      <c r="I11" s="13">
        <v>1449957</v>
      </c>
      <c r="J11" s="13">
        <v>834639</v>
      </c>
      <c r="K11" s="13">
        <v>0</v>
      </c>
      <c r="L11" s="13">
        <v>-1</v>
      </c>
      <c r="M11" s="13">
        <v>-1</v>
      </c>
      <c r="N11" s="13">
        <v>-1</v>
      </c>
      <c r="O11" s="13">
        <v>-1</v>
      </c>
      <c r="P11" s="13">
        <v>-1</v>
      </c>
      <c r="Q11" s="13">
        <v>-1</v>
      </c>
      <c r="R11" s="13">
        <v>-1</v>
      </c>
      <c r="S11" s="13">
        <v>-1</v>
      </c>
      <c r="T11" s="13">
        <v>-1</v>
      </c>
      <c r="U11" s="13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</row>
    <row r="12" spans="1:41" x14ac:dyDescent="0.3">
      <c r="A12" s="12">
        <v>11</v>
      </c>
      <c r="B12" s="13">
        <v>4410795</v>
      </c>
      <c r="C12" s="13">
        <v>4395546</v>
      </c>
      <c r="D12" s="13">
        <v>4354029</v>
      </c>
      <c r="E12" s="13">
        <v>4272046</v>
      </c>
      <c r="F12" s="13">
        <v>4124078</v>
      </c>
      <c r="G12" s="13">
        <v>3873521</v>
      </c>
      <c r="H12" s="13">
        <v>3468435</v>
      </c>
      <c r="I12" s="13">
        <v>3020717</v>
      </c>
      <c r="J12" s="13">
        <v>2405399</v>
      </c>
      <c r="K12" s="13">
        <v>1570760</v>
      </c>
      <c r="L12" s="13">
        <v>0</v>
      </c>
      <c r="M12" s="13">
        <v>-1</v>
      </c>
      <c r="N12" s="13">
        <v>-1</v>
      </c>
      <c r="O12" s="13">
        <v>-1</v>
      </c>
      <c r="P12" s="13">
        <v>-1</v>
      </c>
      <c r="Q12" s="13">
        <v>-1</v>
      </c>
      <c r="R12" s="13">
        <v>-1</v>
      </c>
      <c r="S12" s="13">
        <v>-1</v>
      </c>
      <c r="T12" s="13">
        <v>-1</v>
      </c>
      <c r="U12" s="13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</row>
    <row r="13" spans="1:41" x14ac:dyDescent="0.3">
      <c r="A13" s="12">
        <v>12</v>
      </c>
      <c r="B13" s="13">
        <v>6044782</v>
      </c>
      <c r="C13" s="13">
        <v>6029533</v>
      </c>
      <c r="D13" s="13">
        <v>5988016</v>
      </c>
      <c r="E13" s="13">
        <v>5906033</v>
      </c>
      <c r="F13" s="13">
        <v>5758065</v>
      </c>
      <c r="G13" s="13">
        <v>5507508</v>
      </c>
      <c r="H13" s="13">
        <v>5102422</v>
      </c>
      <c r="I13" s="13">
        <v>4654704</v>
      </c>
      <c r="J13" s="13">
        <v>4039386</v>
      </c>
      <c r="K13" s="13">
        <v>3204747</v>
      </c>
      <c r="L13" s="13">
        <v>1633987</v>
      </c>
      <c r="M13" s="13">
        <v>0</v>
      </c>
      <c r="N13" s="13">
        <v>-1</v>
      </c>
      <c r="O13" s="13">
        <v>-1</v>
      </c>
      <c r="P13" s="13">
        <v>-1</v>
      </c>
      <c r="Q13" s="13">
        <v>-1</v>
      </c>
      <c r="R13" s="13">
        <v>-1</v>
      </c>
      <c r="S13" s="13">
        <v>-1</v>
      </c>
      <c r="T13" s="13">
        <v>-1</v>
      </c>
      <c r="U13" s="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</row>
    <row r="14" spans="1:41" x14ac:dyDescent="0.3">
      <c r="A14" s="12">
        <v>13</v>
      </c>
      <c r="B14" s="13">
        <v>8195812</v>
      </c>
      <c r="C14" s="13">
        <v>8180563</v>
      </c>
      <c r="D14" s="13">
        <v>8139046</v>
      </c>
      <c r="E14" s="13">
        <v>8057063</v>
      </c>
      <c r="F14" s="13">
        <v>7909095</v>
      </c>
      <c r="G14" s="13">
        <v>7658538</v>
      </c>
      <c r="H14" s="13">
        <v>7253452</v>
      </c>
      <c r="I14" s="13">
        <v>6805734</v>
      </c>
      <c r="J14" s="13">
        <v>6190416</v>
      </c>
      <c r="K14" s="13">
        <v>5355777</v>
      </c>
      <c r="L14" s="13">
        <v>3785017</v>
      </c>
      <c r="M14" s="13">
        <v>2151030</v>
      </c>
      <c r="N14" s="13">
        <v>0</v>
      </c>
      <c r="O14" s="13">
        <v>-1</v>
      </c>
      <c r="P14" s="13">
        <v>-1</v>
      </c>
      <c r="Q14" s="13">
        <v>-1</v>
      </c>
      <c r="R14" s="13">
        <v>-1</v>
      </c>
      <c r="S14" s="13">
        <v>-1</v>
      </c>
      <c r="T14" s="13">
        <v>-1</v>
      </c>
      <c r="U14" s="13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</row>
    <row r="15" spans="1:41" x14ac:dyDescent="0.3">
      <c r="A15" s="12">
        <v>14</v>
      </c>
      <c r="B15" s="13">
        <v>11008001</v>
      </c>
      <c r="C15" s="13">
        <v>10992752</v>
      </c>
      <c r="D15" s="13">
        <v>10951235</v>
      </c>
      <c r="E15" s="13">
        <v>10869252</v>
      </c>
      <c r="F15" s="13">
        <v>10721284</v>
      </c>
      <c r="G15" s="13">
        <v>10470727</v>
      </c>
      <c r="H15" s="13">
        <v>10065641</v>
      </c>
      <c r="I15" s="13">
        <v>9617923</v>
      </c>
      <c r="J15" s="13">
        <v>9002605</v>
      </c>
      <c r="K15" s="13">
        <v>8167966</v>
      </c>
      <c r="L15" s="13">
        <v>6597206</v>
      </c>
      <c r="M15" s="13">
        <v>4963219</v>
      </c>
      <c r="N15" s="13">
        <v>2812189</v>
      </c>
      <c r="O15" s="13">
        <v>0</v>
      </c>
      <c r="P15" s="13">
        <v>-1</v>
      </c>
      <c r="Q15" s="13">
        <v>-1</v>
      </c>
      <c r="R15" s="13">
        <v>-1</v>
      </c>
      <c r="S15" s="13">
        <v>-1</v>
      </c>
      <c r="T15" s="13">
        <v>-1</v>
      </c>
      <c r="U15" s="13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</row>
    <row r="16" spans="1:41" x14ac:dyDescent="0.3">
      <c r="A16" s="12">
        <v>15</v>
      </c>
      <c r="B16" s="13">
        <v>16107361</v>
      </c>
      <c r="C16" s="13">
        <v>16092112</v>
      </c>
      <c r="D16" s="13">
        <v>16050595</v>
      </c>
      <c r="E16" s="13">
        <v>15968612</v>
      </c>
      <c r="F16" s="13">
        <v>15820644</v>
      </c>
      <c r="G16" s="13">
        <v>15570087</v>
      </c>
      <c r="H16" s="13">
        <v>15165001</v>
      </c>
      <c r="I16" s="13">
        <v>14717283</v>
      </c>
      <c r="J16" s="13">
        <v>14101965</v>
      </c>
      <c r="K16" s="13">
        <v>13267326</v>
      </c>
      <c r="L16" s="13">
        <v>11696566</v>
      </c>
      <c r="M16" s="13">
        <v>10062579</v>
      </c>
      <c r="N16" s="13">
        <v>7911549</v>
      </c>
      <c r="O16" s="13">
        <v>5099360</v>
      </c>
      <c r="P16" s="13">
        <v>0</v>
      </c>
      <c r="Q16" s="13">
        <v>-1</v>
      </c>
      <c r="R16" s="13">
        <v>-1</v>
      </c>
      <c r="S16" s="13">
        <v>-1</v>
      </c>
      <c r="T16" s="13">
        <v>-1</v>
      </c>
      <c r="U16" s="13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</row>
    <row r="17" spans="1:41" x14ac:dyDescent="0.3">
      <c r="A17" s="12">
        <v>16</v>
      </c>
      <c r="B17" s="13">
        <v>25508092</v>
      </c>
      <c r="C17" s="13">
        <v>25492843</v>
      </c>
      <c r="D17" s="13">
        <v>25451326</v>
      </c>
      <c r="E17" s="13">
        <v>25369343</v>
      </c>
      <c r="F17" s="13">
        <v>25221375</v>
      </c>
      <c r="G17" s="13">
        <v>24970818</v>
      </c>
      <c r="H17" s="13">
        <v>24565732</v>
      </c>
      <c r="I17" s="13">
        <v>24118014</v>
      </c>
      <c r="J17" s="13">
        <v>23502696</v>
      </c>
      <c r="K17" s="13">
        <v>22668057</v>
      </c>
      <c r="L17" s="13">
        <v>21097297</v>
      </c>
      <c r="M17" s="13">
        <v>19463310</v>
      </c>
      <c r="N17" s="13">
        <v>17312280</v>
      </c>
      <c r="O17" s="13">
        <v>14500091</v>
      </c>
      <c r="P17" s="13">
        <v>9400731</v>
      </c>
      <c r="Q17" s="13">
        <v>0</v>
      </c>
      <c r="R17" s="13">
        <v>-1</v>
      </c>
      <c r="S17" s="13">
        <v>-1</v>
      </c>
      <c r="T17" s="13">
        <v>-1</v>
      </c>
      <c r="U17" s="13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</row>
    <row r="18" spans="1:41" x14ac:dyDescent="0.3">
      <c r="A18" s="12">
        <v>17</v>
      </c>
      <c r="B18" s="13">
        <v>40781458</v>
      </c>
      <c r="C18" s="13">
        <v>40766209</v>
      </c>
      <c r="D18" s="13">
        <v>40724692</v>
      </c>
      <c r="E18" s="13">
        <v>40642709</v>
      </c>
      <c r="F18" s="13">
        <v>40494741</v>
      </c>
      <c r="G18" s="13">
        <v>40244184</v>
      </c>
      <c r="H18" s="13">
        <v>39839098</v>
      </c>
      <c r="I18" s="13">
        <v>39391380</v>
      </c>
      <c r="J18" s="13">
        <v>38776062</v>
      </c>
      <c r="K18" s="13">
        <v>37941423</v>
      </c>
      <c r="L18" s="13">
        <v>36370663</v>
      </c>
      <c r="M18" s="13">
        <v>34736676</v>
      </c>
      <c r="N18" s="13">
        <v>32585646</v>
      </c>
      <c r="O18" s="13">
        <v>29773457</v>
      </c>
      <c r="P18" s="13">
        <v>24674097</v>
      </c>
      <c r="Q18" s="13">
        <v>15273366</v>
      </c>
      <c r="R18" s="13">
        <v>0</v>
      </c>
      <c r="S18" s="13">
        <v>-1</v>
      </c>
      <c r="T18" s="13">
        <v>-1</v>
      </c>
      <c r="U18" s="13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</row>
    <row r="19" spans="1:41" x14ac:dyDescent="0.3">
      <c r="A19" s="12">
        <v>18</v>
      </c>
      <c r="B19" s="13">
        <v>67068040</v>
      </c>
      <c r="C19" s="13">
        <v>67052791</v>
      </c>
      <c r="D19" s="13">
        <v>67011274</v>
      </c>
      <c r="E19" s="13">
        <v>66929291</v>
      </c>
      <c r="F19" s="13">
        <v>66781323</v>
      </c>
      <c r="G19" s="13">
        <v>66530766</v>
      </c>
      <c r="H19" s="13">
        <v>66125680</v>
      </c>
      <c r="I19" s="13">
        <v>65677962</v>
      </c>
      <c r="J19" s="13">
        <v>65062644</v>
      </c>
      <c r="K19" s="13">
        <v>64228005</v>
      </c>
      <c r="L19" s="13">
        <v>62657245</v>
      </c>
      <c r="M19" s="13">
        <v>61023258</v>
      </c>
      <c r="N19" s="13">
        <v>58872228</v>
      </c>
      <c r="O19" s="13">
        <v>56060039</v>
      </c>
      <c r="P19" s="13">
        <v>50960679</v>
      </c>
      <c r="Q19" s="13">
        <v>41559948</v>
      </c>
      <c r="R19" s="13">
        <v>26286582</v>
      </c>
      <c r="S19" s="13">
        <v>0</v>
      </c>
      <c r="T19" s="13">
        <v>-1</v>
      </c>
      <c r="U19" s="13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</row>
    <row r="20" spans="1:41" x14ac:dyDescent="0.3">
      <c r="A20" s="12">
        <v>19</v>
      </c>
      <c r="B20" s="13">
        <v>129958630</v>
      </c>
      <c r="C20" s="13">
        <v>129943381</v>
      </c>
      <c r="D20" s="13">
        <v>129901864</v>
      </c>
      <c r="E20" s="13">
        <v>129819881</v>
      </c>
      <c r="F20" s="13">
        <v>129671913</v>
      </c>
      <c r="G20" s="13">
        <v>129421356</v>
      </c>
      <c r="H20" s="13">
        <v>129016270</v>
      </c>
      <c r="I20" s="13">
        <v>128568552</v>
      </c>
      <c r="J20" s="13">
        <v>127953234</v>
      </c>
      <c r="K20" s="13">
        <v>127118595</v>
      </c>
      <c r="L20" s="13">
        <v>125547835</v>
      </c>
      <c r="M20" s="13">
        <v>123913848</v>
      </c>
      <c r="N20" s="13">
        <v>121762818</v>
      </c>
      <c r="O20" s="13">
        <v>118950629</v>
      </c>
      <c r="P20" s="13">
        <v>113851269</v>
      </c>
      <c r="Q20" s="13">
        <v>104450538</v>
      </c>
      <c r="R20" s="13">
        <v>89177172</v>
      </c>
      <c r="S20" s="13">
        <v>62890590</v>
      </c>
      <c r="T20" s="13">
        <v>0</v>
      </c>
      <c r="U20" s="13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</row>
    <row r="21" spans="1:41" x14ac:dyDescent="0.3">
      <c r="A21" s="12">
        <v>20</v>
      </c>
      <c r="B21" s="13">
        <v>342004647</v>
      </c>
      <c r="C21" s="13">
        <v>341989398</v>
      </c>
      <c r="D21" s="13">
        <v>341947881</v>
      </c>
      <c r="E21" s="13">
        <v>341865898</v>
      </c>
      <c r="F21" s="13">
        <v>341717930</v>
      </c>
      <c r="G21" s="13">
        <v>341467373</v>
      </c>
      <c r="H21" s="13">
        <v>341062287</v>
      </c>
      <c r="I21" s="13">
        <v>340614569</v>
      </c>
      <c r="J21" s="13">
        <v>339999251</v>
      </c>
      <c r="K21" s="13">
        <v>339164612</v>
      </c>
      <c r="L21" s="13">
        <v>337593852</v>
      </c>
      <c r="M21" s="13">
        <v>335959865</v>
      </c>
      <c r="N21" s="13">
        <v>333808835</v>
      </c>
      <c r="O21" s="13">
        <v>330996646</v>
      </c>
      <c r="P21" s="13">
        <v>325897286</v>
      </c>
      <c r="Q21" s="13">
        <v>316496555</v>
      </c>
      <c r="R21" s="13">
        <v>301223189</v>
      </c>
      <c r="S21" s="13">
        <v>274936607</v>
      </c>
      <c r="T21" s="13">
        <v>212046017</v>
      </c>
      <c r="U21" s="13">
        <v>0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</row>
    <row r="22" spans="1:41" x14ac:dyDescent="0.3">
      <c r="A22" s="14">
        <v>21</v>
      </c>
      <c r="B22">
        <v>342004647</v>
      </c>
      <c r="C22">
        <v>341989398</v>
      </c>
      <c r="D22">
        <v>341947881</v>
      </c>
      <c r="E22">
        <v>341865898</v>
      </c>
      <c r="F22">
        <v>341717930</v>
      </c>
      <c r="G22">
        <v>341467373</v>
      </c>
      <c r="H22">
        <v>341062287</v>
      </c>
      <c r="I22">
        <v>340614569</v>
      </c>
      <c r="J22">
        <v>339999251</v>
      </c>
      <c r="K22">
        <v>339164612</v>
      </c>
      <c r="L22">
        <v>337593852</v>
      </c>
      <c r="M22">
        <v>335959865</v>
      </c>
      <c r="N22">
        <v>333808835</v>
      </c>
      <c r="O22">
        <v>330996646</v>
      </c>
      <c r="P22">
        <v>325897286</v>
      </c>
      <c r="Q22">
        <v>316496555</v>
      </c>
      <c r="R22">
        <v>301223189</v>
      </c>
      <c r="S22">
        <v>274936607</v>
      </c>
      <c r="T22">
        <v>212046017</v>
      </c>
      <c r="U22">
        <v>0</v>
      </c>
      <c r="V22" s="13">
        <v>0</v>
      </c>
      <c r="W22" s="13">
        <v>-1</v>
      </c>
      <c r="X22" s="13">
        <v>-1</v>
      </c>
      <c r="Y22" s="13">
        <v>-1</v>
      </c>
      <c r="Z22" s="13">
        <v>-1</v>
      </c>
      <c r="AA22" s="13">
        <v>-1</v>
      </c>
      <c r="AB22" s="13">
        <v>-1</v>
      </c>
      <c r="AC22" s="13">
        <v>-1</v>
      </c>
      <c r="AD22" s="13">
        <v>-1</v>
      </c>
      <c r="AE22" s="13">
        <v>-1</v>
      </c>
      <c r="AF22" s="13">
        <v>-1</v>
      </c>
      <c r="AG22" s="13">
        <v>-1</v>
      </c>
      <c r="AH22" s="13">
        <v>-1</v>
      </c>
      <c r="AI22" s="13">
        <v>-1</v>
      </c>
      <c r="AJ22" s="13">
        <v>-1</v>
      </c>
      <c r="AK22" s="13">
        <v>-1</v>
      </c>
      <c r="AL22" s="13">
        <v>-1</v>
      </c>
      <c r="AM22" s="13">
        <v>-1</v>
      </c>
      <c r="AN22" s="13">
        <v>-1</v>
      </c>
      <c r="AO22" s="13">
        <v>-1</v>
      </c>
    </row>
    <row r="23" spans="1:41" x14ac:dyDescent="0.3">
      <c r="A23" s="14">
        <v>22</v>
      </c>
      <c r="B23">
        <v>342019896</v>
      </c>
      <c r="C23">
        <v>342004647</v>
      </c>
      <c r="D23">
        <v>341963130</v>
      </c>
      <c r="E23">
        <v>341881147</v>
      </c>
      <c r="F23">
        <v>341733179</v>
      </c>
      <c r="G23">
        <v>341482622</v>
      </c>
      <c r="H23">
        <v>341077536</v>
      </c>
      <c r="I23">
        <v>340629818</v>
      </c>
      <c r="J23">
        <v>340014500</v>
      </c>
      <c r="K23">
        <v>339179861</v>
      </c>
      <c r="L23">
        <v>337609101</v>
      </c>
      <c r="M23">
        <v>335975114</v>
      </c>
      <c r="N23">
        <v>333824084</v>
      </c>
      <c r="O23">
        <v>331011895</v>
      </c>
      <c r="P23">
        <v>325912535</v>
      </c>
      <c r="Q23">
        <v>316511804</v>
      </c>
      <c r="R23">
        <v>301238438</v>
      </c>
      <c r="S23">
        <v>274951856</v>
      </c>
      <c r="T23">
        <v>212061266</v>
      </c>
      <c r="U23">
        <v>15249</v>
      </c>
      <c r="V23" s="13">
        <v>15249</v>
      </c>
      <c r="W23" s="13">
        <v>0</v>
      </c>
      <c r="X23" s="13">
        <v>-1</v>
      </c>
      <c r="Y23" s="13">
        <v>-1</v>
      </c>
      <c r="Z23" s="13">
        <v>-1</v>
      </c>
      <c r="AA23" s="13">
        <v>-1</v>
      </c>
      <c r="AB23" s="13">
        <v>-1</v>
      </c>
      <c r="AC23" s="13">
        <v>-1</v>
      </c>
      <c r="AD23" s="13">
        <v>-1</v>
      </c>
      <c r="AE23" s="13">
        <v>-1</v>
      </c>
      <c r="AF23" s="13">
        <v>-1</v>
      </c>
      <c r="AG23" s="13">
        <v>-1</v>
      </c>
      <c r="AH23" s="13">
        <v>-1</v>
      </c>
      <c r="AI23" s="13">
        <v>-1</v>
      </c>
      <c r="AJ23" s="13">
        <v>-1</v>
      </c>
      <c r="AK23" s="13">
        <v>-1</v>
      </c>
      <c r="AL23" s="13">
        <v>-1</v>
      </c>
      <c r="AM23" s="13">
        <v>-1</v>
      </c>
      <c r="AN23" s="13">
        <v>-1</v>
      </c>
      <c r="AO23" s="13">
        <v>-1</v>
      </c>
    </row>
    <row r="24" spans="1:41" x14ac:dyDescent="0.3">
      <c r="A24" s="14">
        <v>23</v>
      </c>
      <c r="B24">
        <v>342061413</v>
      </c>
      <c r="C24">
        <v>342046164</v>
      </c>
      <c r="D24">
        <v>342004647</v>
      </c>
      <c r="E24">
        <v>341922664</v>
      </c>
      <c r="F24">
        <v>341774696</v>
      </c>
      <c r="G24">
        <v>341524139</v>
      </c>
      <c r="H24">
        <v>341119053</v>
      </c>
      <c r="I24">
        <v>340671335</v>
      </c>
      <c r="J24">
        <v>340056017</v>
      </c>
      <c r="K24">
        <v>339221378</v>
      </c>
      <c r="L24">
        <v>337650618</v>
      </c>
      <c r="M24">
        <v>336016631</v>
      </c>
      <c r="N24">
        <v>333865601</v>
      </c>
      <c r="O24">
        <v>331053412</v>
      </c>
      <c r="P24">
        <v>325954052</v>
      </c>
      <c r="Q24">
        <v>316553321</v>
      </c>
      <c r="R24">
        <v>301279955</v>
      </c>
      <c r="S24">
        <v>274993373</v>
      </c>
      <c r="T24">
        <v>212102783</v>
      </c>
      <c r="U24">
        <v>56766</v>
      </c>
      <c r="V24" s="13">
        <v>56766</v>
      </c>
      <c r="W24" s="13">
        <v>41517</v>
      </c>
      <c r="X24" s="13">
        <v>0</v>
      </c>
      <c r="Y24" s="13">
        <v>-1</v>
      </c>
      <c r="Z24" s="13">
        <v>-1</v>
      </c>
      <c r="AA24" s="13">
        <v>-1</v>
      </c>
      <c r="AB24" s="13">
        <v>-1</v>
      </c>
      <c r="AC24" s="13">
        <v>-1</v>
      </c>
      <c r="AD24" s="13">
        <v>-1</v>
      </c>
      <c r="AE24" s="13">
        <v>-1</v>
      </c>
      <c r="AF24" s="13">
        <v>-1</v>
      </c>
      <c r="AG24" s="13">
        <v>-1</v>
      </c>
      <c r="AH24" s="13">
        <v>-1</v>
      </c>
      <c r="AI24" s="13">
        <v>-1</v>
      </c>
      <c r="AJ24" s="13">
        <v>-1</v>
      </c>
      <c r="AK24" s="13">
        <v>-1</v>
      </c>
      <c r="AL24" s="13">
        <v>-1</v>
      </c>
      <c r="AM24" s="13">
        <v>-1</v>
      </c>
      <c r="AN24" s="13">
        <v>-1</v>
      </c>
      <c r="AO24" s="13">
        <v>-1</v>
      </c>
    </row>
    <row r="25" spans="1:41" x14ac:dyDescent="0.3">
      <c r="A25" s="14">
        <v>24</v>
      </c>
      <c r="B25">
        <v>342143396</v>
      </c>
      <c r="C25">
        <v>342128147</v>
      </c>
      <c r="D25">
        <v>342086630</v>
      </c>
      <c r="E25">
        <v>342004647</v>
      </c>
      <c r="F25">
        <v>341856679</v>
      </c>
      <c r="G25">
        <v>341606122</v>
      </c>
      <c r="H25">
        <v>341201036</v>
      </c>
      <c r="I25">
        <v>340753318</v>
      </c>
      <c r="J25">
        <v>340138000</v>
      </c>
      <c r="K25">
        <v>339303361</v>
      </c>
      <c r="L25">
        <v>337732601</v>
      </c>
      <c r="M25">
        <v>336098614</v>
      </c>
      <c r="N25">
        <v>333947584</v>
      </c>
      <c r="O25">
        <v>331135395</v>
      </c>
      <c r="P25">
        <v>326036035</v>
      </c>
      <c r="Q25">
        <v>316635304</v>
      </c>
      <c r="R25">
        <v>301361938</v>
      </c>
      <c r="S25">
        <v>275075356</v>
      </c>
      <c r="T25">
        <v>212184766</v>
      </c>
      <c r="U25">
        <v>138749</v>
      </c>
      <c r="V25" s="13">
        <v>138749</v>
      </c>
      <c r="W25" s="13">
        <v>123500</v>
      </c>
      <c r="X25" s="13">
        <v>81983</v>
      </c>
      <c r="Y25" s="13">
        <v>0</v>
      </c>
      <c r="Z25" s="13">
        <v>-1</v>
      </c>
      <c r="AA25" s="13">
        <v>-1</v>
      </c>
      <c r="AB25" s="13">
        <v>-1</v>
      </c>
      <c r="AC25" s="13">
        <v>-1</v>
      </c>
      <c r="AD25" s="13">
        <v>-1</v>
      </c>
      <c r="AE25" s="13">
        <v>-1</v>
      </c>
      <c r="AF25" s="13">
        <v>-1</v>
      </c>
      <c r="AG25" s="13">
        <v>-1</v>
      </c>
      <c r="AH25" s="13">
        <v>-1</v>
      </c>
      <c r="AI25" s="13">
        <v>-1</v>
      </c>
      <c r="AJ25" s="13">
        <v>-1</v>
      </c>
      <c r="AK25" s="13">
        <v>-1</v>
      </c>
      <c r="AL25" s="13">
        <v>-1</v>
      </c>
      <c r="AM25" s="13">
        <v>-1</v>
      </c>
      <c r="AN25" s="13">
        <v>-1</v>
      </c>
      <c r="AO25" s="13">
        <v>-1</v>
      </c>
    </row>
    <row r="26" spans="1:41" x14ac:dyDescent="0.3">
      <c r="A26" s="14">
        <v>25</v>
      </c>
      <c r="B26">
        <v>342291364</v>
      </c>
      <c r="C26">
        <v>342276115</v>
      </c>
      <c r="D26">
        <v>342234598</v>
      </c>
      <c r="E26">
        <v>342152615</v>
      </c>
      <c r="F26">
        <v>342004647</v>
      </c>
      <c r="G26">
        <v>341754090</v>
      </c>
      <c r="H26">
        <v>341349004</v>
      </c>
      <c r="I26">
        <v>340901286</v>
      </c>
      <c r="J26">
        <v>340285968</v>
      </c>
      <c r="K26">
        <v>339451329</v>
      </c>
      <c r="L26">
        <v>337880569</v>
      </c>
      <c r="M26">
        <v>336246582</v>
      </c>
      <c r="N26">
        <v>334095552</v>
      </c>
      <c r="O26">
        <v>331283363</v>
      </c>
      <c r="P26">
        <v>326184003</v>
      </c>
      <c r="Q26">
        <v>316783272</v>
      </c>
      <c r="R26">
        <v>301509906</v>
      </c>
      <c r="S26">
        <v>275223324</v>
      </c>
      <c r="T26">
        <v>212332734</v>
      </c>
      <c r="U26">
        <v>286717</v>
      </c>
      <c r="V26" s="13">
        <v>286717</v>
      </c>
      <c r="W26" s="13">
        <v>271468</v>
      </c>
      <c r="X26" s="13">
        <v>229951</v>
      </c>
      <c r="Y26" s="13">
        <v>147968</v>
      </c>
      <c r="Z26" s="13">
        <v>0</v>
      </c>
      <c r="AA26" s="13">
        <v>-1</v>
      </c>
      <c r="AB26" s="13">
        <v>-1</v>
      </c>
      <c r="AC26" s="13">
        <v>-1</v>
      </c>
      <c r="AD26" s="13">
        <v>-1</v>
      </c>
      <c r="AE26" s="13">
        <v>-1</v>
      </c>
      <c r="AF26" s="13">
        <v>-1</v>
      </c>
      <c r="AG26" s="13">
        <v>-1</v>
      </c>
      <c r="AH26" s="13">
        <v>-1</v>
      </c>
      <c r="AI26" s="13">
        <v>-1</v>
      </c>
      <c r="AJ26" s="13">
        <v>-1</v>
      </c>
      <c r="AK26" s="13">
        <v>-1</v>
      </c>
      <c r="AL26" s="13">
        <v>-1</v>
      </c>
      <c r="AM26" s="13">
        <v>-1</v>
      </c>
      <c r="AN26" s="13">
        <v>-1</v>
      </c>
      <c r="AO26" s="13">
        <v>-1</v>
      </c>
    </row>
    <row r="27" spans="1:41" x14ac:dyDescent="0.3">
      <c r="A27" s="14">
        <v>26</v>
      </c>
      <c r="B27">
        <v>342541921</v>
      </c>
      <c r="C27">
        <v>342526672</v>
      </c>
      <c r="D27">
        <v>342485155</v>
      </c>
      <c r="E27">
        <v>342403172</v>
      </c>
      <c r="F27">
        <v>342255204</v>
      </c>
      <c r="G27">
        <v>342004647</v>
      </c>
      <c r="H27">
        <v>341599561</v>
      </c>
      <c r="I27">
        <v>341151843</v>
      </c>
      <c r="J27">
        <v>340536525</v>
      </c>
      <c r="K27">
        <v>339701886</v>
      </c>
      <c r="L27">
        <v>338131126</v>
      </c>
      <c r="M27">
        <v>336497139</v>
      </c>
      <c r="N27">
        <v>334346109</v>
      </c>
      <c r="O27">
        <v>331533920</v>
      </c>
      <c r="P27">
        <v>326434560</v>
      </c>
      <c r="Q27">
        <v>317033829</v>
      </c>
      <c r="R27">
        <v>301760463</v>
      </c>
      <c r="S27">
        <v>275473881</v>
      </c>
      <c r="T27">
        <v>212583291</v>
      </c>
      <c r="U27">
        <v>537274</v>
      </c>
      <c r="V27" s="13">
        <v>537274</v>
      </c>
      <c r="W27" s="13">
        <v>522025</v>
      </c>
      <c r="X27" s="13">
        <v>480508</v>
      </c>
      <c r="Y27" s="13">
        <v>398525</v>
      </c>
      <c r="Z27" s="13">
        <v>250557</v>
      </c>
      <c r="AA27" s="13">
        <v>0</v>
      </c>
      <c r="AB27" s="13">
        <v>-1</v>
      </c>
      <c r="AC27" s="13">
        <v>-1</v>
      </c>
      <c r="AD27" s="13">
        <v>-1</v>
      </c>
      <c r="AE27" s="13">
        <v>-1</v>
      </c>
      <c r="AF27" s="13">
        <v>-1</v>
      </c>
      <c r="AG27" s="13">
        <v>-1</v>
      </c>
      <c r="AH27" s="13">
        <v>-1</v>
      </c>
      <c r="AI27" s="13">
        <v>-1</v>
      </c>
      <c r="AJ27" s="13">
        <v>-1</v>
      </c>
      <c r="AK27" s="13">
        <v>-1</v>
      </c>
      <c r="AL27" s="13">
        <v>-1</v>
      </c>
      <c r="AM27" s="13">
        <v>-1</v>
      </c>
      <c r="AN27" s="13">
        <v>-1</v>
      </c>
      <c r="AO27" s="13">
        <v>-1</v>
      </c>
    </row>
    <row r="28" spans="1:41" x14ac:dyDescent="0.3">
      <c r="A28" s="14">
        <v>27</v>
      </c>
      <c r="B28">
        <v>342947007</v>
      </c>
      <c r="C28">
        <v>342931758</v>
      </c>
      <c r="D28">
        <v>342890241</v>
      </c>
      <c r="E28">
        <v>342808258</v>
      </c>
      <c r="F28">
        <v>342660290</v>
      </c>
      <c r="G28">
        <v>342409733</v>
      </c>
      <c r="H28">
        <v>342004647</v>
      </c>
      <c r="I28">
        <v>341556929</v>
      </c>
      <c r="J28">
        <v>340941611</v>
      </c>
      <c r="K28">
        <v>340106972</v>
      </c>
      <c r="L28">
        <v>338536212</v>
      </c>
      <c r="M28">
        <v>336902225</v>
      </c>
      <c r="N28">
        <v>334751195</v>
      </c>
      <c r="O28">
        <v>331939006</v>
      </c>
      <c r="P28">
        <v>326839646</v>
      </c>
      <c r="Q28">
        <v>317438915</v>
      </c>
      <c r="R28">
        <v>302165549</v>
      </c>
      <c r="S28">
        <v>275878967</v>
      </c>
      <c r="T28">
        <v>212988377</v>
      </c>
      <c r="U28">
        <v>942360</v>
      </c>
      <c r="V28" s="13">
        <v>942360</v>
      </c>
      <c r="W28" s="13">
        <v>927111</v>
      </c>
      <c r="X28" s="13">
        <v>885594</v>
      </c>
      <c r="Y28" s="13">
        <v>803611</v>
      </c>
      <c r="Z28" s="13">
        <v>655643</v>
      </c>
      <c r="AA28" s="13">
        <v>405086</v>
      </c>
      <c r="AB28" s="13">
        <v>0</v>
      </c>
      <c r="AC28" s="13">
        <v>-1</v>
      </c>
      <c r="AD28" s="13">
        <v>-1</v>
      </c>
      <c r="AE28" s="13">
        <v>-1</v>
      </c>
      <c r="AF28" s="13">
        <v>-1</v>
      </c>
      <c r="AG28" s="13">
        <v>-1</v>
      </c>
      <c r="AH28" s="13">
        <v>-1</v>
      </c>
      <c r="AI28" s="13">
        <v>-1</v>
      </c>
      <c r="AJ28" s="13">
        <v>-1</v>
      </c>
      <c r="AK28" s="13">
        <v>-1</v>
      </c>
      <c r="AL28" s="13">
        <v>-1</v>
      </c>
      <c r="AM28" s="13">
        <v>-1</v>
      </c>
      <c r="AN28" s="13">
        <v>-1</v>
      </c>
      <c r="AO28" s="13">
        <v>-1</v>
      </c>
    </row>
    <row r="29" spans="1:41" x14ac:dyDescent="0.3">
      <c r="A29" s="14">
        <v>28</v>
      </c>
      <c r="B29">
        <v>343394725</v>
      </c>
      <c r="C29">
        <v>343379476</v>
      </c>
      <c r="D29">
        <v>343337959</v>
      </c>
      <c r="E29">
        <v>343255976</v>
      </c>
      <c r="F29">
        <v>343108008</v>
      </c>
      <c r="G29">
        <v>342857451</v>
      </c>
      <c r="H29">
        <v>342452365</v>
      </c>
      <c r="I29">
        <v>342004647</v>
      </c>
      <c r="J29">
        <v>341389329</v>
      </c>
      <c r="K29">
        <v>340554690</v>
      </c>
      <c r="L29">
        <v>338983930</v>
      </c>
      <c r="M29">
        <v>337349943</v>
      </c>
      <c r="N29">
        <v>335198913</v>
      </c>
      <c r="O29">
        <v>332386724</v>
      </c>
      <c r="P29">
        <v>327287364</v>
      </c>
      <c r="Q29">
        <v>317886633</v>
      </c>
      <c r="R29">
        <v>302613267</v>
      </c>
      <c r="S29">
        <v>276326685</v>
      </c>
      <c r="T29">
        <v>213436095</v>
      </c>
      <c r="U29">
        <v>1390078</v>
      </c>
      <c r="V29" s="13">
        <v>1390078</v>
      </c>
      <c r="W29" s="13">
        <v>1374829</v>
      </c>
      <c r="X29" s="13">
        <v>1333312</v>
      </c>
      <c r="Y29" s="13">
        <v>1251329</v>
      </c>
      <c r="Z29" s="13">
        <v>1103361</v>
      </c>
      <c r="AA29" s="13">
        <v>852804</v>
      </c>
      <c r="AB29" s="13">
        <v>447718</v>
      </c>
      <c r="AC29" s="13">
        <v>0</v>
      </c>
      <c r="AD29" s="13">
        <v>-1</v>
      </c>
      <c r="AE29" s="13">
        <v>-1</v>
      </c>
      <c r="AF29" s="13">
        <v>-1</v>
      </c>
      <c r="AG29" s="13">
        <v>-1</v>
      </c>
      <c r="AH29" s="13">
        <v>-1</v>
      </c>
      <c r="AI29" s="13">
        <v>-1</v>
      </c>
      <c r="AJ29" s="13">
        <v>-1</v>
      </c>
      <c r="AK29" s="13">
        <v>-1</v>
      </c>
      <c r="AL29" s="13">
        <v>-1</v>
      </c>
      <c r="AM29" s="13">
        <v>-1</v>
      </c>
      <c r="AN29" s="13">
        <v>-1</v>
      </c>
      <c r="AO29" s="13">
        <v>-1</v>
      </c>
    </row>
    <row r="30" spans="1:41" x14ac:dyDescent="0.3">
      <c r="A30" s="14">
        <v>29</v>
      </c>
      <c r="B30">
        <v>344010043</v>
      </c>
      <c r="C30">
        <v>343994794</v>
      </c>
      <c r="D30">
        <v>343953277</v>
      </c>
      <c r="E30">
        <v>343871294</v>
      </c>
      <c r="F30">
        <v>343723326</v>
      </c>
      <c r="G30">
        <v>343472769</v>
      </c>
      <c r="H30">
        <v>343067683</v>
      </c>
      <c r="I30">
        <v>342619965</v>
      </c>
      <c r="J30">
        <v>342004647</v>
      </c>
      <c r="K30">
        <v>341170008</v>
      </c>
      <c r="L30">
        <v>339599248</v>
      </c>
      <c r="M30">
        <v>337965261</v>
      </c>
      <c r="N30">
        <v>335814231</v>
      </c>
      <c r="O30">
        <v>333002042</v>
      </c>
      <c r="P30">
        <v>327902682</v>
      </c>
      <c r="Q30">
        <v>318501951</v>
      </c>
      <c r="R30">
        <v>303228585</v>
      </c>
      <c r="S30">
        <v>276942003</v>
      </c>
      <c r="T30">
        <v>214051413</v>
      </c>
      <c r="U30">
        <v>2005396</v>
      </c>
      <c r="V30" s="13">
        <v>2005396</v>
      </c>
      <c r="W30" s="13">
        <v>1990147</v>
      </c>
      <c r="X30" s="13">
        <v>1948630</v>
      </c>
      <c r="Y30" s="13">
        <v>1866647</v>
      </c>
      <c r="Z30" s="13">
        <v>1718679</v>
      </c>
      <c r="AA30" s="13">
        <v>1468122</v>
      </c>
      <c r="AB30" s="13">
        <v>1063036</v>
      </c>
      <c r="AC30" s="13">
        <v>615318</v>
      </c>
      <c r="AD30" s="13">
        <v>0</v>
      </c>
      <c r="AE30" s="13">
        <v>-1</v>
      </c>
      <c r="AF30" s="13">
        <v>-1</v>
      </c>
      <c r="AG30" s="13">
        <v>-1</v>
      </c>
      <c r="AH30" s="13">
        <v>-1</v>
      </c>
      <c r="AI30" s="13">
        <v>-1</v>
      </c>
      <c r="AJ30" s="13">
        <v>-1</v>
      </c>
      <c r="AK30" s="13">
        <v>-1</v>
      </c>
      <c r="AL30" s="13">
        <v>-1</v>
      </c>
      <c r="AM30" s="13">
        <v>-1</v>
      </c>
      <c r="AN30" s="13">
        <v>-1</v>
      </c>
      <c r="AO30" s="13">
        <v>-1</v>
      </c>
    </row>
    <row r="31" spans="1:41" x14ac:dyDescent="0.3">
      <c r="A31" s="14">
        <v>30</v>
      </c>
      <c r="B31">
        <v>344844682</v>
      </c>
      <c r="C31">
        <v>344829433</v>
      </c>
      <c r="D31">
        <v>344787916</v>
      </c>
      <c r="E31">
        <v>344705933</v>
      </c>
      <c r="F31">
        <v>344557965</v>
      </c>
      <c r="G31">
        <v>344307408</v>
      </c>
      <c r="H31">
        <v>343902322</v>
      </c>
      <c r="I31">
        <v>343454604</v>
      </c>
      <c r="J31">
        <v>342839286</v>
      </c>
      <c r="K31">
        <v>342004647</v>
      </c>
      <c r="L31">
        <v>340433887</v>
      </c>
      <c r="M31">
        <v>338799900</v>
      </c>
      <c r="N31">
        <v>336648870</v>
      </c>
      <c r="O31">
        <v>333836681</v>
      </c>
      <c r="P31">
        <v>328737321</v>
      </c>
      <c r="Q31">
        <v>319336590</v>
      </c>
      <c r="R31">
        <v>304063224</v>
      </c>
      <c r="S31">
        <v>277776642</v>
      </c>
      <c r="T31">
        <v>214886052</v>
      </c>
      <c r="U31">
        <v>2840035</v>
      </c>
      <c r="V31" s="13">
        <v>2840035</v>
      </c>
      <c r="W31" s="13">
        <v>2824786</v>
      </c>
      <c r="X31" s="13">
        <v>2783269</v>
      </c>
      <c r="Y31" s="13">
        <v>2701286</v>
      </c>
      <c r="Z31" s="13">
        <v>2553318</v>
      </c>
      <c r="AA31" s="13">
        <v>2302761</v>
      </c>
      <c r="AB31" s="13">
        <v>1897675</v>
      </c>
      <c r="AC31" s="13">
        <v>1449957</v>
      </c>
      <c r="AD31" s="13">
        <v>834639</v>
      </c>
      <c r="AE31" s="13">
        <v>0</v>
      </c>
      <c r="AF31" s="13">
        <v>-1</v>
      </c>
      <c r="AG31" s="13">
        <v>-1</v>
      </c>
      <c r="AH31" s="13">
        <v>-1</v>
      </c>
      <c r="AI31" s="13">
        <v>-1</v>
      </c>
      <c r="AJ31" s="13">
        <v>-1</v>
      </c>
      <c r="AK31" s="13">
        <v>-1</v>
      </c>
      <c r="AL31" s="13">
        <v>-1</v>
      </c>
      <c r="AM31" s="13">
        <v>-1</v>
      </c>
      <c r="AN31" s="13">
        <v>-1</v>
      </c>
      <c r="AO31" s="13">
        <v>-1</v>
      </c>
    </row>
    <row r="32" spans="1:41" x14ac:dyDescent="0.3">
      <c r="A32" s="14">
        <v>31</v>
      </c>
      <c r="B32">
        <v>346415442</v>
      </c>
      <c r="C32">
        <v>346400193</v>
      </c>
      <c r="D32">
        <v>346358676</v>
      </c>
      <c r="E32">
        <v>346276693</v>
      </c>
      <c r="F32">
        <v>346128725</v>
      </c>
      <c r="G32">
        <v>345878168</v>
      </c>
      <c r="H32">
        <v>345473082</v>
      </c>
      <c r="I32">
        <v>345025364</v>
      </c>
      <c r="J32">
        <v>344410046</v>
      </c>
      <c r="K32">
        <v>343575407</v>
      </c>
      <c r="L32">
        <v>342004647</v>
      </c>
      <c r="M32">
        <v>340370660</v>
      </c>
      <c r="N32">
        <v>338219630</v>
      </c>
      <c r="O32">
        <v>335407441</v>
      </c>
      <c r="P32">
        <v>330308081</v>
      </c>
      <c r="Q32">
        <v>320907350</v>
      </c>
      <c r="R32">
        <v>305633984</v>
      </c>
      <c r="S32">
        <v>279347402</v>
      </c>
      <c r="T32">
        <v>216456812</v>
      </c>
      <c r="U32">
        <v>4410795</v>
      </c>
      <c r="V32" s="13">
        <v>4410795</v>
      </c>
      <c r="W32" s="13">
        <v>4395546</v>
      </c>
      <c r="X32" s="13">
        <v>4354029</v>
      </c>
      <c r="Y32" s="13">
        <v>4272046</v>
      </c>
      <c r="Z32" s="13">
        <v>4124078</v>
      </c>
      <c r="AA32" s="13">
        <v>3873521</v>
      </c>
      <c r="AB32" s="13">
        <v>3468435</v>
      </c>
      <c r="AC32" s="13">
        <v>3020717</v>
      </c>
      <c r="AD32" s="13">
        <v>2405399</v>
      </c>
      <c r="AE32" s="13">
        <v>1570760</v>
      </c>
      <c r="AF32" s="13">
        <v>0</v>
      </c>
      <c r="AG32" s="13">
        <v>-1</v>
      </c>
      <c r="AH32" s="13">
        <v>-1</v>
      </c>
      <c r="AI32" s="13">
        <v>-1</v>
      </c>
      <c r="AJ32" s="13">
        <v>-1</v>
      </c>
      <c r="AK32" s="13">
        <v>-1</v>
      </c>
      <c r="AL32" s="13">
        <v>-1</v>
      </c>
      <c r="AM32" s="13">
        <v>-1</v>
      </c>
      <c r="AN32" s="13">
        <v>-1</v>
      </c>
      <c r="AO32" s="13">
        <v>-1</v>
      </c>
    </row>
    <row r="33" spans="1:41" x14ac:dyDescent="0.3">
      <c r="A33" s="14">
        <v>32</v>
      </c>
      <c r="B33">
        <v>348049429</v>
      </c>
      <c r="C33">
        <v>348034180</v>
      </c>
      <c r="D33">
        <v>347992663</v>
      </c>
      <c r="E33">
        <v>347910680</v>
      </c>
      <c r="F33">
        <v>347762712</v>
      </c>
      <c r="G33">
        <v>347512155</v>
      </c>
      <c r="H33">
        <v>347107069</v>
      </c>
      <c r="I33">
        <v>346659351</v>
      </c>
      <c r="J33">
        <v>346044033</v>
      </c>
      <c r="K33">
        <v>345209394</v>
      </c>
      <c r="L33">
        <v>343638634</v>
      </c>
      <c r="M33">
        <v>342004647</v>
      </c>
      <c r="N33">
        <v>339853617</v>
      </c>
      <c r="O33">
        <v>337041428</v>
      </c>
      <c r="P33">
        <v>331942068</v>
      </c>
      <c r="Q33">
        <v>322541337</v>
      </c>
      <c r="R33">
        <v>307267971</v>
      </c>
      <c r="S33">
        <v>280981389</v>
      </c>
      <c r="T33">
        <v>218090799</v>
      </c>
      <c r="U33">
        <v>6044782</v>
      </c>
      <c r="V33" s="13">
        <v>6044782</v>
      </c>
      <c r="W33" s="13">
        <v>6029533</v>
      </c>
      <c r="X33" s="13">
        <v>5988016</v>
      </c>
      <c r="Y33" s="13">
        <v>5906033</v>
      </c>
      <c r="Z33" s="13">
        <v>5758065</v>
      </c>
      <c r="AA33" s="13">
        <v>5507508</v>
      </c>
      <c r="AB33" s="13">
        <v>5102422</v>
      </c>
      <c r="AC33" s="13">
        <v>4654704</v>
      </c>
      <c r="AD33" s="13">
        <v>4039386</v>
      </c>
      <c r="AE33" s="13">
        <v>3204747</v>
      </c>
      <c r="AF33" s="13">
        <v>1633987</v>
      </c>
      <c r="AG33" s="13">
        <v>0</v>
      </c>
      <c r="AH33" s="13">
        <v>-1</v>
      </c>
      <c r="AI33" s="13">
        <v>-1</v>
      </c>
      <c r="AJ33" s="13">
        <v>-1</v>
      </c>
      <c r="AK33" s="13">
        <v>-1</v>
      </c>
      <c r="AL33" s="13">
        <v>-1</v>
      </c>
      <c r="AM33" s="13">
        <v>-1</v>
      </c>
      <c r="AN33" s="13">
        <v>-1</v>
      </c>
      <c r="AO33" s="13">
        <v>-1</v>
      </c>
    </row>
    <row r="34" spans="1:41" x14ac:dyDescent="0.3">
      <c r="A34" s="14">
        <v>33</v>
      </c>
      <c r="B34">
        <v>350200459</v>
      </c>
      <c r="C34">
        <v>350185210</v>
      </c>
      <c r="D34">
        <v>350143693</v>
      </c>
      <c r="E34">
        <v>350061710</v>
      </c>
      <c r="F34">
        <v>349913742</v>
      </c>
      <c r="G34">
        <v>349663185</v>
      </c>
      <c r="H34">
        <v>349258099</v>
      </c>
      <c r="I34">
        <v>348810381</v>
      </c>
      <c r="J34">
        <v>348195063</v>
      </c>
      <c r="K34">
        <v>347360424</v>
      </c>
      <c r="L34">
        <v>345789664</v>
      </c>
      <c r="M34">
        <v>344155677</v>
      </c>
      <c r="N34">
        <v>342004647</v>
      </c>
      <c r="O34">
        <v>339192458</v>
      </c>
      <c r="P34">
        <v>334093098</v>
      </c>
      <c r="Q34">
        <v>324692367</v>
      </c>
      <c r="R34">
        <v>309419001</v>
      </c>
      <c r="S34">
        <v>283132419</v>
      </c>
      <c r="T34">
        <v>220241829</v>
      </c>
      <c r="U34">
        <v>8195812</v>
      </c>
      <c r="V34" s="13">
        <v>8195812</v>
      </c>
      <c r="W34" s="13">
        <v>8180563</v>
      </c>
      <c r="X34" s="13">
        <v>8139046</v>
      </c>
      <c r="Y34" s="13">
        <v>8057063</v>
      </c>
      <c r="Z34" s="13">
        <v>7909095</v>
      </c>
      <c r="AA34" s="13">
        <v>7658538</v>
      </c>
      <c r="AB34" s="13">
        <v>7253452</v>
      </c>
      <c r="AC34" s="13">
        <v>6805734</v>
      </c>
      <c r="AD34" s="13">
        <v>6190416</v>
      </c>
      <c r="AE34" s="13">
        <v>5355777</v>
      </c>
      <c r="AF34" s="13">
        <v>3785017</v>
      </c>
      <c r="AG34" s="13">
        <v>2151030</v>
      </c>
      <c r="AH34" s="13">
        <v>0</v>
      </c>
      <c r="AI34" s="13">
        <v>-1</v>
      </c>
      <c r="AJ34" s="13">
        <v>-1</v>
      </c>
      <c r="AK34" s="13">
        <v>-1</v>
      </c>
      <c r="AL34" s="13">
        <v>-1</v>
      </c>
      <c r="AM34" s="13">
        <v>-1</v>
      </c>
      <c r="AN34" s="13">
        <v>-1</v>
      </c>
      <c r="AO34" s="13">
        <v>-1</v>
      </c>
    </row>
    <row r="35" spans="1:41" x14ac:dyDescent="0.3">
      <c r="A35" s="14">
        <v>34</v>
      </c>
      <c r="B35">
        <v>353012648</v>
      </c>
      <c r="C35">
        <v>352997399</v>
      </c>
      <c r="D35">
        <v>352955882</v>
      </c>
      <c r="E35">
        <v>352873899</v>
      </c>
      <c r="F35">
        <v>352725931</v>
      </c>
      <c r="G35">
        <v>352475374</v>
      </c>
      <c r="H35">
        <v>352070288</v>
      </c>
      <c r="I35">
        <v>351622570</v>
      </c>
      <c r="J35">
        <v>351007252</v>
      </c>
      <c r="K35">
        <v>350172613</v>
      </c>
      <c r="L35">
        <v>348601853</v>
      </c>
      <c r="M35">
        <v>346967866</v>
      </c>
      <c r="N35">
        <v>344816836</v>
      </c>
      <c r="O35">
        <v>342004647</v>
      </c>
      <c r="P35">
        <v>336905287</v>
      </c>
      <c r="Q35">
        <v>327504556</v>
      </c>
      <c r="R35">
        <v>312231190</v>
      </c>
      <c r="S35">
        <v>285944608</v>
      </c>
      <c r="T35">
        <v>223054018</v>
      </c>
      <c r="U35">
        <v>11008001</v>
      </c>
      <c r="V35" s="13">
        <v>11008001</v>
      </c>
      <c r="W35" s="13">
        <v>10992752</v>
      </c>
      <c r="X35" s="13">
        <v>10951235</v>
      </c>
      <c r="Y35" s="13">
        <v>10869252</v>
      </c>
      <c r="Z35" s="13">
        <v>10721284</v>
      </c>
      <c r="AA35" s="13">
        <v>10470727</v>
      </c>
      <c r="AB35" s="13">
        <v>10065641</v>
      </c>
      <c r="AC35" s="13">
        <v>9617923</v>
      </c>
      <c r="AD35" s="13">
        <v>9002605</v>
      </c>
      <c r="AE35" s="13">
        <v>8167966</v>
      </c>
      <c r="AF35" s="13">
        <v>6597206</v>
      </c>
      <c r="AG35" s="13">
        <v>4963219</v>
      </c>
      <c r="AH35" s="13">
        <v>2812189</v>
      </c>
      <c r="AI35" s="13">
        <v>0</v>
      </c>
      <c r="AJ35" s="13">
        <v>-1</v>
      </c>
      <c r="AK35" s="13">
        <v>-1</v>
      </c>
      <c r="AL35" s="13">
        <v>-1</v>
      </c>
      <c r="AM35" s="13">
        <v>-1</v>
      </c>
      <c r="AN35" s="13">
        <v>-1</v>
      </c>
      <c r="AO35" s="13">
        <v>-1</v>
      </c>
    </row>
    <row r="36" spans="1:41" x14ac:dyDescent="0.3">
      <c r="A36" s="14">
        <v>35</v>
      </c>
      <c r="B36">
        <v>358112008</v>
      </c>
      <c r="C36">
        <v>358096759</v>
      </c>
      <c r="D36">
        <v>358055242</v>
      </c>
      <c r="E36">
        <v>357973259</v>
      </c>
      <c r="F36">
        <v>357825291</v>
      </c>
      <c r="G36">
        <v>357574734</v>
      </c>
      <c r="H36">
        <v>357169648</v>
      </c>
      <c r="I36">
        <v>356721930</v>
      </c>
      <c r="J36">
        <v>356106612</v>
      </c>
      <c r="K36">
        <v>355271973</v>
      </c>
      <c r="L36">
        <v>353701213</v>
      </c>
      <c r="M36">
        <v>352067226</v>
      </c>
      <c r="N36">
        <v>349916196</v>
      </c>
      <c r="O36">
        <v>347104007</v>
      </c>
      <c r="P36">
        <v>342004647</v>
      </c>
      <c r="Q36">
        <v>332603916</v>
      </c>
      <c r="R36">
        <v>317330550</v>
      </c>
      <c r="S36">
        <v>291043968</v>
      </c>
      <c r="T36">
        <v>228153378</v>
      </c>
      <c r="U36">
        <v>16107361</v>
      </c>
      <c r="V36" s="13">
        <v>16107361</v>
      </c>
      <c r="W36" s="13">
        <v>16092112</v>
      </c>
      <c r="X36" s="13">
        <v>16050595</v>
      </c>
      <c r="Y36" s="13">
        <v>15968612</v>
      </c>
      <c r="Z36" s="13">
        <v>15820644</v>
      </c>
      <c r="AA36" s="13">
        <v>15570087</v>
      </c>
      <c r="AB36" s="13">
        <v>15165001</v>
      </c>
      <c r="AC36" s="13">
        <v>14717283</v>
      </c>
      <c r="AD36" s="13">
        <v>14101965</v>
      </c>
      <c r="AE36" s="13">
        <v>13267326</v>
      </c>
      <c r="AF36" s="13">
        <v>11696566</v>
      </c>
      <c r="AG36" s="13">
        <v>10062579</v>
      </c>
      <c r="AH36" s="13">
        <v>7911549</v>
      </c>
      <c r="AI36" s="13">
        <v>5099360</v>
      </c>
      <c r="AJ36" s="13">
        <v>0</v>
      </c>
      <c r="AK36" s="13">
        <v>-1</v>
      </c>
      <c r="AL36" s="13">
        <v>-1</v>
      </c>
      <c r="AM36" s="13">
        <v>-1</v>
      </c>
      <c r="AN36" s="13">
        <v>-1</v>
      </c>
      <c r="AO36" s="13">
        <v>-1</v>
      </c>
    </row>
    <row r="37" spans="1:41" x14ac:dyDescent="0.3">
      <c r="A37" s="14">
        <v>36</v>
      </c>
      <c r="B37">
        <v>367512739</v>
      </c>
      <c r="C37">
        <v>367497490</v>
      </c>
      <c r="D37">
        <v>367455973</v>
      </c>
      <c r="E37">
        <v>367373990</v>
      </c>
      <c r="F37">
        <v>367226022</v>
      </c>
      <c r="G37">
        <v>366975465</v>
      </c>
      <c r="H37">
        <v>366570379</v>
      </c>
      <c r="I37">
        <v>366122661</v>
      </c>
      <c r="J37">
        <v>365507343</v>
      </c>
      <c r="K37">
        <v>364672704</v>
      </c>
      <c r="L37">
        <v>363101944</v>
      </c>
      <c r="M37">
        <v>361467957</v>
      </c>
      <c r="N37">
        <v>359316927</v>
      </c>
      <c r="O37">
        <v>356504738</v>
      </c>
      <c r="P37">
        <v>351405378</v>
      </c>
      <c r="Q37">
        <v>342004647</v>
      </c>
      <c r="R37">
        <v>326731281</v>
      </c>
      <c r="S37">
        <v>300444699</v>
      </c>
      <c r="T37">
        <v>237554109</v>
      </c>
      <c r="U37">
        <v>25508092</v>
      </c>
      <c r="V37" s="13">
        <v>25508092</v>
      </c>
      <c r="W37" s="13">
        <v>25492843</v>
      </c>
      <c r="X37" s="13">
        <v>25451326</v>
      </c>
      <c r="Y37" s="13">
        <v>25369343</v>
      </c>
      <c r="Z37" s="13">
        <v>25221375</v>
      </c>
      <c r="AA37" s="13">
        <v>24970818</v>
      </c>
      <c r="AB37" s="13">
        <v>24565732</v>
      </c>
      <c r="AC37" s="13">
        <v>24118014</v>
      </c>
      <c r="AD37" s="13">
        <v>23502696</v>
      </c>
      <c r="AE37" s="13">
        <v>22668057</v>
      </c>
      <c r="AF37" s="13">
        <v>21097297</v>
      </c>
      <c r="AG37" s="13">
        <v>19463310</v>
      </c>
      <c r="AH37" s="13">
        <v>17312280</v>
      </c>
      <c r="AI37" s="13">
        <v>14500091</v>
      </c>
      <c r="AJ37" s="13">
        <v>9400731</v>
      </c>
      <c r="AK37" s="13">
        <v>0</v>
      </c>
      <c r="AL37" s="13">
        <v>-1</v>
      </c>
      <c r="AM37" s="13">
        <v>-1</v>
      </c>
      <c r="AN37" s="13">
        <v>-1</v>
      </c>
      <c r="AO37" s="13">
        <v>-1</v>
      </c>
    </row>
    <row r="38" spans="1:41" x14ac:dyDescent="0.3">
      <c r="A38" s="14">
        <v>37</v>
      </c>
      <c r="B38">
        <v>382786105</v>
      </c>
      <c r="C38">
        <v>382770856</v>
      </c>
      <c r="D38">
        <v>382729339</v>
      </c>
      <c r="E38">
        <v>382647356</v>
      </c>
      <c r="F38">
        <v>382499388</v>
      </c>
      <c r="G38">
        <v>382248831</v>
      </c>
      <c r="H38">
        <v>381843745</v>
      </c>
      <c r="I38">
        <v>381396027</v>
      </c>
      <c r="J38">
        <v>380780709</v>
      </c>
      <c r="K38">
        <v>379946070</v>
      </c>
      <c r="L38">
        <v>378375310</v>
      </c>
      <c r="M38">
        <v>376741323</v>
      </c>
      <c r="N38">
        <v>374590293</v>
      </c>
      <c r="O38">
        <v>371778104</v>
      </c>
      <c r="P38">
        <v>366678744</v>
      </c>
      <c r="Q38">
        <v>357278013</v>
      </c>
      <c r="R38">
        <v>342004647</v>
      </c>
      <c r="S38">
        <v>315718065</v>
      </c>
      <c r="T38">
        <v>252827475</v>
      </c>
      <c r="U38">
        <v>40781458</v>
      </c>
      <c r="V38" s="13">
        <v>40781458</v>
      </c>
      <c r="W38" s="13">
        <v>40766209</v>
      </c>
      <c r="X38" s="13">
        <v>40724692</v>
      </c>
      <c r="Y38" s="13">
        <v>40642709</v>
      </c>
      <c r="Z38" s="13">
        <v>40494741</v>
      </c>
      <c r="AA38" s="13">
        <v>40244184</v>
      </c>
      <c r="AB38" s="13">
        <v>39839098</v>
      </c>
      <c r="AC38" s="13">
        <v>39391380</v>
      </c>
      <c r="AD38" s="13">
        <v>38776062</v>
      </c>
      <c r="AE38" s="13">
        <v>37941423</v>
      </c>
      <c r="AF38" s="13">
        <v>36370663</v>
      </c>
      <c r="AG38" s="13">
        <v>34736676</v>
      </c>
      <c r="AH38" s="13">
        <v>32585646</v>
      </c>
      <c r="AI38" s="13">
        <v>29773457</v>
      </c>
      <c r="AJ38" s="13">
        <v>24674097</v>
      </c>
      <c r="AK38" s="13">
        <v>15273366</v>
      </c>
      <c r="AL38" s="13">
        <v>0</v>
      </c>
      <c r="AM38" s="13">
        <v>-1</v>
      </c>
      <c r="AN38" s="13">
        <v>-1</v>
      </c>
      <c r="AO38" s="13">
        <v>-1</v>
      </c>
    </row>
    <row r="39" spans="1:41" x14ac:dyDescent="0.3">
      <c r="A39" s="14">
        <v>38</v>
      </c>
      <c r="B39">
        <v>409072687</v>
      </c>
      <c r="C39">
        <v>409057438</v>
      </c>
      <c r="D39">
        <v>409015921</v>
      </c>
      <c r="E39">
        <v>408933938</v>
      </c>
      <c r="F39">
        <v>408785970</v>
      </c>
      <c r="G39">
        <v>408535413</v>
      </c>
      <c r="H39">
        <v>408130327</v>
      </c>
      <c r="I39">
        <v>407682609</v>
      </c>
      <c r="J39">
        <v>407067291</v>
      </c>
      <c r="K39">
        <v>406232652</v>
      </c>
      <c r="L39">
        <v>404661892</v>
      </c>
      <c r="M39">
        <v>403027905</v>
      </c>
      <c r="N39">
        <v>400876875</v>
      </c>
      <c r="O39">
        <v>398064686</v>
      </c>
      <c r="P39">
        <v>392965326</v>
      </c>
      <c r="Q39">
        <v>383564595</v>
      </c>
      <c r="R39">
        <v>368291229</v>
      </c>
      <c r="S39">
        <v>342004647</v>
      </c>
      <c r="T39">
        <v>279114057</v>
      </c>
      <c r="U39">
        <v>67068040</v>
      </c>
      <c r="V39" s="13">
        <v>67068040</v>
      </c>
      <c r="W39" s="13">
        <v>67052791</v>
      </c>
      <c r="X39" s="13">
        <v>67011274</v>
      </c>
      <c r="Y39" s="13">
        <v>66929291</v>
      </c>
      <c r="Z39" s="13">
        <v>66781323</v>
      </c>
      <c r="AA39" s="13">
        <v>66530766</v>
      </c>
      <c r="AB39" s="13">
        <v>66125680</v>
      </c>
      <c r="AC39" s="13">
        <v>65677962</v>
      </c>
      <c r="AD39" s="13">
        <v>65062644</v>
      </c>
      <c r="AE39" s="13">
        <v>64228005</v>
      </c>
      <c r="AF39" s="13">
        <v>62657245</v>
      </c>
      <c r="AG39" s="13">
        <v>61023258</v>
      </c>
      <c r="AH39" s="13">
        <v>58872228</v>
      </c>
      <c r="AI39" s="13">
        <v>56060039</v>
      </c>
      <c r="AJ39" s="13">
        <v>50960679</v>
      </c>
      <c r="AK39" s="13">
        <v>41559948</v>
      </c>
      <c r="AL39" s="13">
        <v>26286582</v>
      </c>
      <c r="AM39" s="13">
        <v>0</v>
      </c>
      <c r="AN39" s="13">
        <v>-1</v>
      </c>
      <c r="AO39" s="13">
        <v>-1</v>
      </c>
    </row>
    <row r="40" spans="1:41" x14ac:dyDescent="0.3">
      <c r="A40" s="14">
        <v>39</v>
      </c>
      <c r="B40">
        <v>471963277</v>
      </c>
      <c r="C40">
        <v>471948028</v>
      </c>
      <c r="D40">
        <v>471906511</v>
      </c>
      <c r="E40">
        <v>471824528</v>
      </c>
      <c r="F40">
        <v>471676560</v>
      </c>
      <c r="G40">
        <v>471426003</v>
      </c>
      <c r="H40">
        <v>471020917</v>
      </c>
      <c r="I40">
        <v>470573199</v>
      </c>
      <c r="J40">
        <v>469957881</v>
      </c>
      <c r="K40">
        <v>469123242</v>
      </c>
      <c r="L40">
        <v>467552482</v>
      </c>
      <c r="M40">
        <v>465918495</v>
      </c>
      <c r="N40">
        <v>463767465</v>
      </c>
      <c r="O40">
        <v>460955276</v>
      </c>
      <c r="P40">
        <v>455855916</v>
      </c>
      <c r="Q40">
        <v>446455185</v>
      </c>
      <c r="R40">
        <v>431181819</v>
      </c>
      <c r="S40">
        <v>404895237</v>
      </c>
      <c r="T40">
        <v>342004647</v>
      </c>
      <c r="U40">
        <v>129958630</v>
      </c>
      <c r="V40" s="13">
        <v>129958630</v>
      </c>
      <c r="W40" s="13">
        <v>129943381</v>
      </c>
      <c r="X40" s="13">
        <v>129901864</v>
      </c>
      <c r="Y40" s="13">
        <v>129819881</v>
      </c>
      <c r="Z40" s="13">
        <v>129671913</v>
      </c>
      <c r="AA40" s="13">
        <v>129421356</v>
      </c>
      <c r="AB40" s="13">
        <v>129016270</v>
      </c>
      <c r="AC40" s="13">
        <v>128568552</v>
      </c>
      <c r="AD40" s="13">
        <v>127953234</v>
      </c>
      <c r="AE40" s="13">
        <v>127118595</v>
      </c>
      <c r="AF40" s="13">
        <v>125547835</v>
      </c>
      <c r="AG40" s="13">
        <v>123913848</v>
      </c>
      <c r="AH40" s="13">
        <v>121762818</v>
      </c>
      <c r="AI40" s="13">
        <v>118950629</v>
      </c>
      <c r="AJ40" s="13">
        <v>113851269</v>
      </c>
      <c r="AK40" s="13">
        <v>104450538</v>
      </c>
      <c r="AL40" s="13">
        <v>89177172</v>
      </c>
      <c r="AM40" s="13">
        <v>62890590</v>
      </c>
      <c r="AN40" s="13">
        <v>0</v>
      </c>
      <c r="AO40" s="13">
        <v>-1</v>
      </c>
    </row>
    <row r="41" spans="1:41" x14ac:dyDescent="0.3">
      <c r="A41" s="14">
        <v>40</v>
      </c>
      <c r="B41">
        <v>684009294</v>
      </c>
      <c r="C41">
        <v>683994045</v>
      </c>
      <c r="D41">
        <v>683952528</v>
      </c>
      <c r="E41">
        <v>683870545</v>
      </c>
      <c r="F41">
        <v>683722577</v>
      </c>
      <c r="G41">
        <v>683472020</v>
      </c>
      <c r="H41">
        <v>683066934</v>
      </c>
      <c r="I41">
        <v>682619216</v>
      </c>
      <c r="J41">
        <v>682003898</v>
      </c>
      <c r="K41">
        <v>681169259</v>
      </c>
      <c r="L41">
        <v>679598499</v>
      </c>
      <c r="M41">
        <v>677964512</v>
      </c>
      <c r="N41">
        <v>675813482</v>
      </c>
      <c r="O41">
        <v>673001293</v>
      </c>
      <c r="P41">
        <v>667901933</v>
      </c>
      <c r="Q41">
        <v>658501202</v>
      </c>
      <c r="R41">
        <v>643227836</v>
      </c>
      <c r="S41">
        <v>616941254</v>
      </c>
      <c r="T41">
        <v>554050664</v>
      </c>
      <c r="U41">
        <v>342004647</v>
      </c>
      <c r="V41" s="13">
        <v>342004647</v>
      </c>
      <c r="W41" s="13">
        <v>341989398</v>
      </c>
      <c r="X41" s="13">
        <v>341947881</v>
      </c>
      <c r="Y41" s="13">
        <v>341865898</v>
      </c>
      <c r="Z41" s="13">
        <v>341717930</v>
      </c>
      <c r="AA41" s="13">
        <v>341467373</v>
      </c>
      <c r="AB41" s="13">
        <v>341062287</v>
      </c>
      <c r="AC41" s="13">
        <v>340614569</v>
      </c>
      <c r="AD41" s="13">
        <v>339999251</v>
      </c>
      <c r="AE41" s="13">
        <v>339164612</v>
      </c>
      <c r="AF41" s="13">
        <v>337593852</v>
      </c>
      <c r="AG41" s="13">
        <v>335959865</v>
      </c>
      <c r="AH41" s="13">
        <v>333808835</v>
      </c>
      <c r="AI41" s="13">
        <v>330996646</v>
      </c>
      <c r="AJ41" s="13">
        <v>325897286</v>
      </c>
      <c r="AK41" s="13">
        <v>316496555</v>
      </c>
      <c r="AL41" s="13">
        <v>301223189</v>
      </c>
      <c r="AM41" s="13">
        <v>274936607</v>
      </c>
      <c r="AN41" s="13">
        <v>212046017</v>
      </c>
      <c r="AO41" s="13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E92F-372A-425C-BA30-FD8061B75305}">
  <dimension ref="A1:AQ43"/>
  <sheetViews>
    <sheetView topLeftCell="A22" zoomScale="85" zoomScaleNormal="85" workbookViewId="0">
      <selection activeCell="AP43" sqref="B3:AP43"/>
    </sheetView>
  </sheetViews>
  <sheetFormatPr baseColWidth="10" defaultRowHeight="14.4" x14ac:dyDescent="0.3"/>
  <cols>
    <col min="1" max="1" width="4.5546875" customWidth="1"/>
    <col min="2" max="2" width="3.33203125" bestFit="1" customWidth="1"/>
    <col min="3" max="12" width="5.5546875" customWidth="1"/>
    <col min="13" max="14" width="10.44140625" bestFit="1" customWidth="1"/>
    <col min="15" max="15" width="9.88671875" customWidth="1"/>
    <col min="16" max="16" width="9.6640625" customWidth="1"/>
    <col min="17" max="17" width="12.21875" customWidth="1"/>
    <col min="18" max="22" width="5.5546875" customWidth="1"/>
    <col min="23" max="38" width="9.44140625" customWidth="1"/>
    <col min="39" max="41" width="12" customWidth="1"/>
    <col min="42" max="42" width="9.44140625" customWidth="1"/>
  </cols>
  <sheetData>
    <row r="1" spans="1:43" x14ac:dyDescent="0.3">
      <c r="C1">
        <v>0</v>
      </c>
      <c r="D1">
        <v>15249</v>
      </c>
      <c r="E1">
        <v>41517</v>
      </c>
      <c r="F1">
        <v>81983</v>
      </c>
      <c r="G1">
        <v>147968</v>
      </c>
      <c r="H1">
        <v>250557</v>
      </c>
      <c r="I1">
        <v>405086</v>
      </c>
      <c r="J1">
        <v>447718</v>
      </c>
      <c r="K1">
        <v>615318</v>
      </c>
      <c r="L1">
        <v>834639</v>
      </c>
      <c r="M1">
        <v>1570760</v>
      </c>
      <c r="N1">
        <v>1633987</v>
      </c>
      <c r="O1">
        <v>2151030</v>
      </c>
      <c r="P1">
        <v>2812189</v>
      </c>
      <c r="Q1">
        <v>5099360</v>
      </c>
      <c r="R1">
        <v>9400731</v>
      </c>
      <c r="S1">
        <v>15273366</v>
      </c>
      <c r="T1">
        <v>26286582</v>
      </c>
      <c r="U1">
        <v>62890590</v>
      </c>
      <c r="V1">
        <v>212046017</v>
      </c>
    </row>
    <row r="2" spans="1:43" x14ac:dyDescent="0.3">
      <c r="C2" s="1" t="s">
        <v>4</v>
      </c>
      <c r="D2" s="1" t="s">
        <v>1</v>
      </c>
      <c r="E2" s="1" t="s">
        <v>2</v>
      </c>
      <c r="R2" s="1" t="s">
        <v>5</v>
      </c>
      <c r="W2" s="3" t="s">
        <v>3</v>
      </c>
      <c r="X2" s="3" t="s">
        <v>0</v>
      </c>
    </row>
    <row r="3" spans="1:43" x14ac:dyDescent="0.3"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6">
        <v>18</v>
      </c>
      <c r="U3" s="6">
        <v>19</v>
      </c>
      <c r="V3" s="6">
        <v>20</v>
      </c>
      <c r="W3" s="7">
        <v>1</v>
      </c>
      <c r="X3" s="7">
        <v>2</v>
      </c>
      <c r="Y3" s="7">
        <v>3</v>
      </c>
      <c r="Z3" s="7">
        <v>4</v>
      </c>
      <c r="AA3" s="7">
        <v>5</v>
      </c>
      <c r="AB3" s="7">
        <v>6</v>
      </c>
      <c r="AC3" s="7">
        <v>7</v>
      </c>
      <c r="AD3" s="7">
        <v>8</v>
      </c>
      <c r="AE3" s="7">
        <v>9</v>
      </c>
      <c r="AF3" s="7">
        <v>10</v>
      </c>
      <c r="AG3" s="7">
        <v>11</v>
      </c>
      <c r="AH3" s="7">
        <v>12</v>
      </c>
      <c r="AI3" s="7">
        <v>13</v>
      </c>
      <c r="AJ3" s="7">
        <v>14</v>
      </c>
      <c r="AK3" s="7">
        <v>15</v>
      </c>
      <c r="AL3" s="7">
        <v>16</v>
      </c>
      <c r="AM3" s="7">
        <v>17</v>
      </c>
      <c r="AN3" s="7">
        <v>18</v>
      </c>
      <c r="AO3" s="7">
        <v>19</v>
      </c>
      <c r="AP3" s="7">
        <v>20</v>
      </c>
    </row>
    <row r="4" spans="1:43" x14ac:dyDescent="0.3">
      <c r="A4" s="1" t="s">
        <v>4</v>
      </c>
      <c r="B4" s="6">
        <v>1</v>
      </c>
      <c r="C4" s="9">
        <v>0</v>
      </c>
      <c r="D4" s="9">
        <v>-1</v>
      </c>
      <c r="E4" s="9">
        <v>-1</v>
      </c>
      <c r="F4" s="9">
        <v>-1</v>
      </c>
      <c r="G4" s="9">
        <v>-1</v>
      </c>
      <c r="H4" s="9">
        <v>-1</v>
      </c>
      <c r="I4" s="9">
        <v>-1</v>
      </c>
      <c r="J4" s="9">
        <v>-1</v>
      </c>
      <c r="K4" s="9">
        <v>-1</v>
      </c>
      <c r="L4" s="9">
        <v>-1</v>
      </c>
      <c r="M4" s="9">
        <v>-1</v>
      </c>
      <c r="N4" s="9">
        <v>-1</v>
      </c>
      <c r="O4" s="9">
        <v>-1</v>
      </c>
      <c r="P4" s="9">
        <v>-1</v>
      </c>
      <c r="Q4" s="9">
        <v>-1</v>
      </c>
      <c r="R4" s="9">
        <v>-1</v>
      </c>
      <c r="S4" s="9">
        <v>-1</v>
      </c>
      <c r="T4" s="9">
        <v>-1</v>
      </c>
      <c r="U4" s="9">
        <v>-1</v>
      </c>
      <c r="V4" s="9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 s="8"/>
    </row>
    <row r="5" spans="1:43" x14ac:dyDescent="0.3">
      <c r="A5" s="2" t="s">
        <v>1</v>
      </c>
      <c r="B5" s="6">
        <v>2</v>
      </c>
      <c r="C5" s="9">
        <f>Tabelle2!F8</f>
        <v>15249</v>
      </c>
      <c r="D5" s="9">
        <v>0</v>
      </c>
      <c r="E5" s="9">
        <v>-1</v>
      </c>
      <c r="F5" s="9">
        <v>-1</v>
      </c>
      <c r="G5" s="9">
        <v>-1</v>
      </c>
      <c r="H5" s="9">
        <v>-1</v>
      </c>
      <c r="I5" s="9">
        <v>-1</v>
      </c>
      <c r="J5" s="9">
        <v>-1</v>
      </c>
      <c r="K5" s="9">
        <v>-1</v>
      </c>
      <c r="L5" s="9">
        <v>-1</v>
      </c>
      <c r="M5" s="9">
        <v>-1</v>
      </c>
      <c r="N5" s="9">
        <v>-1</v>
      </c>
      <c r="O5" s="9">
        <v>-1</v>
      </c>
      <c r="P5" s="9">
        <v>-1</v>
      </c>
      <c r="Q5" s="9">
        <v>-1</v>
      </c>
      <c r="R5" s="9">
        <v>-1</v>
      </c>
      <c r="S5" s="9">
        <v>-1</v>
      </c>
      <c r="T5" s="9">
        <v>-1</v>
      </c>
      <c r="U5" s="9">
        <v>-1</v>
      </c>
      <c r="V5" s="9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</row>
    <row r="6" spans="1:43" x14ac:dyDescent="0.3">
      <c r="A6" s="1" t="s">
        <v>2</v>
      </c>
      <c r="B6" s="6">
        <v>3</v>
      </c>
      <c r="C6" s="9">
        <f>Tabelle2!F9</f>
        <v>56766</v>
      </c>
      <c r="D6" s="9">
        <f>C6-$C$5</f>
        <v>41517</v>
      </c>
      <c r="E6" s="9">
        <v>0</v>
      </c>
      <c r="F6" s="9">
        <v>-1</v>
      </c>
      <c r="G6" s="9">
        <v>-1</v>
      </c>
      <c r="H6" s="9">
        <v>-1</v>
      </c>
      <c r="I6" s="9">
        <v>-1</v>
      </c>
      <c r="J6" s="9">
        <v>-1</v>
      </c>
      <c r="K6" s="9">
        <v>-1</v>
      </c>
      <c r="L6" s="9">
        <v>-1</v>
      </c>
      <c r="M6" s="9">
        <v>-1</v>
      </c>
      <c r="N6" s="9">
        <v>-1</v>
      </c>
      <c r="O6" s="9">
        <v>-1</v>
      </c>
      <c r="P6" s="9">
        <v>-1</v>
      </c>
      <c r="Q6" s="9">
        <v>-1</v>
      </c>
      <c r="R6" s="9">
        <v>-1</v>
      </c>
      <c r="S6" s="9">
        <v>-1</v>
      </c>
      <c r="T6" s="9">
        <v>-1</v>
      </c>
      <c r="U6" s="9">
        <v>-1</v>
      </c>
      <c r="V6" s="9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</row>
    <row r="7" spans="1:43" x14ac:dyDescent="0.3">
      <c r="B7" s="6">
        <v>4</v>
      </c>
      <c r="C7" s="9">
        <f>Tabelle2!F10</f>
        <v>138749</v>
      </c>
      <c r="D7" s="9">
        <f t="shared" ref="D7:D43" si="0">C7-$C$5</f>
        <v>123500</v>
      </c>
      <c r="E7" s="9">
        <f>D7-$D$6</f>
        <v>81983</v>
      </c>
      <c r="F7" s="9">
        <v>0</v>
      </c>
      <c r="G7" s="9">
        <v>-1</v>
      </c>
      <c r="H7" s="9">
        <v>-1</v>
      </c>
      <c r="I7" s="9">
        <v>-1</v>
      </c>
      <c r="J7" s="9">
        <v>-1</v>
      </c>
      <c r="K7" s="9">
        <v>-1</v>
      </c>
      <c r="L7" s="9">
        <v>-1</v>
      </c>
      <c r="M7" s="9">
        <v>-1</v>
      </c>
      <c r="N7" s="9">
        <v>-1</v>
      </c>
      <c r="O7" s="9">
        <v>-1</v>
      </c>
      <c r="P7" s="9">
        <v>-1</v>
      </c>
      <c r="Q7" s="9">
        <v>-1</v>
      </c>
      <c r="R7" s="9">
        <v>-1</v>
      </c>
      <c r="S7" s="9">
        <v>-1</v>
      </c>
      <c r="T7" s="9">
        <v>-1</v>
      </c>
      <c r="U7" s="9">
        <v>-1</v>
      </c>
      <c r="V7" s="9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</row>
    <row r="8" spans="1:43" x14ac:dyDescent="0.3">
      <c r="B8" s="6">
        <v>5</v>
      </c>
      <c r="C8" s="9">
        <f>Tabelle2!F11</f>
        <v>286717</v>
      </c>
      <c r="D8" s="9">
        <f t="shared" si="0"/>
        <v>271468</v>
      </c>
      <c r="E8" s="9">
        <f t="shared" ref="E8:E43" si="1">D8-$D$6</f>
        <v>229951</v>
      </c>
      <c r="F8" s="9">
        <f>E8-$E$7</f>
        <v>147968</v>
      </c>
      <c r="G8" s="9">
        <v>0</v>
      </c>
      <c r="H8" s="9">
        <v>-1</v>
      </c>
      <c r="I8" s="9">
        <v>-1</v>
      </c>
      <c r="J8" s="9">
        <v>-1</v>
      </c>
      <c r="K8" s="9">
        <v>-1</v>
      </c>
      <c r="L8" s="9">
        <v>-1</v>
      </c>
      <c r="M8" s="9">
        <v>-1</v>
      </c>
      <c r="N8" s="9">
        <v>-1</v>
      </c>
      <c r="O8" s="9">
        <v>-1</v>
      </c>
      <c r="P8" s="9">
        <v>-1</v>
      </c>
      <c r="Q8" s="9">
        <v>-1</v>
      </c>
      <c r="R8" s="9">
        <v>-1</v>
      </c>
      <c r="S8" s="9">
        <v>-1</v>
      </c>
      <c r="T8" s="9">
        <v>-1</v>
      </c>
      <c r="U8" s="9">
        <v>-1</v>
      </c>
      <c r="V8" s="9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</row>
    <row r="9" spans="1:43" x14ac:dyDescent="0.3">
      <c r="B9" s="6">
        <v>6</v>
      </c>
      <c r="C9" s="9">
        <f>Tabelle2!F12</f>
        <v>537274</v>
      </c>
      <c r="D9" s="9">
        <f t="shared" si="0"/>
        <v>522025</v>
      </c>
      <c r="E9" s="9">
        <f t="shared" si="1"/>
        <v>480508</v>
      </c>
      <c r="F9" s="9">
        <f t="shared" ref="F9:F43" si="2">E9-$E$7</f>
        <v>398525</v>
      </c>
      <c r="G9" s="9">
        <f>F9-$F$8</f>
        <v>250557</v>
      </c>
      <c r="H9" s="9">
        <v>0</v>
      </c>
      <c r="I9" s="9">
        <v>-1</v>
      </c>
      <c r="J9" s="9">
        <v>-1</v>
      </c>
      <c r="K9" s="9">
        <v>-1</v>
      </c>
      <c r="L9" s="9">
        <v>-1</v>
      </c>
      <c r="M9" s="9">
        <v>-1</v>
      </c>
      <c r="N9" s="9">
        <v>-1</v>
      </c>
      <c r="O9" s="9">
        <v>-1</v>
      </c>
      <c r="P9" s="9">
        <v>-1</v>
      </c>
      <c r="Q9" s="9">
        <v>-1</v>
      </c>
      <c r="R9" s="9">
        <v>-1</v>
      </c>
      <c r="S9" s="9">
        <v>-1</v>
      </c>
      <c r="T9" s="9">
        <v>-1</v>
      </c>
      <c r="U9" s="9">
        <v>-1</v>
      </c>
      <c r="V9" s="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</row>
    <row r="10" spans="1:43" x14ac:dyDescent="0.3">
      <c r="B10" s="6">
        <v>7</v>
      </c>
      <c r="C10" s="9">
        <f>Tabelle2!F13</f>
        <v>942360</v>
      </c>
      <c r="D10" s="9">
        <f t="shared" si="0"/>
        <v>927111</v>
      </c>
      <c r="E10" s="9">
        <f t="shared" si="1"/>
        <v>885594</v>
      </c>
      <c r="F10" s="9">
        <f t="shared" si="2"/>
        <v>803611</v>
      </c>
      <c r="G10" s="9">
        <f t="shared" ref="G10:G43" si="3">F10-$F$8</f>
        <v>655643</v>
      </c>
      <c r="H10" s="9">
        <f>G10-G$9</f>
        <v>405086</v>
      </c>
      <c r="I10" s="9">
        <v>0</v>
      </c>
      <c r="J10" s="9">
        <v>-1</v>
      </c>
      <c r="K10" s="9">
        <v>-1</v>
      </c>
      <c r="L10" s="9">
        <v>-1</v>
      </c>
      <c r="M10" s="9">
        <v>-1</v>
      </c>
      <c r="N10" s="9">
        <v>-1</v>
      </c>
      <c r="O10" s="9">
        <v>-1</v>
      </c>
      <c r="P10" s="9">
        <v>-1</v>
      </c>
      <c r="Q10" s="9">
        <v>-1</v>
      </c>
      <c r="R10" s="9">
        <v>-1</v>
      </c>
      <c r="S10" s="9">
        <v>-1</v>
      </c>
      <c r="T10" s="9">
        <v>-1</v>
      </c>
      <c r="U10" s="9">
        <v>-1</v>
      </c>
      <c r="V10" s="9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</row>
    <row r="11" spans="1:43" x14ac:dyDescent="0.3">
      <c r="B11" s="6">
        <v>8</v>
      </c>
      <c r="C11" s="9">
        <f>Tabelle2!F14</f>
        <v>1390078</v>
      </c>
      <c r="D11" s="9">
        <f t="shared" si="0"/>
        <v>1374829</v>
      </c>
      <c r="E11" s="9">
        <f t="shared" si="1"/>
        <v>1333312</v>
      </c>
      <c r="F11" s="9">
        <f t="shared" si="2"/>
        <v>1251329</v>
      </c>
      <c r="G11" s="9">
        <f t="shared" si="3"/>
        <v>1103361</v>
      </c>
      <c r="H11" s="9">
        <f t="shared" ref="H11:H43" si="4">G11-G$9</f>
        <v>852804</v>
      </c>
      <c r="I11" s="9">
        <f>H11-H$10</f>
        <v>447718</v>
      </c>
      <c r="J11" s="9">
        <v>0</v>
      </c>
      <c r="K11" s="9">
        <v>-1</v>
      </c>
      <c r="L11" s="9">
        <v>-1</v>
      </c>
      <c r="M11" s="9">
        <v>-1</v>
      </c>
      <c r="N11" s="9">
        <v>-1</v>
      </c>
      <c r="O11" s="9">
        <v>-1</v>
      </c>
      <c r="P11" s="9">
        <v>-1</v>
      </c>
      <c r="Q11" s="9">
        <v>-1</v>
      </c>
      <c r="R11" s="9">
        <v>-1</v>
      </c>
      <c r="S11" s="9">
        <v>-1</v>
      </c>
      <c r="T11" s="9">
        <v>-1</v>
      </c>
      <c r="U11" s="9">
        <v>-1</v>
      </c>
      <c r="V11" s="9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</row>
    <row r="12" spans="1:43" x14ac:dyDescent="0.3">
      <c r="B12" s="6">
        <v>9</v>
      </c>
      <c r="C12" s="9">
        <f>Tabelle2!F15</f>
        <v>2005396</v>
      </c>
      <c r="D12" s="9">
        <f t="shared" si="0"/>
        <v>1990147</v>
      </c>
      <c r="E12" s="9">
        <f t="shared" si="1"/>
        <v>1948630</v>
      </c>
      <c r="F12" s="9">
        <f t="shared" si="2"/>
        <v>1866647</v>
      </c>
      <c r="G12" s="9">
        <f t="shared" si="3"/>
        <v>1718679</v>
      </c>
      <c r="H12" s="9">
        <f t="shared" si="4"/>
        <v>1468122</v>
      </c>
      <c r="I12" s="9">
        <f t="shared" ref="I12:I43" si="5">H12-H$10</f>
        <v>1063036</v>
      </c>
      <c r="J12" s="9">
        <f>I12-I$11</f>
        <v>615318</v>
      </c>
      <c r="K12" s="9">
        <v>0</v>
      </c>
      <c r="L12" s="9">
        <v>-1</v>
      </c>
      <c r="M12" s="9">
        <v>-1</v>
      </c>
      <c r="N12" s="9">
        <v>-1</v>
      </c>
      <c r="O12" s="9">
        <v>-1</v>
      </c>
      <c r="P12" s="9">
        <v>-1</v>
      </c>
      <c r="Q12" s="9">
        <v>-1</v>
      </c>
      <c r="R12" s="9">
        <v>-1</v>
      </c>
      <c r="S12" s="9">
        <v>-1</v>
      </c>
      <c r="T12" s="9">
        <v>-1</v>
      </c>
      <c r="U12" s="9">
        <v>-1</v>
      </c>
      <c r="V12" s="9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</row>
    <row r="13" spans="1:43" x14ac:dyDescent="0.3">
      <c r="B13" s="6">
        <v>10</v>
      </c>
      <c r="C13" s="9">
        <f>Tabelle2!F16</f>
        <v>2840035</v>
      </c>
      <c r="D13" s="9">
        <f t="shared" si="0"/>
        <v>2824786</v>
      </c>
      <c r="E13" s="9">
        <f t="shared" si="1"/>
        <v>2783269</v>
      </c>
      <c r="F13" s="9">
        <f t="shared" si="2"/>
        <v>2701286</v>
      </c>
      <c r="G13" s="9">
        <f t="shared" si="3"/>
        <v>2553318</v>
      </c>
      <c r="H13" s="9">
        <f t="shared" si="4"/>
        <v>2302761</v>
      </c>
      <c r="I13" s="9">
        <f t="shared" si="5"/>
        <v>1897675</v>
      </c>
      <c r="J13" s="9">
        <f t="shared" ref="J13:J43" si="6">I13-I$11</f>
        <v>1449957</v>
      </c>
      <c r="K13" s="9">
        <f>J13-J$12</f>
        <v>834639</v>
      </c>
      <c r="L13" s="9">
        <v>0</v>
      </c>
      <c r="M13" s="9">
        <v>-1</v>
      </c>
      <c r="N13" s="9">
        <v>-1</v>
      </c>
      <c r="O13" s="9">
        <v>-1</v>
      </c>
      <c r="P13" s="9">
        <v>-1</v>
      </c>
      <c r="Q13" s="9">
        <v>-1</v>
      </c>
      <c r="R13" s="9">
        <v>-1</v>
      </c>
      <c r="S13" s="9">
        <v>-1</v>
      </c>
      <c r="T13" s="9">
        <v>-1</v>
      </c>
      <c r="U13" s="9">
        <v>-1</v>
      </c>
      <c r="V13" s="9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</row>
    <row r="14" spans="1:43" x14ac:dyDescent="0.3">
      <c r="B14" s="6">
        <v>11</v>
      </c>
      <c r="C14" s="9">
        <f>Tabelle2!F17</f>
        <v>4410795</v>
      </c>
      <c r="D14" s="9">
        <f t="shared" si="0"/>
        <v>4395546</v>
      </c>
      <c r="E14" s="9">
        <f t="shared" si="1"/>
        <v>4354029</v>
      </c>
      <c r="F14" s="9">
        <f t="shared" si="2"/>
        <v>4272046</v>
      </c>
      <c r="G14" s="9">
        <f t="shared" si="3"/>
        <v>4124078</v>
      </c>
      <c r="H14" s="9">
        <f t="shared" si="4"/>
        <v>3873521</v>
      </c>
      <c r="I14" s="9">
        <f t="shared" si="5"/>
        <v>3468435</v>
      </c>
      <c r="J14" s="9">
        <f t="shared" si="6"/>
        <v>3020717</v>
      </c>
      <c r="K14" s="9">
        <f t="shared" ref="K14:K43" si="7">J14-J$12</f>
        <v>2405399</v>
      </c>
      <c r="L14" s="9">
        <f>K14-K$13</f>
        <v>1570760</v>
      </c>
      <c r="M14" s="9">
        <v>0</v>
      </c>
      <c r="N14" s="9">
        <v>-1</v>
      </c>
      <c r="O14" s="9">
        <v>-1</v>
      </c>
      <c r="P14" s="9">
        <v>-1</v>
      </c>
      <c r="Q14" s="9">
        <v>-1</v>
      </c>
      <c r="R14" s="9">
        <v>-1</v>
      </c>
      <c r="S14" s="9">
        <v>-1</v>
      </c>
      <c r="T14" s="9">
        <v>-1</v>
      </c>
      <c r="U14" s="9">
        <v>-1</v>
      </c>
      <c r="V14" s="9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</row>
    <row r="15" spans="1:43" x14ac:dyDescent="0.3">
      <c r="B15" s="6">
        <v>12</v>
      </c>
      <c r="C15" s="9">
        <f>Tabelle2!F18</f>
        <v>6044782</v>
      </c>
      <c r="D15" s="9">
        <f t="shared" si="0"/>
        <v>6029533</v>
      </c>
      <c r="E15" s="9">
        <f t="shared" si="1"/>
        <v>5988016</v>
      </c>
      <c r="F15" s="9">
        <f t="shared" si="2"/>
        <v>5906033</v>
      </c>
      <c r="G15" s="9">
        <f t="shared" si="3"/>
        <v>5758065</v>
      </c>
      <c r="H15" s="9">
        <f t="shared" si="4"/>
        <v>5507508</v>
      </c>
      <c r="I15" s="9">
        <f t="shared" si="5"/>
        <v>5102422</v>
      </c>
      <c r="J15" s="9">
        <f t="shared" si="6"/>
        <v>4654704</v>
      </c>
      <c r="K15" s="9">
        <f t="shared" si="7"/>
        <v>4039386</v>
      </c>
      <c r="L15" s="9">
        <f t="shared" ref="L15:L43" si="8">K15-K$13</f>
        <v>3204747</v>
      </c>
      <c r="M15" s="9">
        <f>L15-L$14</f>
        <v>1633987</v>
      </c>
      <c r="N15" s="9">
        <v>0</v>
      </c>
      <c r="O15" s="9">
        <v>-1</v>
      </c>
      <c r="P15" s="9">
        <v>-1</v>
      </c>
      <c r="Q15" s="9">
        <v>-1</v>
      </c>
      <c r="R15" s="9">
        <v>-1</v>
      </c>
      <c r="S15" s="9">
        <v>-1</v>
      </c>
      <c r="T15" s="9">
        <v>-1</v>
      </c>
      <c r="U15" s="9">
        <v>-1</v>
      </c>
      <c r="V15" s="9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</row>
    <row r="16" spans="1:43" x14ac:dyDescent="0.3">
      <c r="B16" s="6">
        <v>13</v>
      </c>
      <c r="C16" s="9">
        <f>Tabelle2!F19</f>
        <v>8195812</v>
      </c>
      <c r="D16" s="9">
        <f t="shared" si="0"/>
        <v>8180563</v>
      </c>
      <c r="E16" s="9">
        <f t="shared" si="1"/>
        <v>8139046</v>
      </c>
      <c r="F16" s="9">
        <f t="shared" si="2"/>
        <v>8057063</v>
      </c>
      <c r="G16" s="9">
        <f t="shared" si="3"/>
        <v>7909095</v>
      </c>
      <c r="H16" s="9">
        <f t="shared" si="4"/>
        <v>7658538</v>
      </c>
      <c r="I16" s="9">
        <f t="shared" si="5"/>
        <v>7253452</v>
      </c>
      <c r="J16" s="9">
        <f t="shared" si="6"/>
        <v>6805734</v>
      </c>
      <c r="K16" s="9">
        <f t="shared" si="7"/>
        <v>6190416</v>
      </c>
      <c r="L16" s="9">
        <f t="shared" si="8"/>
        <v>5355777</v>
      </c>
      <c r="M16" s="9">
        <f t="shared" ref="M16:M43" si="9">L16-L$14</f>
        <v>3785017</v>
      </c>
      <c r="N16" s="9">
        <f>M16-M$15</f>
        <v>2151030</v>
      </c>
      <c r="O16" s="9">
        <v>0</v>
      </c>
      <c r="P16" s="9">
        <v>-1</v>
      </c>
      <c r="Q16" s="9">
        <v>-1</v>
      </c>
      <c r="R16" s="9">
        <v>-1</v>
      </c>
      <c r="S16" s="9">
        <v>-1</v>
      </c>
      <c r="T16" s="9">
        <v>-1</v>
      </c>
      <c r="U16" s="9">
        <v>-1</v>
      </c>
      <c r="V16" s="9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</row>
    <row r="17" spans="1:42" x14ac:dyDescent="0.3">
      <c r="B17" s="6">
        <v>14</v>
      </c>
      <c r="C17" s="9">
        <f>Tabelle2!F20</f>
        <v>11008001</v>
      </c>
      <c r="D17" s="9">
        <f t="shared" si="0"/>
        <v>10992752</v>
      </c>
      <c r="E17" s="9">
        <f t="shared" si="1"/>
        <v>10951235</v>
      </c>
      <c r="F17" s="9">
        <f t="shared" si="2"/>
        <v>10869252</v>
      </c>
      <c r="G17" s="9">
        <f t="shared" si="3"/>
        <v>10721284</v>
      </c>
      <c r="H17" s="9">
        <f t="shared" si="4"/>
        <v>10470727</v>
      </c>
      <c r="I17" s="9">
        <f t="shared" si="5"/>
        <v>10065641</v>
      </c>
      <c r="J17" s="9">
        <f t="shared" si="6"/>
        <v>9617923</v>
      </c>
      <c r="K17" s="9">
        <f t="shared" si="7"/>
        <v>9002605</v>
      </c>
      <c r="L17" s="9">
        <f t="shared" si="8"/>
        <v>8167966</v>
      </c>
      <c r="M17" s="9">
        <f t="shared" si="9"/>
        <v>6597206</v>
      </c>
      <c r="N17" s="9">
        <f t="shared" ref="N17:N43" si="10">M17-M$15</f>
        <v>4963219</v>
      </c>
      <c r="O17" s="9">
        <f>N17-N$16</f>
        <v>2812189</v>
      </c>
      <c r="P17" s="9">
        <v>0</v>
      </c>
      <c r="Q17" s="9">
        <v>-1</v>
      </c>
      <c r="R17" s="9">
        <v>-1</v>
      </c>
      <c r="S17" s="9">
        <v>-1</v>
      </c>
      <c r="T17" s="9">
        <v>-1</v>
      </c>
      <c r="U17" s="9">
        <v>-1</v>
      </c>
      <c r="V17" s="9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</row>
    <row r="18" spans="1:42" x14ac:dyDescent="0.3">
      <c r="B18" s="6">
        <v>15</v>
      </c>
      <c r="C18" s="9">
        <f>Tabelle2!F21</f>
        <v>16107361</v>
      </c>
      <c r="D18" s="9">
        <f t="shared" si="0"/>
        <v>16092112</v>
      </c>
      <c r="E18" s="9">
        <f t="shared" si="1"/>
        <v>16050595</v>
      </c>
      <c r="F18" s="9">
        <f t="shared" si="2"/>
        <v>15968612</v>
      </c>
      <c r="G18" s="9">
        <f t="shared" si="3"/>
        <v>15820644</v>
      </c>
      <c r="H18" s="9">
        <f t="shared" si="4"/>
        <v>15570087</v>
      </c>
      <c r="I18" s="9">
        <f t="shared" si="5"/>
        <v>15165001</v>
      </c>
      <c r="J18" s="9">
        <f t="shared" si="6"/>
        <v>14717283</v>
      </c>
      <c r="K18" s="9">
        <f t="shared" si="7"/>
        <v>14101965</v>
      </c>
      <c r="L18" s="9">
        <f t="shared" si="8"/>
        <v>13267326</v>
      </c>
      <c r="M18" s="9">
        <f t="shared" si="9"/>
        <v>11696566</v>
      </c>
      <c r="N18" s="9">
        <f t="shared" si="10"/>
        <v>10062579</v>
      </c>
      <c r="O18" s="9">
        <f t="shared" ref="O18:O43" si="11">N18-N$16</f>
        <v>7911549</v>
      </c>
      <c r="P18" s="9">
        <f>O18-O$17</f>
        <v>5099360</v>
      </c>
      <c r="Q18" s="9">
        <v>0</v>
      </c>
      <c r="R18" s="9">
        <v>-1</v>
      </c>
      <c r="S18" s="9">
        <v>-1</v>
      </c>
      <c r="T18" s="9">
        <v>-1</v>
      </c>
      <c r="U18" s="9">
        <v>-1</v>
      </c>
      <c r="V18" s="9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</row>
    <row r="19" spans="1:42" x14ac:dyDescent="0.3">
      <c r="B19" s="6">
        <v>16</v>
      </c>
      <c r="C19" s="9">
        <f>Tabelle2!F22</f>
        <v>25508092</v>
      </c>
      <c r="D19" s="9">
        <f t="shared" si="0"/>
        <v>25492843</v>
      </c>
      <c r="E19" s="9">
        <f t="shared" si="1"/>
        <v>25451326</v>
      </c>
      <c r="F19" s="9">
        <f t="shared" si="2"/>
        <v>25369343</v>
      </c>
      <c r="G19" s="9">
        <f t="shared" si="3"/>
        <v>25221375</v>
      </c>
      <c r="H19" s="9">
        <f t="shared" si="4"/>
        <v>24970818</v>
      </c>
      <c r="I19" s="9">
        <f t="shared" si="5"/>
        <v>24565732</v>
      </c>
      <c r="J19" s="9">
        <f t="shared" si="6"/>
        <v>24118014</v>
      </c>
      <c r="K19" s="9">
        <f t="shared" si="7"/>
        <v>23502696</v>
      </c>
      <c r="L19" s="9">
        <f t="shared" si="8"/>
        <v>22668057</v>
      </c>
      <c r="M19" s="9">
        <f t="shared" si="9"/>
        <v>21097297</v>
      </c>
      <c r="N19" s="9">
        <f t="shared" si="10"/>
        <v>19463310</v>
      </c>
      <c r="O19" s="9">
        <f t="shared" si="11"/>
        <v>17312280</v>
      </c>
      <c r="P19" s="9">
        <f t="shared" ref="P19:P43" si="12">O19-O$17</f>
        <v>14500091</v>
      </c>
      <c r="Q19" s="9">
        <f>P19-P$18</f>
        <v>9400731</v>
      </c>
      <c r="R19" s="9">
        <v>0</v>
      </c>
      <c r="S19" s="9">
        <v>-1</v>
      </c>
      <c r="T19" s="9">
        <v>-1</v>
      </c>
      <c r="U19" s="9">
        <v>-1</v>
      </c>
      <c r="V19" s="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</row>
    <row r="20" spans="1:42" x14ac:dyDescent="0.3">
      <c r="B20" s="6">
        <v>17</v>
      </c>
      <c r="C20" s="9">
        <f>Tabelle2!F23</f>
        <v>40781458</v>
      </c>
      <c r="D20" s="9">
        <f t="shared" si="0"/>
        <v>40766209</v>
      </c>
      <c r="E20" s="9">
        <f t="shared" si="1"/>
        <v>40724692</v>
      </c>
      <c r="F20" s="9">
        <f t="shared" si="2"/>
        <v>40642709</v>
      </c>
      <c r="G20" s="9">
        <f t="shared" si="3"/>
        <v>40494741</v>
      </c>
      <c r="H20" s="9">
        <f t="shared" si="4"/>
        <v>40244184</v>
      </c>
      <c r="I20" s="9">
        <f t="shared" si="5"/>
        <v>39839098</v>
      </c>
      <c r="J20" s="9">
        <f t="shared" si="6"/>
        <v>39391380</v>
      </c>
      <c r="K20" s="9">
        <f t="shared" si="7"/>
        <v>38776062</v>
      </c>
      <c r="L20" s="9">
        <f t="shared" si="8"/>
        <v>37941423</v>
      </c>
      <c r="M20" s="9">
        <f t="shared" si="9"/>
        <v>36370663</v>
      </c>
      <c r="N20" s="9">
        <f t="shared" si="10"/>
        <v>34736676</v>
      </c>
      <c r="O20" s="9">
        <f t="shared" si="11"/>
        <v>32585646</v>
      </c>
      <c r="P20" s="9">
        <f t="shared" si="12"/>
        <v>29773457</v>
      </c>
      <c r="Q20" s="9">
        <f t="shared" ref="Q20:Q43" si="13">P20-P$18</f>
        <v>24674097</v>
      </c>
      <c r="R20" s="9">
        <f>Q20-Q$19</f>
        <v>15273366</v>
      </c>
      <c r="S20" s="9">
        <v>0</v>
      </c>
      <c r="T20" s="9">
        <v>-1</v>
      </c>
      <c r="U20" s="9">
        <v>-1</v>
      </c>
      <c r="V20" s="9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</row>
    <row r="21" spans="1:42" x14ac:dyDescent="0.3">
      <c r="B21" s="6">
        <v>18</v>
      </c>
      <c r="C21" s="9">
        <f>Tabelle2!F24</f>
        <v>67068040</v>
      </c>
      <c r="D21" s="9">
        <f t="shared" si="0"/>
        <v>67052791</v>
      </c>
      <c r="E21" s="9">
        <f t="shared" si="1"/>
        <v>67011274</v>
      </c>
      <c r="F21" s="9">
        <f t="shared" si="2"/>
        <v>66929291</v>
      </c>
      <c r="G21" s="9">
        <f t="shared" si="3"/>
        <v>66781323</v>
      </c>
      <c r="H21" s="9">
        <f t="shared" si="4"/>
        <v>66530766</v>
      </c>
      <c r="I21" s="9">
        <f t="shared" si="5"/>
        <v>66125680</v>
      </c>
      <c r="J21" s="9">
        <f t="shared" si="6"/>
        <v>65677962</v>
      </c>
      <c r="K21" s="9">
        <f t="shared" si="7"/>
        <v>65062644</v>
      </c>
      <c r="L21" s="9">
        <f t="shared" si="8"/>
        <v>64228005</v>
      </c>
      <c r="M21" s="9">
        <f t="shared" si="9"/>
        <v>62657245</v>
      </c>
      <c r="N21" s="9">
        <f t="shared" si="10"/>
        <v>61023258</v>
      </c>
      <c r="O21" s="9">
        <f t="shared" si="11"/>
        <v>58872228</v>
      </c>
      <c r="P21" s="9">
        <f t="shared" si="12"/>
        <v>56060039</v>
      </c>
      <c r="Q21" s="9">
        <f t="shared" si="13"/>
        <v>50960679</v>
      </c>
      <c r="R21" s="9">
        <f t="shared" ref="R21:R43" si="14">Q21-Q$19</f>
        <v>41559948</v>
      </c>
      <c r="S21" s="9">
        <f>R21-R$20</f>
        <v>26286582</v>
      </c>
      <c r="T21" s="9">
        <v>0</v>
      </c>
      <c r="U21" s="9">
        <v>-1</v>
      </c>
      <c r="V21" s="9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</row>
    <row r="22" spans="1:42" x14ac:dyDescent="0.3">
      <c r="B22" s="6">
        <v>19</v>
      </c>
      <c r="C22" s="9">
        <f>Tabelle2!F25</f>
        <v>129958630</v>
      </c>
      <c r="D22" s="9">
        <f t="shared" si="0"/>
        <v>129943381</v>
      </c>
      <c r="E22" s="9">
        <f t="shared" si="1"/>
        <v>129901864</v>
      </c>
      <c r="F22" s="9">
        <f t="shared" si="2"/>
        <v>129819881</v>
      </c>
      <c r="G22" s="9">
        <f t="shared" si="3"/>
        <v>129671913</v>
      </c>
      <c r="H22" s="9">
        <f t="shared" si="4"/>
        <v>129421356</v>
      </c>
      <c r="I22" s="9">
        <f t="shared" si="5"/>
        <v>129016270</v>
      </c>
      <c r="J22" s="9">
        <f t="shared" si="6"/>
        <v>128568552</v>
      </c>
      <c r="K22" s="9">
        <f t="shared" si="7"/>
        <v>127953234</v>
      </c>
      <c r="L22" s="9">
        <f t="shared" si="8"/>
        <v>127118595</v>
      </c>
      <c r="M22" s="9">
        <f t="shared" si="9"/>
        <v>125547835</v>
      </c>
      <c r="N22" s="9">
        <f t="shared" si="10"/>
        <v>123913848</v>
      </c>
      <c r="O22" s="9">
        <f t="shared" si="11"/>
        <v>121762818</v>
      </c>
      <c r="P22" s="9">
        <f t="shared" si="12"/>
        <v>118950629</v>
      </c>
      <c r="Q22" s="9">
        <f t="shared" si="13"/>
        <v>113851269</v>
      </c>
      <c r="R22" s="9">
        <f t="shared" si="14"/>
        <v>104450538</v>
      </c>
      <c r="S22" s="9">
        <f t="shared" ref="S22:S43" si="15">R22-R$20</f>
        <v>89177172</v>
      </c>
      <c r="T22" s="9">
        <f>S22-S$21</f>
        <v>62890590</v>
      </c>
      <c r="U22" s="9">
        <v>0</v>
      </c>
      <c r="V22" s="9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</row>
    <row r="23" spans="1:42" x14ac:dyDescent="0.3">
      <c r="B23" s="6">
        <v>20</v>
      </c>
      <c r="C23" s="9">
        <f>Tabelle2!F26</f>
        <v>342004647</v>
      </c>
      <c r="D23" s="9">
        <f t="shared" si="0"/>
        <v>341989398</v>
      </c>
      <c r="E23" s="9">
        <f t="shared" si="1"/>
        <v>341947881</v>
      </c>
      <c r="F23" s="9">
        <f t="shared" si="2"/>
        <v>341865898</v>
      </c>
      <c r="G23" s="9">
        <f t="shared" si="3"/>
        <v>341717930</v>
      </c>
      <c r="H23" s="9">
        <f t="shared" si="4"/>
        <v>341467373</v>
      </c>
      <c r="I23" s="9">
        <f t="shared" si="5"/>
        <v>341062287</v>
      </c>
      <c r="J23" s="9">
        <f t="shared" si="6"/>
        <v>340614569</v>
      </c>
      <c r="K23" s="9">
        <f t="shared" si="7"/>
        <v>339999251</v>
      </c>
      <c r="L23" s="9">
        <f t="shared" si="8"/>
        <v>339164612</v>
      </c>
      <c r="M23" s="9">
        <f t="shared" si="9"/>
        <v>337593852</v>
      </c>
      <c r="N23" s="9">
        <f t="shared" si="10"/>
        <v>335959865</v>
      </c>
      <c r="O23" s="9">
        <f t="shared" si="11"/>
        <v>333808835</v>
      </c>
      <c r="P23" s="9">
        <f t="shared" si="12"/>
        <v>330996646</v>
      </c>
      <c r="Q23" s="9">
        <f t="shared" si="13"/>
        <v>325897286</v>
      </c>
      <c r="R23" s="9">
        <f t="shared" si="14"/>
        <v>316496555</v>
      </c>
      <c r="S23" s="9">
        <f t="shared" si="15"/>
        <v>301223189</v>
      </c>
      <c r="T23" s="9">
        <f t="shared" ref="T23:T43" si="16">S23-S$21</f>
        <v>274936607</v>
      </c>
      <c r="U23" s="9">
        <f>T23-T$22</f>
        <v>212046017</v>
      </c>
      <c r="V23" s="9">
        <v>0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</row>
    <row r="24" spans="1:42" x14ac:dyDescent="0.3">
      <c r="A24" s="1" t="s">
        <v>3</v>
      </c>
      <c r="B24" s="7">
        <v>1</v>
      </c>
      <c r="C24">
        <f>$C$23+C4</f>
        <v>342004647</v>
      </c>
      <c r="D24">
        <f t="shared" si="0"/>
        <v>341989398</v>
      </c>
      <c r="E24">
        <f t="shared" si="1"/>
        <v>341947881</v>
      </c>
      <c r="F24">
        <f t="shared" si="2"/>
        <v>341865898</v>
      </c>
      <c r="G24">
        <f t="shared" si="3"/>
        <v>341717930</v>
      </c>
      <c r="H24">
        <f t="shared" si="4"/>
        <v>341467373</v>
      </c>
      <c r="I24">
        <f t="shared" si="5"/>
        <v>341062287</v>
      </c>
      <c r="J24">
        <f t="shared" si="6"/>
        <v>340614569</v>
      </c>
      <c r="K24">
        <f t="shared" si="7"/>
        <v>339999251</v>
      </c>
      <c r="L24">
        <f t="shared" si="8"/>
        <v>339164612</v>
      </c>
      <c r="M24">
        <f t="shared" si="9"/>
        <v>337593852</v>
      </c>
      <c r="N24">
        <f t="shared" si="10"/>
        <v>335959865</v>
      </c>
      <c r="O24">
        <f t="shared" si="11"/>
        <v>333808835</v>
      </c>
      <c r="P24">
        <f t="shared" si="12"/>
        <v>330996646</v>
      </c>
      <c r="Q24">
        <f t="shared" si="13"/>
        <v>325897286</v>
      </c>
      <c r="R24">
        <f t="shared" si="14"/>
        <v>316496555</v>
      </c>
      <c r="S24">
        <f t="shared" si="15"/>
        <v>301223189</v>
      </c>
      <c r="T24">
        <f t="shared" si="16"/>
        <v>274936607</v>
      </c>
      <c r="U24">
        <f t="shared" ref="U24:U43" si="17">T24-T$22</f>
        <v>212046017</v>
      </c>
      <c r="V24">
        <f>U24-U$23</f>
        <v>0</v>
      </c>
      <c r="W24" s="9">
        <v>0</v>
      </c>
      <c r="X24" s="9">
        <v>-1</v>
      </c>
      <c r="Y24" s="9">
        <v>-1</v>
      </c>
      <c r="Z24" s="9">
        <v>-1</v>
      </c>
      <c r="AA24" s="9">
        <v>-1</v>
      </c>
      <c r="AB24" s="9">
        <v>-1</v>
      </c>
      <c r="AC24" s="9">
        <v>-1</v>
      </c>
      <c r="AD24" s="9">
        <v>-1</v>
      </c>
      <c r="AE24" s="9">
        <v>-1</v>
      </c>
      <c r="AF24" s="9">
        <v>-1</v>
      </c>
      <c r="AG24" s="9">
        <v>-1</v>
      </c>
      <c r="AH24" s="9">
        <v>-1</v>
      </c>
      <c r="AI24" s="9">
        <v>-1</v>
      </c>
      <c r="AJ24" s="9">
        <v>-1</v>
      </c>
      <c r="AK24" s="9">
        <v>-1</v>
      </c>
      <c r="AL24" s="9">
        <v>-1</v>
      </c>
      <c r="AM24" s="9">
        <v>-1</v>
      </c>
      <c r="AN24" s="9">
        <v>-1</v>
      </c>
      <c r="AO24" s="9">
        <v>-1</v>
      </c>
      <c r="AP24" s="9">
        <v>-1</v>
      </c>
    </row>
    <row r="25" spans="1:42" x14ac:dyDescent="0.3">
      <c r="B25" s="7">
        <v>2</v>
      </c>
      <c r="C25">
        <f t="shared" ref="C25:C43" si="18">$C$23+C5</f>
        <v>342019896</v>
      </c>
      <c r="D25">
        <f t="shared" si="0"/>
        <v>342004647</v>
      </c>
      <c r="E25">
        <f t="shared" si="1"/>
        <v>341963130</v>
      </c>
      <c r="F25">
        <f t="shared" si="2"/>
        <v>341881147</v>
      </c>
      <c r="G25">
        <f t="shared" si="3"/>
        <v>341733179</v>
      </c>
      <c r="H25">
        <f t="shared" si="4"/>
        <v>341482622</v>
      </c>
      <c r="I25">
        <f t="shared" si="5"/>
        <v>341077536</v>
      </c>
      <c r="J25">
        <f t="shared" si="6"/>
        <v>340629818</v>
      </c>
      <c r="K25">
        <f t="shared" si="7"/>
        <v>340014500</v>
      </c>
      <c r="L25">
        <f t="shared" si="8"/>
        <v>339179861</v>
      </c>
      <c r="M25">
        <f t="shared" si="9"/>
        <v>337609101</v>
      </c>
      <c r="N25">
        <f t="shared" si="10"/>
        <v>335975114</v>
      </c>
      <c r="O25">
        <f t="shared" si="11"/>
        <v>333824084</v>
      </c>
      <c r="P25">
        <f t="shared" si="12"/>
        <v>331011895</v>
      </c>
      <c r="Q25">
        <f t="shared" si="13"/>
        <v>325912535</v>
      </c>
      <c r="R25">
        <f t="shared" si="14"/>
        <v>316511804</v>
      </c>
      <c r="S25">
        <f t="shared" si="15"/>
        <v>301238438</v>
      </c>
      <c r="T25">
        <f t="shared" si="16"/>
        <v>274951856</v>
      </c>
      <c r="U25">
        <f t="shared" si="17"/>
        <v>212061266</v>
      </c>
      <c r="V25">
        <f t="shared" ref="V25:V43" si="19">U25-U$23</f>
        <v>15249</v>
      </c>
      <c r="W25" s="9">
        <f>V25-V$24</f>
        <v>15249</v>
      </c>
      <c r="X25" s="9">
        <v>0</v>
      </c>
      <c r="Y25" s="9">
        <v>-1</v>
      </c>
      <c r="Z25" s="9">
        <v>-1</v>
      </c>
      <c r="AA25" s="9">
        <v>-1</v>
      </c>
      <c r="AB25" s="9">
        <v>-1</v>
      </c>
      <c r="AC25" s="9">
        <v>-1</v>
      </c>
      <c r="AD25" s="9">
        <v>-1</v>
      </c>
      <c r="AE25" s="9">
        <v>-1</v>
      </c>
      <c r="AF25" s="9">
        <v>-1</v>
      </c>
      <c r="AG25" s="9">
        <v>-1</v>
      </c>
      <c r="AH25" s="9">
        <v>-1</v>
      </c>
      <c r="AI25" s="9">
        <v>-1</v>
      </c>
      <c r="AJ25" s="9">
        <v>-1</v>
      </c>
      <c r="AK25" s="9">
        <v>-1</v>
      </c>
      <c r="AL25" s="9">
        <v>-1</v>
      </c>
      <c r="AM25" s="9">
        <v>-1</v>
      </c>
      <c r="AN25" s="9">
        <v>-1</v>
      </c>
      <c r="AO25" s="9">
        <v>-1</v>
      </c>
      <c r="AP25" s="9">
        <v>-1</v>
      </c>
    </row>
    <row r="26" spans="1:42" x14ac:dyDescent="0.3">
      <c r="B26" s="7">
        <v>3</v>
      </c>
      <c r="C26">
        <f t="shared" si="18"/>
        <v>342061413</v>
      </c>
      <c r="D26">
        <f t="shared" si="0"/>
        <v>342046164</v>
      </c>
      <c r="E26">
        <f t="shared" si="1"/>
        <v>342004647</v>
      </c>
      <c r="F26">
        <f t="shared" si="2"/>
        <v>341922664</v>
      </c>
      <c r="G26">
        <f t="shared" si="3"/>
        <v>341774696</v>
      </c>
      <c r="H26">
        <f t="shared" si="4"/>
        <v>341524139</v>
      </c>
      <c r="I26">
        <f t="shared" si="5"/>
        <v>341119053</v>
      </c>
      <c r="J26">
        <f t="shared" si="6"/>
        <v>340671335</v>
      </c>
      <c r="K26">
        <f t="shared" si="7"/>
        <v>340056017</v>
      </c>
      <c r="L26">
        <f t="shared" si="8"/>
        <v>339221378</v>
      </c>
      <c r="M26">
        <f t="shared" si="9"/>
        <v>337650618</v>
      </c>
      <c r="N26">
        <f t="shared" si="10"/>
        <v>336016631</v>
      </c>
      <c r="O26">
        <f t="shared" si="11"/>
        <v>333865601</v>
      </c>
      <c r="P26">
        <f t="shared" si="12"/>
        <v>331053412</v>
      </c>
      <c r="Q26">
        <f t="shared" si="13"/>
        <v>325954052</v>
      </c>
      <c r="R26">
        <f t="shared" si="14"/>
        <v>316553321</v>
      </c>
      <c r="S26">
        <f t="shared" si="15"/>
        <v>301279955</v>
      </c>
      <c r="T26">
        <f t="shared" si="16"/>
        <v>274993373</v>
      </c>
      <c r="U26">
        <f t="shared" si="17"/>
        <v>212102783</v>
      </c>
      <c r="V26">
        <f t="shared" si="19"/>
        <v>56766</v>
      </c>
      <c r="W26" s="9">
        <f t="shared" ref="W26:W43" si="20">V26-V$24</f>
        <v>56766</v>
      </c>
      <c r="X26" s="9">
        <f>W26-W$25</f>
        <v>41517</v>
      </c>
      <c r="Y26" s="9">
        <v>0</v>
      </c>
      <c r="Z26" s="9">
        <v>-1</v>
      </c>
      <c r="AA26" s="9">
        <v>-1</v>
      </c>
      <c r="AB26" s="9">
        <v>-1</v>
      </c>
      <c r="AC26" s="9">
        <v>-1</v>
      </c>
      <c r="AD26" s="9">
        <v>-1</v>
      </c>
      <c r="AE26" s="9">
        <v>-1</v>
      </c>
      <c r="AF26" s="9">
        <v>-1</v>
      </c>
      <c r="AG26" s="9">
        <v>-1</v>
      </c>
      <c r="AH26" s="9">
        <v>-1</v>
      </c>
      <c r="AI26" s="9">
        <v>-1</v>
      </c>
      <c r="AJ26" s="9">
        <v>-1</v>
      </c>
      <c r="AK26" s="9">
        <v>-1</v>
      </c>
      <c r="AL26" s="9">
        <v>-1</v>
      </c>
      <c r="AM26" s="9">
        <v>-1</v>
      </c>
      <c r="AN26" s="9">
        <v>-1</v>
      </c>
      <c r="AO26" s="9">
        <v>-1</v>
      </c>
      <c r="AP26" s="9">
        <v>-1</v>
      </c>
    </row>
    <row r="27" spans="1:42" x14ac:dyDescent="0.3">
      <c r="B27" s="7">
        <v>4</v>
      </c>
      <c r="C27">
        <f t="shared" si="18"/>
        <v>342143396</v>
      </c>
      <c r="D27">
        <f t="shared" si="0"/>
        <v>342128147</v>
      </c>
      <c r="E27">
        <f t="shared" si="1"/>
        <v>342086630</v>
      </c>
      <c r="F27">
        <f t="shared" si="2"/>
        <v>342004647</v>
      </c>
      <c r="G27">
        <f t="shared" si="3"/>
        <v>341856679</v>
      </c>
      <c r="H27">
        <f t="shared" si="4"/>
        <v>341606122</v>
      </c>
      <c r="I27">
        <f t="shared" si="5"/>
        <v>341201036</v>
      </c>
      <c r="J27">
        <f t="shared" si="6"/>
        <v>340753318</v>
      </c>
      <c r="K27">
        <f t="shared" si="7"/>
        <v>340138000</v>
      </c>
      <c r="L27">
        <f t="shared" si="8"/>
        <v>339303361</v>
      </c>
      <c r="M27">
        <f t="shared" si="9"/>
        <v>337732601</v>
      </c>
      <c r="N27">
        <f t="shared" si="10"/>
        <v>336098614</v>
      </c>
      <c r="O27">
        <f t="shared" si="11"/>
        <v>333947584</v>
      </c>
      <c r="P27">
        <f t="shared" si="12"/>
        <v>331135395</v>
      </c>
      <c r="Q27">
        <f t="shared" si="13"/>
        <v>326036035</v>
      </c>
      <c r="R27">
        <f t="shared" si="14"/>
        <v>316635304</v>
      </c>
      <c r="S27">
        <f t="shared" si="15"/>
        <v>301361938</v>
      </c>
      <c r="T27">
        <f t="shared" si="16"/>
        <v>275075356</v>
      </c>
      <c r="U27">
        <f t="shared" si="17"/>
        <v>212184766</v>
      </c>
      <c r="V27">
        <f t="shared" si="19"/>
        <v>138749</v>
      </c>
      <c r="W27" s="9">
        <f t="shared" si="20"/>
        <v>138749</v>
      </c>
      <c r="X27" s="9">
        <f t="shared" ref="X27:X43" si="21">W27-W$25</f>
        <v>123500</v>
      </c>
      <c r="Y27" s="9">
        <f>X27-X$26</f>
        <v>81983</v>
      </c>
      <c r="Z27" s="9">
        <v>0</v>
      </c>
      <c r="AA27" s="9">
        <v>-1</v>
      </c>
      <c r="AB27" s="9">
        <v>-1</v>
      </c>
      <c r="AC27" s="9">
        <v>-1</v>
      </c>
      <c r="AD27" s="9">
        <v>-1</v>
      </c>
      <c r="AE27" s="9">
        <v>-1</v>
      </c>
      <c r="AF27" s="9">
        <v>-1</v>
      </c>
      <c r="AG27" s="9">
        <v>-1</v>
      </c>
      <c r="AH27" s="9">
        <v>-1</v>
      </c>
      <c r="AI27" s="9">
        <v>-1</v>
      </c>
      <c r="AJ27" s="9">
        <v>-1</v>
      </c>
      <c r="AK27" s="9">
        <v>-1</v>
      </c>
      <c r="AL27" s="9">
        <v>-1</v>
      </c>
      <c r="AM27" s="9">
        <v>-1</v>
      </c>
      <c r="AN27" s="9">
        <v>-1</v>
      </c>
      <c r="AO27" s="9">
        <v>-1</v>
      </c>
      <c r="AP27" s="9">
        <v>-1</v>
      </c>
    </row>
    <row r="28" spans="1:42" x14ac:dyDescent="0.3">
      <c r="B28" s="7">
        <v>5</v>
      </c>
      <c r="C28">
        <f t="shared" si="18"/>
        <v>342291364</v>
      </c>
      <c r="D28">
        <f t="shared" si="0"/>
        <v>342276115</v>
      </c>
      <c r="E28">
        <f t="shared" si="1"/>
        <v>342234598</v>
      </c>
      <c r="F28">
        <f t="shared" si="2"/>
        <v>342152615</v>
      </c>
      <c r="G28">
        <f t="shared" si="3"/>
        <v>342004647</v>
      </c>
      <c r="H28">
        <f t="shared" si="4"/>
        <v>341754090</v>
      </c>
      <c r="I28">
        <f t="shared" si="5"/>
        <v>341349004</v>
      </c>
      <c r="J28">
        <f t="shared" si="6"/>
        <v>340901286</v>
      </c>
      <c r="K28">
        <f t="shared" si="7"/>
        <v>340285968</v>
      </c>
      <c r="L28">
        <f t="shared" si="8"/>
        <v>339451329</v>
      </c>
      <c r="M28">
        <f t="shared" si="9"/>
        <v>337880569</v>
      </c>
      <c r="N28">
        <f t="shared" si="10"/>
        <v>336246582</v>
      </c>
      <c r="O28">
        <f t="shared" si="11"/>
        <v>334095552</v>
      </c>
      <c r="P28">
        <f t="shared" si="12"/>
        <v>331283363</v>
      </c>
      <c r="Q28">
        <f t="shared" si="13"/>
        <v>326184003</v>
      </c>
      <c r="R28">
        <f t="shared" si="14"/>
        <v>316783272</v>
      </c>
      <c r="S28">
        <f t="shared" si="15"/>
        <v>301509906</v>
      </c>
      <c r="T28">
        <f t="shared" si="16"/>
        <v>275223324</v>
      </c>
      <c r="U28">
        <f t="shared" si="17"/>
        <v>212332734</v>
      </c>
      <c r="V28">
        <f t="shared" si="19"/>
        <v>286717</v>
      </c>
      <c r="W28" s="9">
        <f t="shared" si="20"/>
        <v>286717</v>
      </c>
      <c r="X28" s="9">
        <f t="shared" si="21"/>
        <v>271468</v>
      </c>
      <c r="Y28" s="9">
        <f t="shared" ref="Y28:Y43" si="22">X28-X$26</f>
        <v>229951</v>
      </c>
      <c r="Z28" s="9">
        <f>Y28-Y$27</f>
        <v>147968</v>
      </c>
      <c r="AA28" s="9">
        <v>0</v>
      </c>
      <c r="AB28" s="9">
        <v>-1</v>
      </c>
      <c r="AC28" s="9">
        <v>-1</v>
      </c>
      <c r="AD28" s="9">
        <v>-1</v>
      </c>
      <c r="AE28" s="9">
        <v>-1</v>
      </c>
      <c r="AF28" s="9">
        <v>-1</v>
      </c>
      <c r="AG28" s="9">
        <v>-1</v>
      </c>
      <c r="AH28" s="9">
        <v>-1</v>
      </c>
      <c r="AI28" s="9">
        <v>-1</v>
      </c>
      <c r="AJ28" s="9">
        <v>-1</v>
      </c>
      <c r="AK28" s="9">
        <v>-1</v>
      </c>
      <c r="AL28" s="9">
        <v>-1</v>
      </c>
      <c r="AM28" s="9">
        <v>-1</v>
      </c>
      <c r="AN28" s="9">
        <v>-1</v>
      </c>
      <c r="AO28" s="9">
        <v>-1</v>
      </c>
      <c r="AP28" s="9">
        <v>-1</v>
      </c>
    </row>
    <row r="29" spans="1:42" x14ac:dyDescent="0.3">
      <c r="B29" s="7">
        <v>6</v>
      </c>
      <c r="C29">
        <f t="shared" si="18"/>
        <v>342541921</v>
      </c>
      <c r="D29">
        <f t="shared" si="0"/>
        <v>342526672</v>
      </c>
      <c r="E29">
        <f t="shared" si="1"/>
        <v>342485155</v>
      </c>
      <c r="F29">
        <f t="shared" si="2"/>
        <v>342403172</v>
      </c>
      <c r="G29">
        <f t="shared" si="3"/>
        <v>342255204</v>
      </c>
      <c r="H29">
        <f t="shared" si="4"/>
        <v>342004647</v>
      </c>
      <c r="I29">
        <f t="shared" si="5"/>
        <v>341599561</v>
      </c>
      <c r="J29">
        <f t="shared" si="6"/>
        <v>341151843</v>
      </c>
      <c r="K29">
        <f t="shared" si="7"/>
        <v>340536525</v>
      </c>
      <c r="L29">
        <f t="shared" si="8"/>
        <v>339701886</v>
      </c>
      <c r="M29">
        <f t="shared" si="9"/>
        <v>338131126</v>
      </c>
      <c r="N29">
        <f t="shared" si="10"/>
        <v>336497139</v>
      </c>
      <c r="O29">
        <f t="shared" si="11"/>
        <v>334346109</v>
      </c>
      <c r="P29">
        <f t="shared" si="12"/>
        <v>331533920</v>
      </c>
      <c r="Q29">
        <f t="shared" si="13"/>
        <v>326434560</v>
      </c>
      <c r="R29">
        <f t="shared" si="14"/>
        <v>317033829</v>
      </c>
      <c r="S29">
        <f t="shared" si="15"/>
        <v>301760463</v>
      </c>
      <c r="T29">
        <f t="shared" si="16"/>
        <v>275473881</v>
      </c>
      <c r="U29">
        <f t="shared" si="17"/>
        <v>212583291</v>
      </c>
      <c r="V29">
        <f t="shared" si="19"/>
        <v>537274</v>
      </c>
      <c r="W29" s="9">
        <f t="shared" si="20"/>
        <v>537274</v>
      </c>
      <c r="X29" s="9">
        <f t="shared" si="21"/>
        <v>522025</v>
      </c>
      <c r="Y29" s="9">
        <f t="shared" si="22"/>
        <v>480508</v>
      </c>
      <c r="Z29" s="9">
        <f t="shared" ref="Z29:Z43" si="23">Y29-Y$27</f>
        <v>398525</v>
      </c>
      <c r="AA29" s="9">
        <f>Z29-Z$28</f>
        <v>250557</v>
      </c>
      <c r="AB29" s="9">
        <v>0</v>
      </c>
      <c r="AC29" s="9">
        <v>-1</v>
      </c>
      <c r="AD29" s="9">
        <v>-1</v>
      </c>
      <c r="AE29" s="9">
        <v>-1</v>
      </c>
      <c r="AF29" s="9">
        <v>-1</v>
      </c>
      <c r="AG29" s="9">
        <v>-1</v>
      </c>
      <c r="AH29" s="9">
        <v>-1</v>
      </c>
      <c r="AI29" s="9">
        <v>-1</v>
      </c>
      <c r="AJ29" s="9">
        <v>-1</v>
      </c>
      <c r="AK29" s="9">
        <v>-1</v>
      </c>
      <c r="AL29" s="9">
        <v>-1</v>
      </c>
      <c r="AM29" s="9">
        <v>-1</v>
      </c>
      <c r="AN29" s="9">
        <v>-1</v>
      </c>
      <c r="AO29" s="9">
        <v>-1</v>
      </c>
      <c r="AP29" s="9">
        <v>-1</v>
      </c>
    </row>
    <row r="30" spans="1:42" x14ac:dyDescent="0.3">
      <c r="B30" s="7">
        <v>7</v>
      </c>
      <c r="C30">
        <f t="shared" si="18"/>
        <v>342947007</v>
      </c>
      <c r="D30">
        <f t="shared" si="0"/>
        <v>342931758</v>
      </c>
      <c r="E30">
        <f t="shared" si="1"/>
        <v>342890241</v>
      </c>
      <c r="F30">
        <f t="shared" si="2"/>
        <v>342808258</v>
      </c>
      <c r="G30">
        <f t="shared" si="3"/>
        <v>342660290</v>
      </c>
      <c r="H30">
        <f t="shared" si="4"/>
        <v>342409733</v>
      </c>
      <c r="I30">
        <f t="shared" si="5"/>
        <v>342004647</v>
      </c>
      <c r="J30">
        <f t="shared" si="6"/>
        <v>341556929</v>
      </c>
      <c r="K30">
        <f t="shared" si="7"/>
        <v>340941611</v>
      </c>
      <c r="L30">
        <f t="shared" si="8"/>
        <v>340106972</v>
      </c>
      <c r="M30">
        <f t="shared" si="9"/>
        <v>338536212</v>
      </c>
      <c r="N30">
        <f t="shared" si="10"/>
        <v>336902225</v>
      </c>
      <c r="O30">
        <f t="shared" si="11"/>
        <v>334751195</v>
      </c>
      <c r="P30">
        <f t="shared" si="12"/>
        <v>331939006</v>
      </c>
      <c r="Q30">
        <f t="shared" si="13"/>
        <v>326839646</v>
      </c>
      <c r="R30">
        <f t="shared" si="14"/>
        <v>317438915</v>
      </c>
      <c r="S30">
        <f t="shared" si="15"/>
        <v>302165549</v>
      </c>
      <c r="T30">
        <f t="shared" si="16"/>
        <v>275878967</v>
      </c>
      <c r="U30">
        <f t="shared" si="17"/>
        <v>212988377</v>
      </c>
      <c r="V30">
        <f t="shared" si="19"/>
        <v>942360</v>
      </c>
      <c r="W30" s="9">
        <f t="shared" si="20"/>
        <v>942360</v>
      </c>
      <c r="X30" s="9">
        <f t="shared" si="21"/>
        <v>927111</v>
      </c>
      <c r="Y30" s="9">
        <f t="shared" si="22"/>
        <v>885594</v>
      </c>
      <c r="Z30" s="9">
        <f t="shared" si="23"/>
        <v>803611</v>
      </c>
      <c r="AA30" s="9">
        <f t="shared" ref="AA30:AA43" si="24">Z30-Z$28</f>
        <v>655643</v>
      </c>
      <c r="AB30" s="9">
        <f>AA30-AA$29</f>
        <v>405086</v>
      </c>
      <c r="AC30" s="9">
        <v>0</v>
      </c>
      <c r="AD30" s="9">
        <v>-1</v>
      </c>
      <c r="AE30" s="9">
        <v>-1</v>
      </c>
      <c r="AF30" s="9">
        <v>-1</v>
      </c>
      <c r="AG30" s="9">
        <v>-1</v>
      </c>
      <c r="AH30" s="9">
        <v>-1</v>
      </c>
      <c r="AI30" s="9">
        <v>-1</v>
      </c>
      <c r="AJ30" s="9">
        <v>-1</v>
      </c>
      <c r="AK30" s="9">
        <v>-1</v>
      </c>
      <c r="AL30" s="9">
        <v>-1</v>
      </c>
      <c r="AM30" s="9">
        <v>-1</v>
      </c>
      <c r="AN30" s="9">
        <v>-1</v>
      </c>
      <c r="AO30" s="9">
        <v>-1</v>
      </c>
      <c r="AP30" s="9">
        <v>-1</v>
      </c>
    </row>
    <row r="31" spans="1:42" x14ac:dyDescent="0.3">
      <c r="B31" s="7">
        <v>8</v>
      </c>
      <c r="C31">
        <f t="shared" si="18"/>
        <v>343394725</v>
      </c>
      <c r="D31">
        <f t="shared" si="0"/>
        <v>343379476</v>
      </c>
      <c r="E31">
        <f t="shared" si="1"/>
        <v>343337959</v>
      </c>
      <c r="F31">
        <f t="shared" si="2"/>
        <v>343255976</v>
      </c>
      <c r="G31">
        <f t="shared" si="3"/>
        <v>343108008</v>
      </c>
      <c r="H31">
        <f t="shared" si="4"/>
        <v>342857451</v>
      </c>
      <c r="I31">
        <f t="shared" si="5"/>
        <v>342452365</v>
      </c>
      <c r="J31">
        <f t="shared" si="6"/>
        <v>342004647</v>
      </c>
      <c r="K31">
        <f t="shared" si="7"/>
        <v>341389329</v>
      </c>
      <c r="L31">
        <f t="shared" si="8"/>
        <v>340554690</v>
      </c>
      <c r="M31">
        <f t="shared" si="9"/>
        <v>338983930</v>
      </c>
      <c r="N31">
        <f t="shared" si="10"/>
        <v>337349943</v>
      </c>
      <c r="O31">
        <f t="shared" si="11"/>
        <v>335198913</v>
      </c>
      <c r="P31">
        <f t="shared" si="12"/>
        <v>332386724</v>
      </c>
      <c r="Q31">
        <f t="shared" si="13"/>
        <v>327287364</v>
      </c>
      <c r="R31">
        <f t="shared" si="14"/>
        <v>317886633</v>
      </c>
      <c r="S31">
        <f t="shared" si="15"/>
        <v>302613267</v>
      </c>
      <c r="T31">
        <f t="shared" si="16"/>
        <v>276326685</v>
      </c>
      <c r="U31">
        <f t="shared" si="17"/>
        <v>213436095</v>
      </c>
      <c r="V31">
        <f t="shared" si="19"/>
        <v>1390078</v>
      </c>
      <c r="W31" s="9">
        <f t="shared" si="20"/>
        <v>1390078</v>
      </c>
      <c r="X31" s="9">
        <f t="shared" si="21"/>
        <v>1374829</v>
      </c>
      <c r="Y31" s="9">
        <f t="shared" si="22"/>
        <v>1333312</v>
      </c>
      <c r="Z31" s="9">
        <f t="shared" si="23"/>
        <v>1251329</v>
      </c>
      <c r="AA31" s="9">
        <f t="shared" si="24"/>
        <v>1103361</v>
      </c>
      <c r="AB31" s="9">
        <f t="shared" ref="AB31:AB43" si="25">AA31-AA$29</f>
        <v>852804</v>
      </c>
      <c r="AC31" s="9">
        <f>AB31-AB$30</f>
        <v>447718</v>
      </c>
      <c r="AD31" s="9">
        <v>0</v>
      </c>
      <c r="AE31" s="9">
        <v>-1</v>
      </c>
      <c r="AF31" s="9">
        <v>-1</v>
      </c>
      <c r="AG31" s="9">
        <v>-1</v>
      </c>
      <c r="AH31" s="9">
        <v>-1</v>
      </c>
      <c r="AI31" s="9">
        <v>-1</v>
      </c>
      <c r="AJ31" s="9">
        <v>-1</v>
      </c>
      <c r="AK31" s="9">
        <v>-1</v>
      </c>
      <c r="AL31" s="9">
        <v>-1</v>
      </c>
      <c r="AM31" s="9">
        <v>-1</v>
      </c>
      <c r="AN31" s="9">
        <v>-1</v>
      </c>
      <c r="AO31" s="9">
        <v>-1</v>
      </c>
      <c r="AP31" s="9">
        <v>-1</v>
      </c>
    </row>
    <row r="32" spans="1:42" x14ac:dyDescent="0.3">
      <c r="B32" s="7">
        <v>9</v>
      </c>
      <c r="C32">
        <f t="shared" si="18"/>
        <v>344010043</v>
      </c>
      <c r="D32">
        <f t="shared" si="0"/>
        <v>343994794</v>
      </c>
      <c r="E32">
        <f t="shared" si="1"/>
        <v>343953277</v>
      </c>
      <c r="F32">
        <f t="shared" si="2"/>
        <v>343871294</v>
      </c>
      <c r="G32">
        <f t="shared" si="3"/>
        <v>343723326</v>
      </c>
      <c r="H32">
        <f t="shared" si="4"/>
        <v>343472769</v>
      </c>
      <c r="I32">
        <f t="shared" si="5"/>
        <v>343067683</v>
      </c>
      <c r="J32">
        <f t="shared" si="6"/>
        <v>342619965</v>
      </c>
      <c r="K32">
        <f t="shared" si="7"/>
        <v>342004647</v>
      </c>
      <c r="L32">
        <f t="shared" si="8"/>
        <v>341170008</v>
      </c>
      <c r="M32">
        <f t="shared" si="9"/>
        <v>339599248</v>
      </c>
      <c r="N32">
        <f t="shared" si="10"/>
        <v>337965261</v>
      </c>
      <c r="O32">
        <f t="shared" si="11"/>
        <v>335814231</v>
      </c>
      <c r="P32">
        <f t="shared" si="12"/>
        <v>333002042</v>
      </c>
      <c r="Q32">
        <f t="shared" si="13"/>
        <v>327902682</v>
      </c>
      <c r="R32">
        <f t="shared" si="14"/>
        <v>318501951</v>
      </c>
      <c r="S32">
        <f t="shared" si="15"/>
        <v>303228585</v>
      </c>
      <c r="T32">
        <f t="shared" si="16"/>
        <v>276942003</v>
      </c>
      <c r="U32">
        <f t="shared" si="17"/>
        <v>214051413</v>
      </c>
      <c r="V32">
        <f t="shared" si="19"/>
        <v>2005396</v>
      </c>
      <c r="W32" s="9">
        <f t="shared" si="20"/>
        <v>2005396</v>
      </c>
      <c r="X32" s="9">
        <f t="shared" si="21"/>
        <v>1990147</v>
      </c>
      <c r="Y32" s="9">
        <f t="shared" si="22"/>
        <v>1948630</v>
      </c>
      <c r="Z32" s="9">
        <f t="shared" si="23"/>
        <v>1866647</v>
      </c>
      <c r="AA32" s="9">
        <f t="shared" si="24"/>
        <v>1718679</v>
      </c>
      <c r="AB32" s="9">
        <f t="shared" si="25"/>
        <v>1468122</v>
      </c>
      <c r="AC32" s="9">
        <f t="shared" ref="AC32:AC43" si="26">AB32-AB$30</f>
        <v>1063036</v>
      </c>
      <c r="AD32" s="9">
        <f>AC32-AC$31</f>
        <v>615318</v>
      </c>
      <c r="AE32" s="9">
        <v>0</v>
      </c>
      <c r="AF32" s="9">
        <v>-1</v>
      </c>
      <c r="AG32" s="9">
        <v>-1</v>
      </c>
      <c r="AH32" s="9">
        <v>-1</v>
      </c>
      <c r="AI32" s="9">
        <v>-1</v>
      </c>
      <c r="AJ32" s="9">
        <v>-1</v>
      </c>
      <c r="AK32" s="9">
        <v>-1</v>
      </c>
      <c r="AL32" s="9">
        <v>-1</v>
      </c>
      <c r="AM32" s="9">
        <v>-1</v>
      </c>
      <c r="AN32" s="9">
        <v>-1</v>
      </c>
      <c r="AO32" s="9">
        <v>-1</v>
      </c>
      <c r="AP32" s="9">
        <v>-1</v>
      </c>
    </row>
    <row r="33" spans="2:42" x14ac:dyDescent="0.3">
      <c r="B33" s="7">
        <v>10</v>
      </c>
      <c r="C33">
        <f t="shared" si="18"/>
        <v>344844682</v>
      </c>
      <c r="D33">
        <f t="shared" si="0"/>
        <v>344829433</v>
      </c>
      <c r="E33">
        <f t="shared" si="1"/>
        <v>344787916</v>
      </c>
      <c r="F33">
        <f t="shared" si="2"/>
        <v>344705933</v>
      </c>
      <c r="G33">
        <f t="shared" si="3"/>
        <v>344557965</v>
      </c>
      <c r="H33">
        <f t="shared" si="4"/>
        <v>344307408</v>
      </c>
      <c r="I33">
        <f t="shared" si="5"/>
        <v>343902322</v>
      </c>
      <c r="J33">
        <f t="shared" si="6"/>
        <v>343454604</v>
      </c>
      <c r="K33">
        <f t="shared" si="7"/>
        <v>342839286</v>
      </c>
      <c r="L33">
        <f t="shared" si="8"/>
        <v>342004647</v>
      </c>
      <c r="M33">
        <f t="shared" si="9"/>
        <v>340433887</v>
      </c>
      <c r="N33">
        <f t="shared" si="10"/>
        <v>338799900</v>
      </c>
      <c r="O33">
        <f t="shared" si="11"/>
        <v>336648870</v>
      </c>
      <c r="P33">
        <f t="shared" si="12"/>
        <v>333836681</v>
      </c>
      <c r="Q33">
        <f t="shared" si="13"/>
        <v>328737321</v>
      </c>
      <c r="R33">
        <f t="shared" si="14"/>
        <v>319336590</v>
      </c>
      <c r="S33">
        <f t="shared" si="15"/>
        <v>304063224</v>
      </c>
      <c r="T33">
        <f t="shared" si="16"/>
        <v>277776642</v>
      </c>
      <c r="U33">
        <f t="shared" si="17"/>
        <v>214886052</v>
      </c>
      <c r="V33">
        <f t="shared" si="19"/>
        <v>2840035</v>
      </c>
      <c r="W33" s="9">
        <f t="shared" si="20"/>
        <v>2840035</v>
      </c>
      <c r="X33" s="9">
        <f t="shared" si="21"/>
        <v>2824786</v>
      </c>
      <c r="Y33" s="9">
        <f t="shared" si="22"/>
        <v>2783269</v>
      </c>
      <c r="Z33" s="9">
        <f t="shared" si="23"/>
        <v>2701286</v>
      </c>
      <c r="AA33" s="9">
        <f t="shared" si="24"/>
        <v>2553318</v>
      </c>
      <c r="AB33" s="9">
        <f t="shared" si="25"/>
        <v>2302761</v>
      </c>
      <c r="AC33" s="9">
        <f t="shared" si="26"/>
        <v>1897675</v>
      </c>
      <c r="AD33" s="9">
        <f t="shared" ref="AD33:AD43" si="27">AC33-AC$31</f>
        <v>1449957</v>
      </c>
      <c r="AE33" s="9">
        <f>AD33-AD$32</f>
        <v>834639</v>
      </c>
      <c r="AF33" s="9">
        <v>0</v>
      </c>
      <c r="AG33" s="9">
        <v>-1</v>
      </c>
      <c r="AH33" s="9">
        <v>-1</v>
      </c>
      <c r="AI33" s="9">
        <v>-1</v>
      </c>
      <c r="AJ33" s="9">
        <v>-1</v>
      </c>
      <c r="AK33" s="9">
        <v>-1</v>
      </c>
      <c r="AL33" s="9">
        <v>-1</v>
      </c>
      <c r="AM33" s="9">
        <v>-1</v>
      </c>
      <c r="AN33" s="9">
        <v>-1</v>
      </c>
      <c r="AO33" s="9">
        <v>-1</v>
      </c>
      <c r="AP33" s="9">
        <v>-1</v>
      </c>
    </row>
    <row r="34" spans="2:42" x14ac:dyDescent="0.3">
      <c r="B34" s="7">
        <v>11</v>
      </c>
      <c r="C34">
        <f t="shared" si="18"/>
        <v>346415442</v>
      </c>
      <c r="D34">
        <f t="shared" si="0"/>
        <v>346400193</v>
      </c>
      <c r="E34">
        <f t="shared" si="1"/>
        <v>346358676</v>
      </c>
      <c r="F34">
        <f t="shared" si="2"/>
        <v>346276693</v>
      </c>
      <c r="G34">
        <f t="shared" si="3"/>
        <v>346128725</v>
      </c>
      <c r="H34">
        <f t="shared" si="4"/>
        <v>345878168</v>
      </c>
      <c r="I34">
        <f t="shared" si="5"/>
        <v>345473082</v>
      </c>
      <c r="J34">
        <f t="shared" si="6"/>
        <v>345025364</v>
      </c>
      <c r="K34">
        <f t="shared" si="7"/>
        <v>344410046</v>
      </c>
      <c r="L34">
        <f t="shared" si="8"/>
        <v>343575407</v>
      </c>
      <c r="M34">
        <f t="shared" si="9"/>
        <v>342004647</v>
      </c>
      <c r="N34">
        <f t="shared" si="10"/>
        <v>340370660</v>
      </c>
      <c r="O34">
        <f t="shared" si="11"/>
        <v>338219630</v>
      </c>
      <c r="P34">
        <f t="shared" si="12"/>
        <v>335407441</v>
      </c>
      <c r="Q34">
        <f t="shared" si="13"/>
        <v>330308081</v>
      </c>
      <c r="R34">
        <f t="shared" si="14"/>
        <v>320907350</v>
      </c>
      <c r="S34">
        <f t="shared" si="15"/>
        <v>305633984</v>
      </c>
      <c r="T34">
        <f t="shared" si="16"/>
        <v>279347402</v>
      </c>
      <c r="U34">
        <f t="shared" si="17"/>
        <v>216456812</v>
      </c>
      <c r="V34">
        <f t="shared" si="19"/>
        <v>4410795</v>
      </c>
      <c r="W34" s="9">
        <f t="shared" si="20"/>
        <v>4410795</v>
      </c>
      <c r="X34" s="9">
        <f t="shared" si="21"/>
        <v>4395546</v>
      </c>
      <c r="Y34" s="9">
        <f t="shared" si="22"/>
        <v>4354029</v>
      </c>
      <c r="Z34" s="9">
        <f t="shared" si="23"/>
        <v>4272046</v>
      </c>
      <c r="AA34" s="9">
        <f t="shared" si="24"/>
        <v>4124078</v>
      </c>
      <c r="AB34" s="9">
        <f t="shared" si="25"/>
        <v>3873521</v>
      </c>
      <c r="AC34" s="9">
        <f t="shared" si="26"/>
        <v>3468435</v>
      </c>
      <c r="AD34" s="9">
        <f t="shared" si="27"/>
        <v>3020717</v>
      </c>
      <c r="AE34" s="9">
        <f t="shared" ref="AE34:AE43" si="28">AD34-AD$32</f>
        <v>2405399</v>
      </c>
      <c r="AF34" s="9">
        <f>AE34-AE$33</f>
        <v>1570760</v>
      </c>
      <c r="AG34" s="10">
        <v>0</v>
      </c>
      <c r="AH34" s="9">
        <v>-1</v>
      </c>
      <c r="AI34" s="9">
        <v>-1</v>
      </c>
      <c r="AJ34" s="9">
        <v>-1</v>
      </c>
      <c r="AK34" s="9">
        <v>-1</v>
      </c>
      <c r="AL34" s="9">
        <v>-1</v>
      </c>
      <c r="AM34" s="9">
        <v>-1</v>
      </c>
      <c r="AN34" s="9">
        <v>-1</v>
      </c>
      <c r="AO34" s="9">
        <v>-1</v>
      </c>
      <c r="AP34" s="9">
        <v>-1</v>
      </c>
    </row>
    <row r="35" spans="2:42" x14ac:dyDescent="0.3">
      <c r="B35" s="7">
        <v>12</v>
      </c>
      <c r="C35">
        <f t="shared" si="18"/>
        <v>348049429</v>
      </c>
      <c r="D35">
        <f t="shared" si="0"/>
        <v>348034180</v>
      </c>
      <c r="E35">
        <f t="shared" si="1"/>
        <v>347992663</v>
      </c>
      <c r="F35">
        <f t="shared" si="2"/>
        <v>347910680</v>
      </c>
      <c r="G35">
        <f t="shared" si="3"/>
        <v>347762712</v>
      </c>
      <c r="H35">
        <f t="shared" si="4"/>
        <v>347512155</v>
      </c>
      <c r="I35">
        <f t="shared" si="5"/>
        <v>347107069</v>
      </c>
      <c r="J35">
        <f t="shared" si="6"/>
        <v>346659351</v>
      </c>
      <c r="K35">
        <f t="shared" si="7"/>
        <v>346044033</v>
      </c>
      <c r="L35">
        <f t="shared" si="8"/>
        <v>345209394</v>
      </c>
      <c r="M35">
        <f t="shared" si="9"/>
        <v>343638634</v>
      </c>
      <c r="N35">
        <f t="shared" si="10"/>
        <v>342004647</v>
      </c>
      <c r="O35">
        <f t="shared" si="11"/>
        <v>339853617</v>
      </c>
      <c r="P35">
        <f t="shared" si="12"/>
        <v>337041428</v>
      </c>
      <c r="Q35">
        <f t="shared" si="13"/>
        <v>331942068</v>
      </c>
      <c r="R35">
        <f t="shared" si="14"/>
        <v>322541337</v>
      </c>
      <c r="S35">
        <f t="shared" si="15"/>
        <v>307267971</v>
      </c>
      <c r="T35">
        <f t="shared" si="16"/>
        <v>280981389</v>
      </c>
      <c r="U35">
        <f t="shared" si="17"/>
        <v>218090799</v>
      </c>
      <c r="V35">
        <f t="shared" si="19"/>
        <v>6044782</v>
      </c>
      <c r="W35" s="9">
        <f t="shared" si="20"/>
        <v>6044782</v>
      </c>
      <c r="X35" s="9">
        <f t="shared" si="21"/>
        <v>6029533</v>
      </c>
      <c r="Y35" s="9">
        <f t="shared" si="22"/>
        <v>5988016</v>
      </c>
      <c r="Z35" s="9">
        <f t="shared" si="23"/>
        <v>5906033</v>
      </c>
      <c r="AA35" s="9">
        <f t="shared" si="24"/>
        <v>5758065</v>
      </c>
      <c r="AB35" s="9">
        <f t="shared" si="25"/>
        <v>5507508</v>
      </c>
      <c r="AC35" s="9">
        <f t="shared" si="26"/>
        <v>5102422</v>
      </c>
      <c r="AD35" s="9">
        <f t="shared" si="27"/>
        <v>4654704</v>
      </c>
      <c r="AE35" s="9">
        <f t="shared" si="28"/>
        <v>4039386</v>
      </c>
      <c r="AF35" s="9">
        <f t="shared" ref="AF35:AF43" si="29">AE35-AE$33</f>
        <v>3204747</v>
      </c>
      <c r="AG35" s="9">
        <f>AF35-AF$34</f>
        <v>1633987</v>
      </c>
      <c r="AH35" s="9">
        <v>0</v>
      </c>
      <c r="AI35" s="9">
        <v>-1</v>
      </c>
      <c r="AJ35" s="9">
        <v>-1</v>
      </c>
      <c r="AK35" s="9">
        <v>-1</v>
      </c>
      <c r="AL35" s="9">
        <v>-1</v>
      </c>
      <c r="AM35" s="9">
        <v>-1</v>
      </c>
      <c r="AN35" s="9">
        <v>-1</v>
      </c>
      <c r="AO35" s="9">
        <v>-1</v>
      </c>
      <c r="AP35" s="9">
        <v>-1</v>
      </c>
    </row>
    <row r="36" spans="2:42" x14ac:dyDescent="0.3">
      <c r="B36" s="7">
        <v>13</v>
      </c>
      <c r="C36">
        <f t="shared" si="18"/>
        <v>350200459</v>
      </c>
      <c r="D36">
        <f t="shared" si="0"/>
        <v>350185210</v>
      </c>
      <c r="E36">
        <f t="shared" si="1"/>
        <v>350143693</v>
      </c>
      <c r="F36">
        <f t="shared" si="2"/>
        <v>350061710</v>
      </c>
      <c r="G36">
        <f t="shared" si="3"/>
        <v>349913742</v>
      </c>
      <c r="H36">
        <f t="shared" si="4"/>
        <v>349663185</v>
      </c>
      <c r="I36">
        <f t="shared" si="5"/>
        <v>349258099</v>
      </c>
      <c r="J36">
        <f t="shared" si="6"/>
        <v>348810381</v>
      </c>
      <c r="K36">
        <f t="shared" si="7"/>
        <v>348195063</v>
      </c>
      <c r="L36">
        <f t="shared" si="8"/>
        <v>347360424</v>
      </c>
      <c r="M36">
        <f t="shared" si="9"/>
        <v>345789664</v>
      </c>
      <c r="N36">
        <f t="shared" si="10"/>
        <v>344155677</v>
      </c>
      <c r="O36">
        <f t="shared" si="11"/>
        <v>342004647</v>
      </c>
      <c r="P36">
        <f t="shared" si="12"/>
        <v>339192458</v>
      </c>
      <c r="Q36">
        <f t="shared" si="13"/>
        <v>334093098</v>
      </c>
      <c r="R36">
        <f t="shared" si="14"/>
        <v>324692367</v>
      </c>
      <c r="S36">
        <f t="shared" si="15"/>
        <v>309419001</v>
      </c>
      <c r="T36">
        <f t="shared" si="16"/>
        <v>283132419</v>
      </c>
      <c r="U36">
        <f t="shared" si="17"/>
        <v>220241829</v>
      </c>
      <c r="V36">
        <f t="shared" si="19"/>
        <v>8195812</v>
      </c>
      <c r="W36" s="9">
        <f t="shared" si="20"/>
        <v>8195812</v>
      </c>
      <c r="X36" s="9">
        <f t="shared" si="21"/>
        <v>8180563</v>
      </c>
      <c r="Y36" s="9">
        <f t="shared" si="22"/>
        <v>8139046</v>
      </c>
      <c r="Z36" s="9">
        <f t="shared" si="23"/>
        <v>8057063</v>
      </c>
      <c r="AA36" s="9">
        <f t="shared" si="24"/>
        <v>7909095</v>
      </c>
      <c r="AB36" s="9">
        <f t="shared" si="25"/>
        <v>7658538</v>
      </c>
      <c r="AC36" s="9">
        <f t="shared" si="26"/>
        <v>7253452</v>
      </c>
      <c r="AD36" s="9">
        <f t="shared" si="27"/>
        <v>6805734</v>
      </c>
      <c r="AE36" s="9">
        <f t="shared" si="28"/>
        <v>6190416</v>
      </c>
      <c r="AF36" s="9">
        <f t="shared" si="29"/>
        <v>5355777</v>
      </c>
      <c r="AG36" s="9">
        <f t="shared" ref="AG36:AG43" si="30">AF36-AF$34</f>
        <v>3785017</v>
      </c>
      <c r="AH36" s="9">
        <f>AG36-AG$35</f>
        <v>2151030</v>
      </c>
      <c r="AI36" s="9">
        <v>0</v>
      </c>
      <c r="AJ36" s="9">
        <v>-1</v>
      </c>
      <c r="AK36" s="9">
        <v>-1</v>
      </c>
      <c r="AL36" s="9">
        <v>-1</v>
      </c>
      <c r="AM36" s="9">
        <v>-1</v>
      </c>
      <c r="AN36" s="9">
        <v>-1</v>
      </c>
      <c r="AO36" s="9">
        <v>-1</v>
      </c>
      <c r="AP36" s="9">
        <v>-1</v>
      </c>
    </row>
    <row r="37" spans="2:42" x14ac:dyDescent="0.3">
      <c r="B37" s="7">
        <v>14</v>
      </c>
      <c r="C37">
        <f t="shared" si="18"/>
        <v>353012648</v>
      </c>
      <c r="D37">
        <f t="shared" si="0"/>
        <v>352997399</v>
      </c>
      <c r="E37">
        <f t="shared" si="1"/>
        <v>352955882</v>
      </c>
      <c r="F37">
        <f t="shared" si="2"/>
        <v>352873899</v>
      </c>
      <c r="G37">
        <f t="shared" si="3"/>
        <v>352725931</v>
      </c>
      <c r="H37">
        <f t="shared" si="4"/>
        <v>352475374</v>
      </c>
      <c r="I37">
        <f t="shared" si="5"/>
        <v>352070288</v>
      </c>
      <c r="J37">
        <f t="shared" si="6"/>
        <v>351622570</v>
      </c>
      <c r="K37">
        <f t="shared" si="7"/>
        <v>351007252</v>
      </c>
      <c r="L37">
        <f t="shared" si="8"/>
        <v>350172613</v>
      </c>
      <c r="M37">
        <f t="shared" si="9"/>
        <v>348601853</v>
      </c>
      <c r="N37">
        <f t="shared" si="10"/>
        <v>346967866</v>
      </c>
      <c r="O37">
        <f t="shared" si="11"/>
        <v>344816836</v>
      </c>
      <c r="P37">
        <f t="shared" si="12"/>
        <v>342004647</v>
      </c>
      <c r="Q37">
        <f t="shared" si="13"/>
        <v>336905287</v>
      </c>
      <c r="R37">
        <f t="shared" si="14"/>
        <v>327504556</v>
      </c>
      <c r="S37">
        <f t="shared" si="15"/>
        <v>312231190</v>
      </c>
      <c r="T37">
        <f t="shared" si="16"/>
        <v>285944608</v>
      </c>
      <c r="U37">
        <f t="shared" si="17"/>
        <v>223054018</v>
      </c>
      <c r="V37">
        <f t="shared" si="19"/>
        <v>11008001</v>
      </c>
      <c r="W37" s="9">
        <f t="shared" si="20"/>
        <v>11008001</v>
      </c>
      <c r="X37" s="9">
        <f t="shared" si="21"/>
        <v>10992752</v>
      </c>
      <c r="Y37" s="9">
        <f t="shared" si="22"/>
        <v>10951235</v>
      </c>
      <c r="Z37" s="9">
        <f t="shared" si="23"/>
        <v>10869252</v>
      </c>
      <c r="AA37" s="9">
        <f t="shared" si="24"/>
        <v>10721284</v>
      </c>
      <c r="AB37" s="9">
        <f t="shared" si="25"/>
        <v>10470727</v>
      </c>
      <c r="AC37" s="9">
        <f t="shared" si="26"/>
        <v>10065641</v>
      </c>
      <c r="AD37" s="9">
        <f t="shared" si="27"/>
        <v>9617923</v>
      </c>
      <c r="AE37" s="9">
        <f t="shared" si="28"/>
        <v>9002605</v>
      </c>
      <c r="AF37" s="9">
        <f t="shared" si="29"/>
        <v>8167966</v>
      </c>
      <c r="AG37" s="9">
        <f t="shared" si="30"/>
        <v>6597206</v>
      </c>
      <c r="AH37" s="9">
        <f t="shared" ref="AH37:AH43" si="31">AG37-AG$35</f>
        <v>4963219</v>
      </c>
      <c r="AI37" s="9">
        <f>AH37-AH$36</f>
        <v>2812189</v>
      </c>
      <c r="AJ37" s="9">
        <v>0</v>
      </c>
      <c r="AK37" s="9">
        <v>-1</v>
      </c>
      <c r="AL37" s="9">
        <v>-1</v>
      </c>
      <c r="AM37" s="9">
        <v>-1</v>
      </c>
      <c r="AN37" s="9">
        <v>-1</v>
      </c>
      <c r="AO37" s="9">
        <v>-1</v>
      </c>
      <c r="AP37" s="9">
        <v>-1</v>
      </c>
    </row>
    <row r="38" spans="2:42" x14ac:dyDescent="0.3">
      <c r="B38" s="7">
        <v>15</v>
      </c>
      <c r="C38">
        <f t="shared" si="18"/>
        <v>358112008</v>
      </c>
      <c r="D38">
        <f t="shared" si="0"/>
        <v>358096759</v>
      </c>
      <c r="E38">
        <f t="shared" si="1"/>
        <v>358055242</v>
      </c>
      <c r="F38">
        <f t="shared" si="2"/>
        <v>357973259</v>
      </c>
      <c r="G38">
        <f t="shared" si="3"/>
        <v>357825291</v>
      </c>
      <c r="H38">
        <f t="shared" si="4"/>
        <v>357574734</v>
      </c>
      <c r="I38">
        <f t="shared" si="5"/>
        <v>357169648</v>
      </c>
      <c r="J38">
        <f t="shared" si="6"/>
        <v>356721930</v>
      </c>
      <c r="K38">
        <f t="shared" si="7"/>
        <v>356106612</v>
      </c>
      <c r="L38">
        <f t="shared" si="8"/>
        <v>355271973</v>
      </c>
      <c r="M38">
        <f t="shared" si="9"/>
        <v>353701213</v>
      </c>
      <c r="N38">
        <f t="shared" si="10"/>
        <v>352067226</v>
      </c>
      <c r="O38">
        <f t="shared" si="11"/>
        <v>349916196</v>
      </c>
      <c r="P38">
        <f t="shared" si="12"/>
        <v>347104007</v>
      </c>
      <c r="Q38">
        <f t="shared" si="13"/>
        <v>342004647</v>
      </c>
      <c r="R38">
        <f t="shared" si="14"/>
        <v>332603916</v>
      </c>
      <c r="S38">
        <f t="shared" si="15"/>
        <v>317330550</v>
      </c>
      <c r="T38">
        <f t="shared" si="16"/>
        <v>291043968</v>
      </c>
      <c r="U38">
        <f t="shared" si="17"/>
        <v>228153378</v>
      </c>
      <c r="V38">
        <f t="shared" si="19"/>
        <v>16107361</v>
      </c>
      <c r="W38" s="9">
        <f t="shared" si="20"/>
        <v>16107361</v>
      </c>
      <c r="X38" s="9">
        <f t="shared" si="21"/>
        <v>16092112</v>
      </c>
      <c r="Y38" s="9">
        <f t="shared" si="22"/>
        <v>16050595</v>
      </c>
      <c r="Z38" s="9">
        <f t="shared" si="23"/>
        <v>15968612</v>
      </c>
      <c r="AA38" s="9">
        <f t="shared" si="24"/>
        <v>15820644</v>
      </c>
      <c r="AB38" s="9">
        <f t="shared" si="25"/>
        <v>15570087</v>
      </c>
      <c r="AC38" s="9">
        <f t="shared" si="26"/>
        <v>15165001</v>
      </c>
      <c r="AD38" s="9">
        <f t="shared" si="27"/>
        <v>14717283</v>
      </c>
      <c r="AE38" s="9">
        <f t="shared" si="28"/>
        <v>14101965</v>
      </c>
      <c r="AF38" s="9">
        <f t="shared" si="29"/>
        <v>13267326</v>
      </c>
      <c r="AG38" s="9">
        <f t="shared" si="30"/>
        <v>11696566</v>
      </c>
      <c r="AH38" s="9">
        <f t="shared" si="31"/>
        <v>10062579</v>
      </c>
      <c r="AI38" s="9">
        <f t="shared" ref="AI38:AI43" si="32">AH38-AH$36</f>
        <v>7911549</v>
      </c>
      <c r="AJ38" s="9">
        <f>AI38-AI$37</f>
        <v>5099360</v>
      </c>
      <c r="AK38" s="9">
        <v>0</v>
      </c>
      <c r="AL38" s="9">
        <v>-1</v>
      </c>
      <c r="AM38" s="9">
        <v>-1</v>
      </c>
      <c r="AN38" s="9">
        <v>-1</v>
      </c>
      <c r="AO38" s="9">
        <v>-1</v>
      </c>
      <c r="AP38" s="9">
        <v>-1</v>
      </c>
    </row>
    <row r="39" spans="2:42" x14ac:dyDescent="0.3">
      <c r="B39" s="7">
        <v>16</v>
      </c>
      <c r="C39">
        <f t="shared" si="18"/>
        <v>367512739</v>
      </c>
      <c r="D39">
        <f t="shared" si="0"/>
        <v>367497490</v>
      </c>
      <c r="E39">
        <f t="shared" si="1"/>
        <v>367455973</v>
      </c>
      <c r="F39">
        <f t="shared" si="2"/>
        <v>367373990</v>
      </c>
      <c r="G39">
        <f t="shared" si="3"/>
        <v>367226022</v>
      </c>
      <c r="H39">
        <f t="shared" si="4"/>
        <v>366975465</v>
      </c>
      <c r="I39">
        <f t="shared" si="5"/>
        <v>366570379</v>
      </c>
      <c r="J39">
        <f t="shared" si="6"/>
        <v>366122661</v>
      </c>
      <c r="K39">
        <f t="shared" si="7"/>
        <v>365507343</v>
      </c>
      <c r="L39">
        <f t="shared" si="8"/>
        <v>364672704</v>
      </c>
      <c r="M39">
        <f t="shared" si="9"/>
        <v>363101944</v>
      </c>
      <c r="N39">
        <f t="shared" si="10"/>
        <v>361467957</v>
      </c>
      <c r="O39">
        <f t="shared" si="11"/>
        <v>359316927</v>
      </c>
      <c r="P39">
        <f t="shared" si="12"/>
        <v>356504738</v>
      </c>
      <c r="Q39">
        <f t="shared" si="13"/>
        <v>351405378</v>
      </c>
      <c r="R39">
        <f t="shared" si="14"/>
        <v>342004647</v>
      </c>
      <c r="S39">
        <f t="shared" si="15"/>
        <v>326731281</v>
      </c>
      <c r="T39">
        <f t="shared" si="16"/>
        <v>300444699</v>
      </c>
      <c r="U39">
        <f t="shared" si="17"/>
        <v>237554109</v>
      </c>
      <c r="V39">
        <f t="shared" si="19"/>
        <v>25508092</v>
      </c>
      <c r="W39" s="9">
        <f t="shared" si="20"/>
        <v>25508092</v>
      </c>
      <c r="X39" s="9">
        <f t="shared" si="21"/>
        <v>25492843</v>
      </c>
      <c r="Y39" s="9">
        <f t="shared" si="22"/>
        <v>25451326</v>
      </c>
      <c r="Z39" s="9">
        <f t="shared" si="23"/>
        <v>25369343</v>
      </c>
      <c r="AA39" s="9">
        <f t="shared" si="24"/>
        <v>25221375</v>
      </c>
      <c r="AB39" s="9">
        <f t="shared" si="25"/>
        <v>24970818</v>
      </c>
      <c r="AC39" s="9">
        <f t="shared" si="26"/>
        <v>24565732</v>
      </c>
      <c r="AD39" s="9">
        <f t="shared" si="27"/>
        <v>24118014</v>
      </c>
      <c r="AE39" s="9">
        <f t="shared" si="28"/>
        <v>23502696</v>
      </c>
      <c r="AF39" s="9">
        <f t="shared" si="29"/>
        <v>22668057</v>
      </c>
      <c r="AG39" s="9">
        <f t="shared" si="30"/>
        <v>21097297</v>
      </c>
      <c r="AH39" s="9">
        <f t="shared" si="31"/>
        <v>19463310</v>
      </c>
      <c r="AI39" s="9">
        <f t="shared" si="32"/>
        <v>17312280</v>
      </c>
      <c r="AJ39" s="9">
        <f t="shared" ref="AJ39:AJ43" si="33">AI39-AI$37</f>
        <v>14500091</v>
      </c>
      <c r="AK39" s="9">
        <f>AJ39-AJ$38</f>
        <v>9400731</v>
      </c>
      <c r="AL39" s="9">
        <v>0</v>
      </c>
      <c r="AM39" s="9">
        <v>-1</v>
      </c>
      <c r="AN39" s="9">
        <v>-1</v>
      </c>
      <c r="AO39" s="9">
        <v>-1</v>
      </c>
      <c r="AP39" s="9">
        <v>-1</v>
      </c>
    </row>
    <row r="40" spans="2:42" x14ac:dyDescent="0.3">
      <c r="B40" s="7">
        <v>17</v>
      </c>
      <c r="C40">
        <f t="shared" si="18"/>
        <v>382786105</v>
      </c>
      <c r="D40">
        <f t="shared" si="0"/>
        <v>382770856</v>
      </c>
      <c r="E40">
        <f t="shared" si="1"/>
        <v>382729339</v>
      </c>
      <c r="F40">
        <f t="shared" si="2"/>
        <v>382647356</v>
      </c>
      <c r="G40">
        <f t="shared" si="3"/>
        <v>382499388</v>
      </c>
      <c r="H40">
        <f t="shared" si="4"/>
        <v>382248831</v>
      </c>
      <c r="I40">
        <f t="shared" si="5"/>
        <v>381843745</v>
      </c>
      <c r="J40">
        <f t="shared" si="6"/>
        <v>381396027</v>
      </c>
      <c r="K40">
        <f t="shared" si="7"/>
        <v>380780709</v>
      </c>
      <c r="L40">
        <f t="shared" si="8"/>
        <v>379946070</v>
      </c>
      <c r="M40">
        <f t="shared" si="9"/>
        <v>378375310</v>
      </c>
      <c r="N40">
        <f t="shared" si="10"/>
        <v>376741323</v>
      </c>
      <c r="O40">
        <f t="shared" si="11"/>
        <v>374590293</v>
      </c>
      <c r="P40">
        <f t="shared" si="12"/>
        <v>371778104</v>
      </c>
      <c r="Q40">
        <f t="shared" si="13"/>
        <v>366678744</v>
      </c>
      <c r="R40">
        <f t="shared" si="14"/>
        <v>357278013</v>
      </c>
      <c r="S40">
        <f t="shared" si="15"/>
        <v>342004647</v>
      </c>
      <c r="T40">
        <f t="shared" si="16"/>
        <v>315718065</v>
      </c>
      <c r="U40">
        <f t="shared" si="17"/>
        <v>252827475</v>
      </c>
      <c r="V40">
        <f t="shared" si="19"/>
        <v>40781458</v>
      </c>
      <c r="W40" s="9">
        <f t="shared" si="20"/>
        <v>40781458</v>
      </c>
      <c r="X40" s="9">
        <f t="shared" si="21"/>
        <v>40766209</v>
      </c>
      <c r="Y40" s="9">
        <f t="shared" si="22"/>
        <v>40724692</v>
      </c>
      <c r="Z40" s="9">
        <f t="shared" si="23"/>
        <v>40642709</v>
      </c>
      <c r="AA40" s="9">
        <f t="shared" si="24"/>
        <v>40494741</v>
      </c>
      <c r="AB40" s="9">
        <f t="shared" si="25"/>
        <v>40244184</v>
      </c>
      <c r="AC40" s="9">
        <f t="shared" si="26"/>
        <v>39839098</v>
      </c>
      <c r="AD40" s="9">
        <f t="shared" si="27"/>
        <v>39391380</v>
      </c>
      <c r="AE40" s="9">
        <f t="shared" si="28"/>
        <v>38776062</v>
      </c>
      <c r="AF40" s="9">
        <f t="shared" si="29"/>
        <v>37941423</v>
      </c>
      <c r="AG40" s="9">
        <f t="shared" si="30"/>
        <v>36370663</v>
      </c>
      <c r="AH40" s="9">
        <f t="shared" si="31"/>
        <v>34736676</v>
      </c>
      <c r="AI40" s="9">
        <f t="shared" si="32"/>
        <v>32585646</v>
      </c>
      <c r="AJ40" s="9">
        <f t="shared" si="33"/>
        <v>29773457</v>
      </c>
      <c r="AK40" s="9">
        <f t="shared" ref="AK40:AK43" si="34">AJ40-AJ$38</f>
        <v>24674097</v>
      </c>
      <c r="AL40" s="9">
        <f>AK40-AK$39</f>
        <v>15273366</v>
      </c>
      <c r="AM40" s="9">
        <v>0</v>
      </c>
      <c r="AN40" s="9">
        <v>-1</v>
      </c>
      <c r="AO40" s="9">
        <v>-1</v>
      </c>
      <c r="AP40" s="9">
        <v>-1</v>
      </c>
    </row>
    <row r="41" spans="2:42" x14ac:dyDescent="0.3">
      <c r="B41" s="7">
        <v>18</v>
      </c>
      <c r="C41">
        <f t="shared" si="18"/>
        <v>409072687</v>
      </c>
      <c r="D41">
        <f t="shared" si="0"/>
        <v>409057438</v>
      </c>
      <c r="E41">
        <f t="shared" si="1"/>
        <v>409015921</v>
      </c>
      <c r="F41">
        <f t="shared" si="2"/>
        <v>408933938</v>
      </c>
      <c r="G41">
        <f t="shared" si="3"/>
        <v>408785970</v>
      </c>
      <c r="H41">
        <f t="shared" si="4"/>
        <v>408535413</v>
      </c>
      <c r="I41">
        <f t="shared" si="5"/>
        <v>408130327</v>
      </c>
      <c r="J41" s="11">
        <f t="shared" si="6"/>
        <v>407682609</v>
      </c>
      <c r="K41">
        <f t="shared" si="7"/>
        <v>407067291</v>
      </c>
      <c r="L41">
        <f t="shared" si="8"/>
        <v>406232652</v>
      </c>
      <c r="M41">
        <f t="shared" si="9"/>
        <v>404661892</v>
      </c>
      <c r="N41">
        <f t="shared" si="10"/>
        <v>403027905</v>
      </c>
      <c r="O41">
        <f t="shared" si="11"/>
        <v>400876875</v>
      </c>
      <c r="P41">
        <f t="shared" si="12"/>
        <v>398064686</v>
      </c>
      <c r="Q41">
        <f t="shared" si="13"/>
        <v>392965326</v>
      </c>
      <c r="R41">
        <f t="shared" si="14"/>
        <v>383564595</v>
      </c>
      <c r="S41">
        <f t="shared" si="15"/>
        <v>368291229</v>
      </c>
      <c r="T41">
        <f t="shared" si="16"/>
        <v>342004647</v>
      </c>
      <c r="U41">
        <f t="shared" si="17"/>
        <v>279114057</v>
      </c>
      <c r="V41">
        <f t="shared" si="19"/>
        <v>67068040</v>
      </c>
      <c r="W41" s="9">
        <f t="shared" si="20"/>
        <v>67068040</v>
      </c>
      <c r="X41" s="9">
        <f t="shared" si="21"/>
        <v>67052791</v>
      </c>
      <c r="Y41" s="9">
        <f t="shared" si="22"/>
        <v>67011274</v>
      </c>
      <c r="Z41" s="9">
        <f t="shared" si="23"/>
        <v>66929291</v>
      </c>
      <c r="AA41" s="9">
        <f t="shared" si="24"/>
        <v>66781323</v>
      </c>
      <c r="AB41" s="9">
        <f t="shared" si="25"/>
        <v>66530766</v>
      </c>
      <c r="AC41" s="9">
        <f t="shared" si="26"/>
        <v>66125680</v>
      </c>
      <c r="AD41" s="9">
        <f t="shared" si="27"/>
        <v>65677962</v>
      </c>
      <c r="AE41" s="9">
        <f t="shared" si="28"/>
        <v>65062644</v>
      </c>
      <c r="AF41" s="9">
        <f t="shared" si="29"/>
        <v>64228005</v>
      </c>
      <c r="AG41" s="9">
        <f t="shared" si="30"/>
        <v>62657245</v>
      </c>
      <c r="AH41" s="9">
        <f t="shared" si="31"/>
        <v>61023258</v>
      </c>
      <c r="AI41" s="9">
        <f t="shared" si="32"/>
        <v>58872228</v>
      </c>
      <c r="AJ41" s="9">
        <f t="shared" si="33"/>
        <v>56060039</v>
      </c>
      <c r="AK41" s="9">
        <f t="shared" si="34"/>
        <v>50960679</v>
      </c>
      <c r="AL41" s="9">
        <f t="shared" ref="AL41:AL43" si="35">AK41-AK$39</f>
        <v>41559948</v>
      </c>
      <c r="AM41" s="9">
        <f>AL41-AL$40</f>
        <v>26286582</v>
      </c>
      <c r="AN41" s="9">
        <v>0</v>
      </c>
      <c r="AO41" s="9">
        <v>-1</v>
      </c>
      <c r="AP41" s="9">
        <v>-1</v>
      </c>
    </row>
    <row r="42" spans="2:42" x14ac:dyDescent="0.3">
      <c r="B42" s="7">
        <v>19</v>
      </c>
      <c r="C42">
        <f t="shared" si="18"/>
        <v>471963277</v>
      </c>
      <c r="D42">
        <f t="shared" si="0"/>
        <v>471948028</v>
      </c>
      <c r="E42">
        <f t="shared" si="1"/>
        <v>471906511</v>
      </c>
      <c r="F42">
        <f t="shared" si="2"/>
        <v>471824528</v>
      </c>
      <c r="G42">
        <f t="shared" si="3"/>
        <v>471676560</v>
      </c>
      <c r="H42">
        <f t="shared" si="4"/>
        <v>471426003</v>
      </c>
      <c r="I42">
        <f t="shared" si="5"/>
        <v>471020917</v>
      </c>
      <c r="J42">
        <f t="shared" si="6"/>
        <v>470573199</v>
      </c>
      <c r="K42">
        <f t="shared" si="7"/>
        <v>469957881</v>
      </c>
      <c r="L42">
        <f t="shared" si="8"/>
        <v>469123242</v>
      </c>
      <c r="M42">
        <f t="shared" si="9"/>
        <v>467552482</v>
      </c>
      <c r="N42">
        <f t="shared" si="10"/>
        <v>465918495</v>
      </c>
      <c r="O42">
        <f t="shared" si="11"/>
        <v>463767465</v>
      </c>
      <c r="P42">
        <f t="shared" si="12"/>
        <v>460955276</v>
      </c>
      <c r="Q42">
        <f t="shared" si="13"/>
        <v>455855916</v>
      </c>
      <c r="R42">
        <f t="shared" si="14"/>
        <v>446455185</v>
      </c>
      <c r="S42">
        <f t="shared" si="15"/>
        <v>431181819</v>
      </c>
      <c r="T42">
        <f t="shared" si="16"/>
        <v>404895237</v>
      </c>
      <c r="U42">
        <f t="shared" si="17"/>
        <v>342004647</v>
      </c>
      <c r="V42">
        <f t="shared" si="19"/>
        <v>129958630</v>
      </c>
      <c r="W42" s="9">
        <f t="shared" si="20"/>
        <v>129958630</v>
      </c>
      <c r="X42" s="9">
        <f t="shared" si="21"/>
        <v>129943381</v>
      </c>
      <c r="Y42" s="9">
        <f t="shared" si="22"/>
        <v>129901864</v>
      </c>
      <c r="Z42" s="9">
        <f t="shared" si="23"/>
        <v>129819881</v>
      </c>
      <c r="AA42" s="9">
        <f t="shared" si="24"/>
        <v>129671913</v>
      </c>
      <c r="AB42" s="9">
        <f t="shared" si="25"/>
        <v>129421356</v>
      </c>
      <c r="AC42" s="9">
        <f t="shared" si="26"/>
        <v>129016270</v>
      </c>
      <c r="AD42" s="9">
        <f t="shared" si="27"/>
        <v>128568552</v>
      </c>
      <c r="AE42" s="9">
        <f t="shared" si="28"/>
        <v>127953234</v>
      </c>
      <c r="AF42" s="9">
        <f t="shared" si="29"/>
        <v>127118595</v>
      </c>
      <c r="AG42" s="9">
        <f t="shared" si="30"/>
        <v>125547835</v>
      </c>
      <c r="AH42" s="9">
        <f t="shared" si="31"/>
        <v>123913848</v>
      </c>
      <c r="AI42" s="9">
        <f t="shared" si="32"/>
        <v>121762818</v>
      </c>
      <c r="AJ42" s="9">
        <f t="shared" si="33"/>
        <v>118950629</v>
      </c>
      <c r="AK42" s="9">
        <f t="shared" si="34"/>
        <v>113851269</v>
      </c>
      <c r="AL42" s="9">
        <f t="shared" si="35"/>
        <v>104450538</v>
      </c>
      <c r="AM42" s="9">
        <f t="shared" ref="AM42:AM43" si="36">AL42-AL$40</f>
        <v>89177172</v>
      </c>
      <c r="AN42" s="9">
        <f>AM42-AM$41</f>
        <v>62890590</v>
      </c>
      <c r="AO42" s="9">
        <v>0</v>
      </c>
      <c r="AP42" s="9">
        <v>-1</v>
      </c>
    </row>
    <row r="43" spans="2:42" x14ac:dyDescent="0.3">
      <c r="B43" s="7">
        <v>20</v>
      </c>
      <c r="C43">
        <f t="shared" si="18"/>
        <v>684009294</v>
      </c>
      <c r="D43">
        <f t="shared" si="0"/>
        <v>683994045</v>
      </c>
      <c r="E43">
        <f t="shared" si="1"/>
        <v>683952528</v>
      </c>
      <c r="F43">
        <f t="shared" si="2"/>
        <v>683870545</v>
      </c>
      <c r="G43">
        <f t="shared" si="3"/>
        <v>683722577</v>
      </c>
      <c r="H43">
        <f t="shared" si="4"/>
        <v>683472020</v>
      </c>
      <c r="I43">
        <f t="shared" si="5"/>
        <v>683066934</v>
      </c>
      <c r="J43">
        <f t="shared" si="6"/>
        <v>682619216</v>
      </c>
      <c r="K43">
        <f t="shared" si="7"/>
        <v>682003898</v>
      </c>
      <c r="L43">
        <f t="shared" si="8"/>
        <v>681169259</v>
      </c>
      <c r="M43">
        <f t="shared" si="9"/>
        <v>679598499</v>
      </c>
      <c r="N43">
        <f t="shared" si="10"/>
        <v>677964512</v>
      </c>
      <c r="O43">
        <f t="shared" si="11"/>
        <v>675813482</v>
      </c>
      <c r="P43">
        <f t="shared" si="12"/>
        <v>673001293</v>
      </c>
      <c r="Q43">
        <f t="shared" si="13"/>
        <v>667901933</v>
      </c>
      <c r="R43">
        <f t="shared" si="14"/>
        <v>658501202</v>
      </c>
      <c r="S43">
        <f t="shared" si="15"/>
        <v>643227836</v>
      </c>
      <c r="T43">
        <f t="shared" si="16"/>
        <v>616941254</v>
      </c>
      <c r="U43">
        <f t="shared" si="17"/>
        <v>554050664</v>
      </c>
      <c r="V43">
        <f t="shared" si="19"/>
        <v>342004647</v>
      </c>
      <c r="W43" s="9">
        <f t="shared" si="20"/>
        <v>342004647</v>
      </c>
      <c r="X43" s="9">
        <f t="shared" si="21"/>
        <v>341989398</v>
      </c>
      <c r="Y43" s="9">
        <f t="shared" si="22"/>
        <v>341947881</v>
      </c>
      <c r="Z43" s="9">
        <f t="shared" si="23"/>
        <v>341865898</v>
      </c>
      <c r="AA43" s="9">
        <f t="shared" si="24"/>
        <v>341717930</v>
      </c>
      <c r="AB43" s="9">
        <f t="shared" si="25"/>
        <v>341467373</v>
      </c>
      <c r="AC43" s="9">
        <f t="shared" si="26"/>
        <v>341062287</v>
      </c>
      <c r="AD43" s="9">
        <f t="shared" si="27"/>
        <v>340614569</v>
      </c>
      <c r="AE43" s="9">
        <f t="shared" si="28"/>
        <v>339999251</v>
      </c>
      <c r="AF43" s="9">
        <f t="shared" si="29"/>
        <v>339164612</v>
      </c>
      <c r="AG43" s="9">
        <f t="shared" si="30"/>
        <v>337593852</v>
      </c>
      <c r="AH43" s="9">
        <f t="shared" si="31"/>
        <v>335959865</v>
      </c>
      <c r="AI43" s="9">
        <f t="shared" si="32"/>
        <v>333808835</v>
      </c>
      <c r="AJ43" s="9">
        <f t="shared" si="33"/>
        <v>330996646</v>
      </c>
      <c r="AK43" s="9">
        <f t="shared" si="34"/>
        <v>325897286</v>
      </c>
      <c r="AL43" s="9">
        <f t="shared" si="35"/>
        <v>316496555</v>
      </c>
      <c r="AM43" s="9">
        <f t="shared" si="36"/>
        <v>301223189</v>
      </c>
      <c r="AN43" s="9">
        <f t="shared" ref="AN43" si="37">AM43-AM$41</f>
        <v>274936607</v>
      </c>
      <c r="AO43" s="9">
        <f>AN43-AN$42</f>
        <v>212046017</v>
      </c>
      <c r="AP43" s="9">
        <v>0</v>
      </c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1B76-8BC2-4B28-838B-57B1D61BF569}">
  <dimension ref="B4:J29"/>
  <sheetViews>
    <sheetView tabSelected="1" workbookViewId="0">
      <selection activeCell="H29" sqref="H29"/>
    </sheetView>
  </sheetViews>
  <sheetFormatPr baseColWidth="10" defaultRowHeight="14.4" x14ac:dyDescent="0.3"/>
  <cols>
    <col min="2" max="6" width="16.44140625" customWidth="1"/>
    <col min="8" max="8" width="23.33203125" bestFit="1" customWidth="1"/>
  </cols>
  <sheetData>
    <row r="4" spans="2:10" x14ac:dyDescent="0.3">
      <c r="B4" s="5" t="s">
        <v>11</v>
      </c>
    </row>
    <row r="5" spans="2:10" x14ac:dyDescent="0.3">
      <c r="B5" s="4" t="s">
        <v>6</v>
      </c>
      <c r="C5" s="4" t="s">
        <v>9</v>
      </c>
      <c r="D5" s="4" t="s">
        <v>10</v>
      </c>
      <c r="E5" s="4" t="s">
        <v>7</v>
      </c>
      <c r="F5" s="4" t="s">
        <v>8</v>
      </c>
    </row>
    <row r="7" spans="2:10" x14ac:dyDescent="0.3">
      <c r="B7">
        <v>1</v>
      </c>
      <c r="C7">
        <v>12</v>
      </c>
      <c r="D7">
        <v>33</v>
      </c>
      <c r="E7">
        <v>0</v>
      </c>
      <c r="F7">
        <v>0</v>
      </c>
    </row>
    <row r="8" spans="2:10" x14ac:dyDescent="0.3">
      <c r="B8">
        <v>2</v>
      </c>
      <c r="C8">
        <v>15</v>
      </c>
      <c r="D8">
        <v>39</v>
      </c>
      <c r="E8">
        <v>15249</v>
      </c>
      <c r="F8">
        <v>15249</v>
      </c>
    </row>
    <row r="9" spans="2:10" x14ac:dyDescent="0.3">
      <c r="B9">
        <v>3</v>
      </c>
      <c r="C9">
        <v>19</v>
      </c>
      <c r="D9">
        <v>48</v>
      </c>
      <c r="E9">
        <v>41517</v>
      </c>
      <c r="F9">
        <v>56766</v>
      </c>
    </row>
    <row r="10" spans="2:10" x14ac:dyDescent="0.3">
      <c r="B10">
        <v>4</v>
      </c>
      <c r="C10">
        <v>23</v>
      </c>
      <c r="D10">
        <v>56</v>
      </c>
      <c r="E10">
        <v>81983</v>
      </c>
      <c r="F10">
        <v>138749</v>
      </c>
      <c r="J10" s="1" t="s">
        <v>13</v>
      </c>
    </row>
    <row r="11" spans="2:10" x14ac:dyDescent="0.3">
      <c r="B11">
        <v>5</v>
      </c>
      <c r="C11">
        <v>27</v>
      </c>
      <c r="D11">
        <v>64</v>
      </c>
      <c r="E11">
        <v>147968</v>
      </c>
      <c r="F11">
        <v>286717</v>
      </c>
      <c r="J11">
        <f>SUM(E15:E26)+SUM(E7:E24)</f>
        <v>407682609</v>
      </c>
    </row>
    <row r="12" spans="2:10" x14ac:dyDescent="0.3">
      <c r="B12">
        <v>6</v>
      </c>
      <c r="C12">
        <v>31</v>
      </c>
      <c r="D12">
        <v>73</v>
      </c>
      <c r="E12">
        <v>250557</v>
      </c>
      <c r="F12">
        <v>537274</v>
      </c>
    </row>
    <row r="13" spans="2:10" x14ac:dyDescent="0.3">
      <c r="B13">
        <v>7</v>
      </c>
      <c r="C13">
        <v>35</v>
      </c>
      <c r="D13">
        <v>81</v>
      </c>
      <c r="E13">
        <v>405086</v>
      </c>
      <c r="F13">
        <v>942360</v>
      </c>
    </row>
    <row r="14" spans="2:10" x14ac:dyDescent="0.3">
      <c r="B14">
        <v>8</v>
      </c>
      <c r="C14">
        <v>38</v>
      </c>
      <c r="D14">
        <v>88</v>
      </c>
      <c r="E14">
        <v>447718</v>
      </c>
      <c r="F14">
        <v>1390078</v>
      </c>
      <c r="J14" s="1" t="s">
        <v>14</v>
      </c>
    </row>
    <row r="15" spans="2:10" x14ac:dyDescent="0.3">
      <c r="B15">
        <v>9</v>
      </c>
      <c r="C15">
        <v>41</v>
      </c>
      <c r="D15">
        <v>94</v>
      </c>
      <c r="E15">
        <v>615318</v>
      </c>
      <c r="F15">
        <v>2005396</v>
      </c>
      <c r="J15">
        <f>SUM(E10:E18)</f>
        <v>5988016</v>
      </c>
    </row>
    <row r="16" spans="2:10" x14ac:dyDescent="0.3">
      <c r="B16">
        <v>10</v>
      </c>
      <c r="C16">
        <v>44</v>
      </c>
      <c r="D16">
        <v>100</v>
      </c>
      <c r="E16">
        <v>834639</v>
      </c>
      <c r="F16">
        <v>2840035</v>
      </c>
    </row>
    <row r="17" spans="2:8" x14ac:dyDescent="0.3">
      <c r="B17">
        <v>11</v>
      </c>
      <c r="C17">
        <v>47</v>
      </c>
      <c r="D17">
        <v>106</v>
      </c>
      <c r="E17">
        <v>1570760</v>
      </c>
      <c r="F17">
        <v>4410795</v>
      </c>
    </row>
    <row r="18" spans="2:8" x14ac:dyDescent="0.3">
      <c r="B18">
        <v>12</v>
      </c>
      <c r="C18">
        <v>50</v>
      </c>
      <c r="D18">
        <v>113</v>
      </c>
      <c r="E18">
        <v>1633987</v>
      </c>
      <c r="F18">
        <v>6044782</v>
      </c>
    </row>
    <row r="19" spans="2:8" x14ac:dyDescent="0.3">
      <c r="B19">
        <v>13</v>
      </c>
      <c r="C19">
        <v>53</v>
      </c>
      <c r="D19">
        <v>119</v>
      </c>
      <c r="E19">
        <v>2151030</v>
      </c>
      <c r="F19">
        <v>8195812</v>
      </c>
    </row>
    <row r="20" spans="2:8" x14ac:dyDescent="0.3">
      <c r="B20">
        <v>14</v>
      </c>
      <c r="C20">
        <v>56</v>
      </c>
      <c r="D20">
        <v>125</v>
      </c>
      <c r="E20">
        <v>2812189</v>
      </c>
      <c r="F20">
        <v>11008001</v>
      </c>
    </row>
    <row r="21" spans="2:8" x14ac:dyDescent="0.3">
      <c r="B21">
        <v>15</v>
      </c>
      <c r="C21">
        <v>59</v>
      </c>
      <c r="D21">
        <v>132</v>
      </c>
      <c r="E21">
        <v>5099360</v>
      </c>
      <c r="F21">
        <v>16107361</v>
      </c>
    </row>
    <row r="22" spans="2:8" x14ac:dyDescent="0.3">
      <c r="B22">
        <v>16</v>
      </c>
      <c r="C22">
        <v>62</v>
      </c>
      <c r="D22">
        <v>138</v>
      </c>
      <c r="E22">
        <v>9400731</v>
      </c>
      <c r="F22">
        <v>25508092</v>
      </c>
    </row>
    <row r="23" spans="2:8" x14ac:dyDescent="0.3">
      <c r="B23">
        <v>17</v>
      </c>
      <c r="C23">
        <v>64</v>
      </c>
      <c r="D23">
        <v>142</v>
      </c>
      <c r="E23">
        <v>15273366</v>
      </c>
      <c r="F23">
        <v>40781458</v>
      </c>
    </row>
    <row r="24" spans="2:8" x14ac:dyDescent="0.3">
      <c r="B24">
        <v>18</v>
      </c>
      <c r="C24">
        <v>66</v>
      </c>
      <c r="D24">
        <v>146</v>
      </c>
      <c r="E24">
        <v>26286582</v>
      </c>
      <c r="F24">
        <v>67068040</v>
      </c>
    </row>
    <row r="25" spans="2:8" x14ac:dyDescent="0.3">
      <c r="B25">
        <v>19</v>
      </c>
      <c r="C25">
        <v>68</v>
      </c>
      <c r="D25">
        <v>151</v>
      </c>
      <c r="E25">
        <v>62890590</v>
      </c>
      <c r="F25">
        <v>129958630</v>
      </c>
    </row>
    <row r="26" spans="2:8" x14ac:dyDescent="0.3">
      <c r="B26">
        <v>20</v>
      </c>
      <c r="C26">
        <v>70</v>
      </c>
      <c r="D26">
        <v>155</v>
      </c>
      <c r="E26">
        <v>212046017</v>
      </c>
      <c r="F26">
        <v>342004647</v>
      </c>
      <c r="H26" s="1" t="s">
        <v>12</v>
      </c>
    </row>
    <row r="29" spans="2:8" x14ac:dyDescent="0.3">
      <c r="F29">
        <f>2*F26</f>
        <v>684009294</v>
      </c>
      <c r="H29">
        <v>684009294</v>
      </c>
    </row>
  </sheetData>
  <hyperlinks>
    <hyperlink ref="B4" r:id="rId1" xr:uid="{CB3A66A5-9DB6-44B6-89CB-D4332BDBD680}"/>
  </hyperlinks>
  <pageMargins left="0.7" right="0.7" top="0.78740157499999996" bottom="0.78740157499999996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Experience</vt:lpstr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Pohl</dc:creator>
  <cp:lastModifiedBy>Moritz Pohl</cp:lastModifiedBy>
  <dcterms:created xsi:type="dcterms:W3CDTF">2022-07-09T10:17:29Z</dcterms:created>
  <dcterms:modified xsi:type="dcterms:W3CDTF">2022-07-09T15:00:49Z</dcterms:modified>
</cp:coreProperties>
</file>