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G:\慧逐天下\项目接口自动化\yunzhihetong\API_Test\Test_Case\"/>
    </mc:Choice>
  </mc:AlternateContent>
  <xr:revisionPtr revIDLastSave="0" documentId="13_ncr:1_{B5F396E6-2EF6-4CAD-819F-AB7F7290AF8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填写说明（必看）" sheetId="4" r:id="rId1"/>
    <sheet name="execute" sheetId="11" r:id="rId2"/>
    <sheet name="初始化" sheetId="8" r:id="rId3"/>
    <sheet name="数据库" sheetId="3" r:id="rId4"/>
    <sheet name="案例汇总" sheetId="2" r:id="rId5"/>
    <sheet name="qiuwei" sheetId="7" r:id="rId6"/>
    <sheet name="模板" sheetId="10" r:id="rId7"/>
    <sheet name="qiuwei2" sheetId="12" r:id="rId8"/>
  </sheets>
  <definedNames>
    <definedName name="_xlnm._FilterDatabase" localSheetId="5" hidden="1">qiuwei!$A$1:$P$1</definedName>
    <definedName name="_xlnm._FilterDatabase" localSheetId="7" hidden="1">qiuwei2!$A$1:$P$1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2" l="1"/>
  <c r="J3" i="12"/>
  <c r="J2" i="12"/>
  <c r="J81" i="7"/>
  <c r="J78" i="7"/>
  <c r="J79" i="7"/>
  <c r="J80" i="7"/>
  <c r="J75" i="7"/>
  <c r="J76" i="7"/>
  <c r="J77" i="7"/>
  <c r="J74" i="7"/>
  <c r="J65" i="7"/>
  <c r="J64" i="7"/>
  <c r="J63" i="7"/>
  <c r="J62" i="7"/>
  <c r="J41" i="7"/>
  <c r="J39" i="7"/>
  <c r="J40" i="7"/>
  <c r="J38" i="7"/>
  <c r="J37" i="7"/>
  <c r="J29" i="7"/>
  <c r="J32" i="7"/>
  <c r="J33" i="7"/>
  <c r="J34" i="7"/>
  <c r="J35" i="7"/>
  <c r="J3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30" i="7"/>
  <c r="J3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6" i="7"/>
  <c r="J67" i="7"/>
  <c r="J68" i="7"/>
  <c r="J69" i="7"/>
  <c r="J70" i="7"/>
  <c r="J71" i="7"/>
  <c r="J72" i="7"/>
  <c r="J7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B1" authorId="0" shapeId="0" xr:uid="{220265BB-D783-4EAC-B206-D08B36D746A2}">
      <text>
        <r>
          <rPr>
            <b/>
            <sz val="9"/>
            <color indexed="81"/>
            <rFont val="宋体"/>
            <charset val="134"/>
          </rPr>
          <t>qiuwei: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2" authorId="0" shapeId="0" xr:uid="{26884029-B29F-4EB7-88A0-CF1EDC6EA581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STXinwei"/>
            <charset val="134"/>
          </rPr>
          <t>填写脚本将执行的sheet页（案例集），脚本一次只会执行一个sheet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C86AFB06-0601-4B94-8490-22AAC0BA9C59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E1" authorId="0" shapeId="0" xr:uid="{E0FEE81F-2810-44B3-B645-ECDFF59299A1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G1" authorId="0" shapeId="0" xr:uid="{434533D5-9133-46A1-A547-E9111D58ADE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J1" authorId="0" shapeId="0" xr:uid="{7CEB5BE9-3EFB-496B-A218-48E457594C2E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K1" authorId="0" shapeId="0" xr:uid="{5822FB36-AFE5-4895-93B3-B95B6AC929F0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L1" authorId="0" shapeId="0" xr:uid="{22C55926-DF25-43A3-A856-64D3FC4F0D0B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C1D98EE4-6E51-490C-82EC-EA7E1A18CD8C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G1" authorId="0" shapeId="0" xr:uid="{55E5772E-6DE5-4DE5-BBFF-3E6CB9B07E1C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K1" authorId="0" shapeId="0" xr:uid="{4F95412E-7263-4B62-A145-CCFF59EA7351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M1" authorId="0" shapeId="0" xr:uid="{856A0A1B-DB54-4A94-A6A3-1D0C737DB0F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N1" authorId="0" shapeId="0" xr:uid="{88665AD9-AEFD-440B-B4EA-C49D899559BF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O1" authorId="0" shapeId="0" xr:uid="{07134B33-F888-41FC-805A-F2E78158D8C3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85CE6ABA-7CC9-4352-AE83-D3915BE2A509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E1" authorId="0" shapeId="0" xr:uid="{9D7064A2-970C-4086-947C-999C5904E8EC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H1" authorId="0" shapeId="0" xr:uid="{51D47CF5-ECD7-4FDF-8743-B3F31FE9F898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J1" authorId="0" shapeId="0" xr:uid="{A5001350-04A1-40E5-B5DE-1B669ABFA7F3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K1" authorId="0" shapeId="0" xr:uid="{7F6850F0-A241-49AA-911B-004A73381DE5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L1" authorId="0" shapeId="0" xr:uid="{8C0CB08B-A1BE-413C-B205-4CF520A23FD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qiuwei</author>
  </authors>
  <commentList>
    <comment ref="A1" authorId="0" shapeId="0" xr:uid="{1DEB6212-C003-4A3D-9030-DA419CFFC93D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后缀说明
_H:优先级高
_M：优先级中等
_L:优先级低</t>
        </r>
      </text>
    </comment>
    <comment ref="G1" authorId="0" shapeId="0" xr:uid="{2486DFD2-1DD8-43A3-B1AE-095A4448031B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1：</t>
        </r>
        <r>
          <rPr>
            <sz val="10"/>
            <color indexed="81"/>
            <rFont val="微软雅黑"/>
            <family val="2"/>
            <charset val="134"/>
          </rPr>
          <t>后缀session表示需要传登录认证信息，如token，cookie,脚本会自动切换代码分支
2：后缀pass表示此条案例无需执行，如每次执行会新增数据的情况</t>
        </r>
      </text>
    </comment>
    <comment ref="K1" authorId="0" shapeId="0" xr:uid="{B08B7112-DA4A-422D-B090-0119C71A52CD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10"/>
            <color indexed="81"/>
            <rFont val="微软雅黑"/>
            <family val="2"/>
            <charset val="134"/>
          </rPr>
          <t xml:space="preserve">
1：键值间不能有空格
2：键值对间可以换行可以有空格
3：键对应的值为空时，用“”表示，不能用null
对应字段值为空时，用“”表示
4：严格按照JSON格式</t>
        </r>
      </text>
    </comment>
    <comment ref="M1" authorId="0" shapeId="0" xr:uid="{DDD32900-A6E9-4A45-BD27-1EB1D8045CF2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微软雅黑"/>
            <family val="2"/>
            <charset val="134"/>
          </rPr>
          <t>接口响应文本中包含的字符串</t>
        </r>
        <r>
          <rPr>
            <sz val="11"/>
            <color indexed="81"/>
            <rFont val="微软雅黑"/>
            <family val="2"/>
            <charset val="134"/>
          </rPr>
          <t>）</t>
        </r>
      </text>
    </comment>
    <comment ref="N1" authorId="0" shapeId="0" xr:uid="{600DC59E-1E1D-4C31-A308-1C406EF69B74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  <comment ref="O1" authorId="0" shapeId="0" xr:uid="{D27384B9-C1F7-43AC-AB59-411951ACF42C}">
      <text>
        <r>
          <rPr>
            <b/>
            <sz val="9"/>
            <color indexed="81"/>
            <rFont val="宋体"/>
            <family val="3"/>
            <charset val="134"/>
          </rPr>
          <t>qiuwei:</t>
        </r>
        <r>
          <rPr>
            <sz val="9"/>
            <color indexed="81"/>
            <rFont val="宋体"/>
            <family val="3"/>
            <charset val="134"/>
          </rPr>
          <t xml:space="preserve">
选填，增加断言的准确性</t>
        </r>
      </text>
    </comment>
  </commentList>
</comments>
</file>

<file path=xl/sharedStrings.xml><?xml version="1.0" encoding="utf-8"?>
<sst xmlns="http://schemas.openxmlformats.org/spreadsheetml/2006/main" count="950" uniqueCount="489">
  <si>
    <t>用例编号</t>
  </si>
  <si>
    <t>请求方式</t>
  </si>
  <si>
    <t>参数</t>
  </si>
  <si>
    <t>200</t>
    <phoneticPr fontId="2" type="noConversion"/>
  </si>
  <si>
    <t>post</t>
    <phoneticPr fontId="2" type="noConversion"/>
  </si>
  <si>
    <t>我要委托</t>
    <phoneticPr fontId="2" type="noConversion"/>
  </si>
  <si>
    <t>功能模块</t>
    <phoneticPr fontId="2" type="noConversion"/>
  </si>
  <si>
    <t>接口说明</t>
    <phoneticPr fontId="2" type="noConversion"/>
  </si>
  <si>
    <t>状态码</t>
    <phoneticPr fontId="2" type="noConversion"/>
  </si>
  <si>
    <t>初始化</t>
    <phoneticPr fontId="2" type="noConversion"/>
  </si>
  <si>
    <t>{
    "missionStatus":"60",
    "clientCompanyCode":"C00001",
    "clientCompanyName":"风策网络",
    "biddingType":"10",
    "biddingScope":"40",
    "biddingStartTime":1616038451000,
    "biddingEndTime":1616038751000,
    "quoteType":"10",
    "pickupTime":1617292800000,
    "deliveryTime":1617292800000,
    "dataSource":"10",
    "transPrice":20000,
    "transType":"20",
    "transAmount":20000,
    "otherAmount":0,
    "transWeight":5,
    "transCount":3,
    "missionDate":1616038388000,
    "missionEffectDate":1616038401000,
    "missionEffectUserCode":"15208346663",
    "actTransPrice":20000,
    "actTransWeight":0,
    "actTransAmount":0,
    "actOtherAmount":0,
    "actTransCount":0,
    "biddingResultDisplay":"N",
    "transDirection":"10",
    "cancelType":"",
    "remark":"",
    "payType":"",
    "settleType":"20",
    "platId":"P00001",
    "actClientCompanyCode":"",
    "actClientCompanyName":"AutoTest01",
    "transRequest":"zyh测试",
    "transServiceType":"",
    "ifBuildInovice":"",
    "transTaxRate":0.09,
    "feeTaxRate":0.06,
    "invoiceTitle":"风策网络",
    "invoiceTaxNum":"9999",
    "clientBillNum":"zjxs20210401",
    "voucherUpFlag":"",
    "createUserCode":"13910001000",
    "createDate":1616038388000,
    "modiUserCode":"15208346663",
    "modiDate":1616038401000,
    "weightUnit":"",
    "diffPrice":0,
    "prepayAmount":0,
    "businessUserCode":"",
    "businessUserName":"",
    "contractPhotoFileId":"",
    "ifMissionManagement":"",
    "mainMissionId":"",
    "subkeyMissionStatus":"",
    "subkeyAmount":"",
    "specialMoney":0,
    "specialExplain":"",
    "ifAudit":"",
    "shipDateId":"",
    "ifTrace":"0",
    "ifCommonTemplate":"",
    "ifAppointment":"N",
    "originalSource":"10",
    "businessType":"",
    "clientCompanyUserCode":"13910001000",
    "clientCompanyUserName":"平台方1",
    "receiptConfirmUserCode":"",
    "receiptConfirmUserName":"",
    "intBillId":"",
    "ifMoreLine":0,
    "beginSite":"",
    "endSite":"",
    "tspTransportDList":[
    ],
    "tspTransportQuotationList":[
        {
            "guid":39564,
            "missionId":"",
            "quotationId":"Q0121031800095",
            "transBillId":"CQYD21031800122",
            "quoteType":"10",
            "missionCarrierCompanyCode":"C03077",
            "missionCarrierCompanyName":"张小凡",
            "carrierCompanyCode":"C03077",
            "carrierCompanyName":"张小凡",
            "quotationPrice":20000,
            "quotationTime":1616038397000,
            "arrivalDate":1616124600000,
            "quotationStatus":"30",
            "quotationTotalAmount":100000,
            "ipAddress":"10.97.252.111",
            "createUserCode":"15208346663",
            "createDate":1616038398000,
            "modiUserCode":"15208346663",
            "modiDate":1616038396000,
            "dataSource":"10",
            "pickupTime":"",
            "missionQuotationPrice":20000,
            "minOffer":"",
            "carrierIfTax":"Y",
            "clientIfTax":"Y",
            "platQuotationDesc":"",
            "clientQuotationDesc":"",
            "remark":""
        }
    ],
    "orientList":[
        {
            "carrierCompanyCode":"C03077",
            "carrierCompanyName":"张小凡"
        }
    ],
    "fromService":"",
    "transBillId":"CQYD21031800122",
    "quotationCont":"",
    "cont31":"",
    "cont32":"",
    "procBatchId":"",
    "ifSend":"true",
    "goodPropertyId":"槽钢",
    "ifTax":"Y",
    "minOffer":"",
    "biddingTime":"5",
    "needClearDispatch":"true",
    "ifDirectConfirm":"false",
    "ifSkipOperatorSet":"false",
    "carrierTransPrice":0,
    "carrierIfTax":"",
    "carrierQuoteType":"",
    "businessNodeOuts":[
    ],
    "biddingScopeStatus":"",
    "containerNo":"",
    "truckNum":"",
    "checkType":"",
    "cancelCause":"",
    "cancelExplain":"",
    "nodeRemark":"",
    "dispatchUserCode":"",
    "dispatchUserName":"",
    "pricingMode":"",
    "flagShowPrice":"",
    "missionId":"",
    "tspMissionDList":[
        {
            "missionId":"",
            "missionSubid":"",
            "missionSubstatus":"20",
            "beginSiteProvince":"上海市-宝山区",
            "beginSiteStorage":"aaa",
            "beginSiteAddr":"上海市宝山区安琪儿联合幼稚园",
            "beginSiteContract":"",
            "beginSitePhone":"",
            "pickupTime":1616038200000,
            "endSiteProvince":"重庆市-北碚区",
            "endSiteStorage":"bbb",
            "endSiteAddr":"重庆市北碚区城乡建设委员会",
            "endSiteContract":"平台方1",
            "endSitePhone":"13910001000",
            "deliveryTime":1616124600000,
            "transSubWeight":5,
            "transSubCount":3,
            "transSubAmount":20000,
            "actTransSubPrice":4000,
            "actTransSubWeight":0,
            "actTransSubCount":0,
            "actTransSubOtherAmount":0,
            "actTransSubAmount":0,
            "putinTitle":"风策网络",
            "createUserCode":"13910001000",
            "createDate":1616038388000,
            "modiUserCode":"15208346663",
            "modiDate":1616038401000,
            "remark":"",
            "clientBillNum":"zjxs20210318",
            "externalMissionId":"",
            "actTransCount":0,
            "mileage":0,
            "platId":"P00001",
            "clientBillSubnum":"",
            "transBillSubid":"",
            "policyTypeCode":"BD20090300001",
            "transportType":"其他",
            "tspMissionGoodsList":[
                {
                    "missionId":"",
                    "missionSubid":"",
                    "goodsId":"",
                    "goodsStatus":"20",
                    "productTypeId":"",
                    "productTypeName":"槽钢",
                    "goodsSpec1":"xxx",
                    "goodsSpec2":"",
                    "goodsSpec3":"",
                    "goodsSpec4":"",
                    "goodsSpec5":"",
                    "goodsSpec6":"",
                    "goodsSpec7":"cdcdcd",
                    "goodsSpec8":"",
                    "goodsSpec9":"",
                    "goodsWeight":5,
                    "goodsCount":3,
                    "actGoodsWeight":0,
                    "actGoodsCount":0,
                    "remark":"",
                    "createUserCode":"13910001000",
                    "createDate":1616038388000,
                    "createDeptCode":"",
                    "modiUserCode":"",
                    "modiDate":"",
                    "modiDeptCode":"",
                    "platId":"P00001",
                    "clientBillSubnum":"",
                    "goodProperty":"",
                    "goodPropertyName":""
                }
            ],
            "tspTransportGoodsList":[
            ],
            "tspTransportDispatchList":[
            ]
        }
    ],
    "IntBillId":""
}</t>
    <phoneticPr fontId="2" type="noConversion"/>
  </si>
  <si>
    <t>委托发布</t>
    <phoneticPr fontId="2" type="noConversion"/>
  </si>
  <si>
    <t>TC_001_H</t>
    <phoneticPr fontId="2" type="noConversion"/>
  </si>
  <si>
    <t>"msg":"success"</t>
    <phoneticPr fontId="2" type="noConversion"/>
  </si>
  <si>
    <t>"goodPropertyName":"钢铁"</t>
    <phoneticPr fontId="2" type="noConversion"/>
  </si>
  <si>
    <t>"msg":"操作失败,原因:外部单据号【zjxs20210401】已经使用!"</t>
    <phoneticPr fontId="2" type="noConversion"/>
  </si>
  <si>
    <t>常用地址</t>
    <phoneticPr fontId="2" type="noConversion"/>
  </si>
  <si>
    <t>风策</t>
    <phoneticPr fontId="4" type="noConversion"/>
  </si>
  <si>
    <t>mysql</t>
    <phoneticPr fontId="4" type="noConversion"/>
  </si>
  <si>
    <t>用例标题</t>
    <phoneticPr fontId="2" type="noConversion"/>
  </si>
  <si>
    <t>响应包含</t>
    <phoneticPr fontId="2" type="noConversion"/>
  </si>
  <si>
    <t>接口地址</t>
    <phoneticPr fontId="2" type="noConversion"/>
  </si>
  <si>
    <t>mysql</t>
    <phoneticPr fontId="4" type="noConversion"/>
  </si>
  <si>
    <t>username</t>
    <phoneticPr fontId="4" type="noConversion"/>
  </si>
  <si>
    <t>password</t>
    <phoneticPr fontId="4" type="noConversion"/>
  </si>
  <si>
    <t>db</t>
    <phoneticPr fontId="4" type="noConversion"/>
  </si>
  <si>
    <t>environment</t>
    <phoneticPr fontId="4" type="noConversion"/>
  </si>
  <si>
    <t>host</t>
    <phoneticPr fontId="4" type="noConversion"/>
  </si>
  <si>
    <t>localhost</t>
  </si>
  <si>
    <t>port</t>
    <phoneticPr fontId="4" type="noConversion"/>
  </si>
  <si>
    <t>db_type</t>
    <phoneticPr fontId="4" type="noConversion"/>
  </si>
  <si>
    <t>root</t>
    <phoneticPr fontId="4" type="noConversion"/>
  </si>
  <si>
    <t>3306</t>
    <phoneticPr fontId="4" type="noConversion"/>
  </si>
  <si>
    <t>123456</t>
    <phoneticPr fontId="4" type="noConversion"/>
  </si>
  <si>
    <t>insert into Student values('08' , 'tester01' , '1990-01-01' , '男');</t>
    <phoneticPr fontId="2" type="noConversion"/>
  </si>
  <si>
    <t>insert into Student values('09' , 'tester02' , '1990-01-01' , '男');</t>
    <phoneticPr fontId="2" type="noConversion"/>
  </si>
  <si>
    <t>Sql_Assert</t>
    <phoneticPr fontId="2" type="noConversion"/>
  </si>
  <si>
    <t>JsonPath_Assert</t>
    <phoneticPr fontId="2" type="noConversion"/>
  </si>
  <si>
    <t>DELETE from Student where sname ='tester01';</t>
    <phoneticPr fontId="2" type="noConversion"/>
  </si>
  <si>
    <t>DELETE from Student where sname ='tester02';</t>
  </si>
  <si>
    <t>Insert_sql</t>
    <phoneticPr fontId="2" type="noConversion"/>
  </si>
  <si>
    <t>Delete_sql</t>
    <phoneticPr fontId="2" type="noConversion"/>
  </si>
  <si>
    <t>"remark":"平台结算"
"code":0</t>
    <phoneticPr fontId="2" type="noConversion"/>
  </si>
  <si>
    <t>"msg":"success"
"code":0</t>
    <phoneticPr fontId="2" type="noConversion"/>
  </si>
  <si>
    <t>加载数据</t>
    <phoneticPr fontId="2" type="noConversion"/>
  </si>
  <si>
    <r>
      <t>"msg"</t>
    </r>
    <r>
      <rPr>
        <sz val="10"/>
        <color rgb="FF000000"/>
        <rFont val="仿宋"/>
        <family val="3"/>
        <charset val="134"/>
      </rPr>
      <t>:</t>
    </r>
    <r>
      <rPr>
        <sz val="10"/>
        <rFont val="仿宋"/>
        <family val="3"/>
        <charset val="134"/>
      </rPr>
      <t>"success"
"companyCode"
"siteName"</t>
    </r>
    <phoneticPr fontId="2" type="noConversion"/>
  </si>
  <si>
    <t>{
    "missionStatus":"60",
    "clientCompanyCode":"C00001",
    "clientCompanyName":"风策网络",
    "biddingType":"10",
    "biddingScope":"40",
    "biddingStartTime":1616038451000,
    "biddingEndTime":1616038751000,
    "quoteType":"10",
    "pickupTime":1617292800000,
    "deliveryTime":1617292800000,
    "dataSource":"10",
    "transPrice":20000,
    "transType":"20",
    "transAmount":20000,
    "otherAmount":0,
    "transWeight":5,
    "transCount":3,
    "missionDate":1616038388000,
    "missionEffectDate":1616038401000,
    "missionEffectUserCode":"15208346663",
    "actTransPrice":20000,
    "actTransWeight":0,
    "actTransAmount":0,
    "actOtherAmount":0,
    "actTransCount":0,
    "biddingResultDisplay":"N",
    "transDirection":"10",
    "cancelType":"",
    "remark":"",
    "payType":"",
    "settleType":"20",
    "platId":"P00001",
    "actClientCompanyCode":"",
    "actClientCompanyName":"AutoTest01",
    "transRequest":"zyh测试",
    "transServiceType":"",
    "ifBuildInovice":"",
    "transTaxRate":0.09,
    "feeTaxRate":0.06,
    "invoiceTitle":"风策网络",
    "invoiceTaxNum":"9999",
    "clientBillNum":"zjxs20210413",
    "voucherUpFlag":"",
    "createUserCode":"13910001000",
    "createDate":1616038388000,
    "modiUserCode":"15208346663",
    "modiDate":1616038401000,
    "weightUnit":"",
    "diffPrice":0,
    "prepayAmount":0,
    "businessUserCode":"",
    "businessUserName":"",
    "contractPhotoFileId":"",
    "ifMissionManagement":"",
    "mainMissionId":"",
    "subkeyMissionStatus":"",
    "subkeyAmount":"",
    "specialMoney":0,
    "specialExplain":"",
    "ifAudit":"",
    "shipDateId":"",
    "ifTrace":"0",
    "ifCommonTemplate":"",
    "ifAppointment":"N",
    "originalSource":"10",
    "businessType":"",
    "clientCompanyUserCode":"13910001000",
    "clientCompanyUserName":"平台方1",
    "receiptConfirmUserCode":"",
    "receiptConfirmUserName":"",
    "intBillId":"",
    "ifMoreLine":0,
    "beginSite":"",
    "endSite":"",
    "tspTransportDList":[
    ],
    "tspTransportQuotationList":[
        {
            "guid":39564,
            "missionId":"",
            "quotationId":"Q0121031800095",
            "transBillId":"CQYD21031800122",
            "quoteType":"10",
            "missionCarrierCompanyCode":"C03077",
            "missionCarrierCompanyName":"张小凡",
            "carrierCompanyCode":"C03077",
            "carrierCompanyName":"张小凡",
            "quotationPrice":20000,
            "quotationTime":1616038397000,
            "arrivalDate":1616124600000,
            "quotationStatus":"30",
            "quotationTotalAmount":100000,
            "ipAddress":"10.97.252.111",
            "createUserCode":"15208346663",
            "createDate":1616038398000,
            "modiUserCode":"15208346663",
            "modiDate":1616038396000,
            "dataSource":"10",
            "pickupTime":"",
            "missionQuotationPrice":20000,
            "minOffer":"",
            "carrierIfTax":"Y",
            "clientIfTax":"Y",
            "platQuotationDesc":"",
            "clientQuotationDesc":"",
            "remark":""
        }
    ],
    "orientList":[
        {
            "carrierCompanyCode":"",
            "carrierCompanyName":""
        }
    ],
    "fromService":"",
    "transBillId":"CQYD21031800122",
    "quotationCont":"",
    "cont31":"",
    "cont32":"",
    "procBatchId":"",
    "ifSend":"true",
    "goodPropertyId":"槽钢",
    "ifTax":"Y",
    "minOffer":"",
    "biddingTime":"5",
    "needClearDispatch":"true",
    "ifDirectConfirm":"false",
    "ifSkipOperatorSet":"false",
    "carrierTransPrice":0,
    "carrierIfTax":"",
    "carrierQuoteType":"",
    "businessNodeOuts":[
    ],
    "biddingScopeStatus":"",
    "containerNo":"",
    "truckNum":"",
    "checkType":"",
    "cancelCause":"",
    "cancelExplain":"",
    "nodeRemark":"",
    "dispatchUserCode":"",
    "dispatchUserName":"",
    "pricingMode":"",
    "flagShowPrice":"",
    "missionId":"",
    "tspMissionDList":[
        {
            "missionId":"",
            "missionSubid":"",
            "missionSubstatus":"20",
            "beginSiteProvince":"上海市-宝山区",
            "beginSiteStorage":"aaa",
            "beginSiteAddr":"上海市宝山区安琪儿联合幼稚园",
            "beginSiteContract":"",
            "beginSitePhone":"",
            "pickupTime":1616038200000,
            "endSiteProvince":"重庆市-北碚区",
            "endSiteStorage":"bbb",
            "endSiteAddr":"重庆市北碚区城乡建设委员会",
            "endSiteContract":"平台方1",
            "endSitePhone":"13910001000",
            "deliveryTime":1616124600000,
            "transSubWeight":5,
            "transSubCount":3,
            "transSubAmount":20000,
            "actTransSubPrice":4000,
            "actTransSubWeight":0,
            "actTransSubCount":0,
            "actTransSubOtherAmount":0,
            "actTransSubAmount":0,
            "putinTitle":"风策网络",
            "createUserCode":"13910001000",
            "createDate":1616038388000,
            "modiUserCode":"15208346663",
            "modiDate":1616038401000,
            "remark":"",
            "clientBillNum":"zjxs20210318",
            "externalMissionId":"",
            "actTransCount":0,
            "mileage":0,
            "platId":"P00001",
            "clientBillSubnum":"",
            "transBillSubid":"",
            "policyTypeCode":"BD20090300001",
            "transportType":"其他",
            "tspMissionGoodsList":[
                {
                    "missionId":"",
                    "missionSubid":"",
                    "goodsId":"",
                    "goodsStatus":"20",
                    "productTypeId":"",
                    "productTypeName":"槽钢",
                    "goodsSpec1":"xxx",
                    "goodsSpec2":"",
                    "goodsSpec3":"",
                    "goodsSpec4":"",
                    "goodsSpec5":"",
                    "goodsSpec6":"",
                    "goodsSpec7":"cdcdcd",
                    "goodsSpec8":"",
                    "goodsSpec9":"",
                    "goodsWeight":5,
                    "goodsCount":3,
                    "actGoodsWeight":0,
                    "actGoodsCount":0,
                    "remark":"",
                    "createUserCode":"13910001000",
                    "createDate":1616038388000,
                    "createDeptCode":"",
                    "modiUserCode":"",
                    "modiDate":"",
                    "modiDeptCode":"",
                    "platId":"P00001",
                    "clientBillSubnum":"",
                    "goodProperty":"",
                    "goodPropertyName":""
                }
            ],
            "tspTransportGoodsList":[
            ],
            "tspTransportDispatchList":[
            ]
        }
    ],
    "IntBillId":""
}</t>
    <phoneticPr fontId="2" type="noConversion"/>
  </si>
  <si>
    <t>承运商编号不能为空
"code":1</t>
    <phoneticPr fontId="2" type="noConversion"/>
  </si>
  <si>
    <t>清理新建委托信息</t>
    <phoneticPr fontId="2" type="noConversion"/>
  </si>
  <si>
    <t>变量设置</t>
    <phoneticPr fontId="2" type="noConversion"/>
  </si>
  <si>
    <t>TC_002_H</t>
    <phoneticPr fontId="2" type="noConversion"/>
  </si>
  <si>
    <t>{
    "missionIds":"@var01",
    "cancelType":"10",
    "cancelCause":"平台方操作原因",
    "cancelExplain":"委托撤销测试"
}</t>
    <phoneticPr fontId="2" type="noConversion"/>
  </si>
  <si>
    <r>
      <t>"msg"</t>
    </r>
    <r>
      <rPr>
        <sz val="10"/>
        <color rgb="FF000000"/>
        <rFont val="仿宋"/>
        <family val="3"/>
        <charset val="134"/>
      </rPr>
      <t>:</t>
    </r>
    <r>
      <rPr>
        <sz val="10"/>
        <rFont val="仿宋"/>
        <family val="3"/>
        <charset val="134"/>
      </rPr>
      <t>"success"</t>
    </r>
    <phoneticPr fontId="2" type="noConversion"/>
  </si>
  <si>
    <t>{
    "missionIds":"@var01",
    "cancelType":"10",
    "cancelCause":"@var02",
    "cancelExplain":"委托撤销测试"
}</t>
    <phoneticPr fontId="2" type="noConversion"/>
  </si>
  <si>
    <t>{"CQWT21040700109":"$.data.[missionId]",
"@var03":"$.data.[cancelType]"}</t>
    <phoneticPr fontId="2" type="noConversion"/>
  </si>
  <si>
    <t>{"@var01":"select sname from student where sid ='01';",
"@var02":"select ssex from student where sid ='01';",
"@var03":"select sid from student where sid=20;"}</t>
    <phoneticPr fontId="2" type="noConversion"/>
  </si>
  <si>
    <t>{"李云":"select sname from student where sid ='04';",
"周梅":"select sname from student where sid ='0512';"}</t>
    <phoneticPr fontId="2" type="noConversion"/>
  </si>
  <si>
    <t>{"CQWT21040700109":"data.[missionId]",
"@var01":"dta.[cancelType]"}</t>
    <phoneticPr fontId="2" type="noConversion"/>
  </si>
  <si>
    <t>{"李云":"select * from student where sid ='04';",
"周梅":"select sname from student where sid ='05';"}</t>
    <phoneticPr fontId="2" type="noConversion"/>
  </si>
  <si>
    <t>{"@var01":"select sid from student where sid ='01';"}</t>
    <phoneticPr fontId="2" type="noConversion"/>
  </si>
  <si>
    <r>
      <t>2</t>
    </r>
    <r>
      <rPr>
        <sz val="10"/>
        <color theme="1"/>
        <rFont val="仿宋"/>
        <family val="3"/>
        <charset val="134"/>
      </rPr>
      <t>00</t>
    </r>
    <phoneticPr fontId="2" type="noConversion"/>
  </si>
  <si>
    <t>"msg":"success"
total</t>
    <phoneticPr fontId="2" type="noConversion"/>
  </si>
  <si>
    <t>委托管理</t>
    <phoneticPr fontId="2" type="noConversion"/>
  </si>
  <si>
    <t xml:space="preserve">通过委托单号查询 </t>
    <phoneticPr fontId="2" type="noConversion"/>
  </si>
  <si>
    <t>通过委托方查询</t>
    <phoneticPr fontId="2" type="noConversion"/>
  </si>
  <si>
    <t>委托发布时校验业务单据号重复（clientBillNum）</t>
    <phoneticPr fontId="2" type="noConversion"/>
  </si>
  <si>
    <t>委托发布时校验承运商字段必填，接口提示错误（orientList）</t>
    <phoneticPr fontId="2" type="noConversion"/>
  </si>
  <si>
    <t>{
    "size":10,
    "page":1,
    "missionId":"CQWT21041400193"
}</t>
    <phoneticPr fontId="2" type="noConversion"/>
  </si>
  <si>
    <t>{
    "size":10,
    "page":1,
    "missionId":"",
    "clientCompanyName":"成都刚贸有限责任公司"
}</t>
    <phoneticPr fontId="2" type="noConversion"/>
  </si>
  <si>
    <t>{
    "size":10,
    "page":1,
    "transBillId":"CQYD21041400190"
}</t>
    <phoneticPr fontId="2" type="noConversion"/>
  </si>
  <si>
    <t>"msg":"success"
"clientCompanyName":"成都刚贸有限责任公司"</t>
    <phoneticPr fontId="2" type="noConversion"/>
  </si>
  <si>
    <t>"msg":"success"
"transBillId":"CQYD21041400190"</t>
    <phoneticPr fontId="2" type="noConversion"/>
  </si>
  <si>
    <t>{
    "size":10,
    "page":1,
    "carrierCompanyName":"张小凡"
}</t>
    <phoneticPr fontId="2" type="noConversion"/>
  </si>
  <si>
    <t>"msg":"success"
"carrierCompanyName":"张小凡"</t>
    <phoneticPr fontId="2" type="noConversion"/>
  </si>
  <si>
    <t>{
    "size":10,
    "page":1,
    "missionStatus":"10"
}</t>
    <phoneticPr fontId="2" type="noConversion"/>
  </si>
  <si>
    <t>{
    "page":1,
    "size":10,
    "search":""
}</t>
    <phoneticPr fontId="2" type="noConversion"/>
  </si>
  <si>
    <t>{
    "page":1,
    "size":10
}</t>
    <phoneticPr fontId="2" type="noConversion"/>
  </si>
  <si>
    <t>{
    "companyCode":"C00001"
}</t>
    <phoneticPr fontId="2" type="noConversion"/>
  </si>
  <si>
    <t>{
    "page":1,
    "size":20,
    "companyName":""
}</t>
    <phoneticPr fontId="2" type="noConversion"/>
  </si>
  <si>
    <t>"msg":"success"
"missionStatusName":"新增"</t>
    <phoneticPr fontId="2" type="noConversion"/>
  </si>
  <si>
    <t>"msg":"success"
贵州省-贵阳市</t>
    <phoneticPr fontId="2" type="noConversion"/>
  </si>
  <si>
    <t>{
    "size":10,
    "page":1,
    "carrierCompanyName":"",
    "missionStatus":"",
    "beginSiteProvince":"贵州省-贵阳市"
}</t>
    <phoneticPr fontId="2" type="noConversion"/>
  </si>
  <si>
    <t>{
    "size":10,
    "page":1,
    "carrierCompanyName":"",
    "missionStatus":"",
    "beginSiteProvince":"",
    "endSiteProvince":"云南省-昆明市"
}</t>
    <phoneticPr fontId="2" type="noConversion"/>
  </si>
  <si>
    <t>"msg":"success"
云南省-昆明市</t>
    <phoneticPr fontId="2" type="noConversion"/>
  </si>
  <si>
    <t>{
    "size":10,
    "page":1,
    "carrierCompanyName":"",
    "missionStatus":"",
    "beginSiteProvince":"",
    "endSiteProvince":"",
    "beginSiteAddr":"",
    "businessUserName":"平台方1"
}</t>
    <phoneticPr fontId="2" type="noConversion"/>
  </si>
  <si>
    <t>"msg":"success"
平台方1</t>
    <phoneticPr fontId="2" type="noConversion"/>
  </si>
  <si>
    <t>{
    "size":10,
    "page":1,
    "businessType":"RPT001_002"
}</t>
    <phoneticPr fontId="2" type="noConversion"/>
  </si>
  <si>
    <t>"msg":"success"
"businessType":"RPT001_002"</t>
    <phoneticPr fontId="2" type="noConversion"/>
  </si>
  <si>
    <t>{
    "size":10,
    "page":1,
    "clientCompanyUserName":"邓江"
}</t>
    <phoneticPr fontId="2" type="noConversion"/>
  </si>
  <si>
    <t>"msg":"success"
"clientCompanyUserName":"邓江"</t>
    <phoneticPr fontId="2" type="noConversion"/>
  </si>
  <si>
    <t>单条件委托查询</t>
    <phoneticPr fontId="2" type="noConversion"/>
  </si>
  <si>
    <t>两条件条件委托查询</t>
    <phoneticPr fontId="2" type="noConversion"/>
  </si>
  <si>
    <t>{
    "configType":"10-001"
}</t>
    <phoneticPr fontId="2" type="noConversion"/>
  </si>
  <si>
    <t>"missionId":"CQWT21041400193"
"total":1</t>
    <phoneticPr fontId="2" type="noConversion"/>
  </si>
  <si>
    <t>{
    "size":10,
    "page":1,
    "missionId":"CQWT21041400193",
    "clientCompanyName":"成都刚贸有限责任公司"
}</t>
    <phoneticPr fontId="2" type="noConversion"/>
  </si>
  <si>
    <t>{
    "size":10,
    "page":1,
    "clientCompanyName":"成都刚贸有限责任公司",
    "missionStatus":"54"
}</t>
    <phoneticPr fontId="2" type="noConversion"/>
  </si>
  <si>
    <t>"clientCompanyName":"成都刚贸有限责任公司"
"missionStatus":"54"</t>
    <phoneticPr fontId="2" type="noConversion"/>
  </si>
  <si>
    <t>{
    "size":10,
    "page":1,
    "clientCompanyName":"成都刚贸有限责任公司",
    "clientCompanyUserName":"邓江"
}</t>
    <phoneticPr fontId="2" type="noConversion"/>
  </si>
  <si>
    <t>clientCompanyName":"成都刚贸有限责任公司"
"clientCompanyUserName":"邓江"</t>
    <phoneticPr fontId="2" type="noConversion"/>
  </si>
  <si>
    <t>{
    "size":10,
    "page":1,
    "clientCompanyName":"成都刚贸有限责任公司",
    "clientCompanyUserName":"邓江",
    "beginSiteProvince":"浙江省-宁波市"
}</t>
    <phoneticPr fontId="2" type="noConversion"/>
  </si>
  <si>
    <t>{
    "size":10,
    "page":1,
    "clientCompanyName":"成都刚贸有限责任公司",
    "clientCompanyUserName":"邓江",
    "beginSiteProvince":"",
    "missionStatus":"54",
    "missionId":"CQWT21041400193"
}</t>
    <phoneticPr fontId="2" type="noConversion"/>
  </si>
  <si>
    <t>三条件条件委托查询</t>
    <phoneticPr fontId="2" type="noConversion"/>
  </si>
  <si>
    <t>四条件条件委托查询</t>
    <phoneticPr fontId="2" type="noConversion"/>
  </si>
  <si>
    <t>{
    "size":10,
    "page":1,
    "clientCompanyName":"成都刚贸有限责任公司",
    "clientCompanyUserName":"邓江",
    "missionStatus":"54",
    "missionId":"CQWT21041400193",
    "businessType":"RPT001_003"
}</t>
    <phoneticPr fontId="2" type="noConversion"/>
  </si>
  <si>
    <t>五条件条件委托查询</t>
    <phoneticPr fontId="2" type="noConversion"/>
  </si>
  <si>
    <t>"clientCompanyName":"成都刚贸有限责任公司"
"clientCompanyUserName":"邓江"
浙江省-宁波市</t>
    <phoneticPr fontId="2" type="noConversion"/>
  </si>
  <si>
    <t>"total":1
"missionId":"CQWT21041400193",
"clientCompanyName":"成都刚贸有限责任公司"</t>
    <phoneticPr fontId="2" type="noConversion"/>
  </si>
  <si>
    <t>execute_sheet</t>
    <phoneticPr fontId="25" type="noConversion"/>
  </si>
  <si>
    <t>email_sender</t>
    <phoneticPr fontId="25" type="noConversion"/>
  </si>
  <si>
    <t>email_receiver</t>
    <phoneticPr fontId="25" type="noConversion"/>
  </si>
  <si>
    <t>13628165081@163.com</t>
    <phoneticPr fontId="25" type="noConversion"/>
  </si>
  <si>
    <t>优先级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</si>
  <si>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</si>
  <si>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</si>
  <si>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</si>
  <si>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"total":1
"clientCompanyName":"成都刚贸有限责任公司"
"clientCompanyUserName":"邓江"
"missionStatus":"54"
"missionId":"CQWT21041400193"</t>
    <phoneticPr fontId="2" type="noConversion"/>
  </si>
  <si>
    <t>"msg":"success"
"total":0</t>
    <phoneticPr fontId="2" type="noConversion"/>
  </si>
  <si>
    <t>六条件查询</t>
    <phoneticPr fontId="2" type="noConversion"/>
  </si>
  <si>
    <t>{
    "size":10,
    "page":1,
    "clientCompanyName":"成都刚贸有限责任公司 ",
    "beginSiteProvince":"贵州省-贵阳市",
    "clientCompanyUserName":"邓江",
    "missionStatus":"54",
    "missionId":"CQWT21041400193",
    "businessType":"RPT001_002"
}</t>
    <phoneticPr fontId="2" type="noConversion"/>
  </si>
  <si>
    <t>{
    "size":10,
    "page":1,
    "clientCompanyName":"成都刚贸有限责任公司 ",
    "beginSiteProvince":"贵州省-贵阳市",
    "clientCompanyUserName":"范杰",
    "missionStatus":"54",
    "missionId":"CQWT21041400193",
    "businessType":"RPT001_002"
}</t>
    <phoneticPr fontId="2" type="noConversion"/>
  </si>
  <si>
    <t>八条件查询</t>
    <phoneticPr fontId="2" type="noConversion"/>
  </si>
  <si>
    <t>{
    "size":10,
    "page":1,
    "missionId":"CQWT21041400193",
    "businessUserName":"平台方1",
    "clientCompanyUserName":"邓江",
    "beginSiteProvince":"贵州省-贵阳市",
    "endSiteProvince":"云南省-昆明市",
    "missionStatus":"54",
    "businessType":"RPT001_002",
    "clientCompanyName":"成都刚贸有限责任公司"
}</t>
    <phoneticPr fontId="2" type="noConversion"/>
  </si>
  <si>
    <t>"missionId":"CQWT21041400193",</t>
    <phoneticPr fontId="2" type="noConversion"/>
  </si>
  <si>
    <t>{
    "size":10,
    "page":1,
    "missionId":"CQWT21041400193",
    "businessUserName":"平台方",
    "clientCompanyUserName":"邓江",
    "beginSiteProvince":"贵州省-贵阳市",
    "endSiteProvince":"云南省-昆明市",
    "missionStatus":"54",
    "businessType":"RPT001_002",
    "clientCompanyName":"成都刚贸有限责任公司"
}</t>
    <phoneticPr fontId="2" type="noConversion"/>
  </si>
  <si>
    <t>查询常用地址</t>
    <phoneticPr fontId="2" type="noConversion"/>
  </si>
  <si>
    <t>"msg":"success"
"total"
"contactPerson":"平台方1"</t>
    <phoneticPr fontId="2" type="noConversion"/>
  </si>
  <si>
    <t>{
    "page":1,
    "size":10,
    "search": "AutoTest-仓库名称"
}</t>
    <phoneticPr fontId="2" type="noConversion"/>
  </si>
  <si>
    <t>AutoTest-仓库名称</t>
    <phoneticPr fontId="2" type="noConversion"/>
  </si>
  <si>
    <t>{
    "page":1,
    "size":10,
    "search":"仓库地址1123"
}</t>
    <phoneticPr fontId="2" type="noConversion"/>
  </si>
  <si>
    <t>TC_01</t>
    <phoneticPr fontId="2" type="noConversion"/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</si>
  <si>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</si>
  <si>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</si>
  <si>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</si>
  <si>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</si>
  <si>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</si>
  <si>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</si>
  <si>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</si>
  <si>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</si>
  <si>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</si>
  <si>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</si>
  <si>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</si>
  <si>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</si>
  <si>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</si>
  <si>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</si>
  <si>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</si>
  <si>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</si>
  <si>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</si>
  <si>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</si>
  <si>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</si>
  <si>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</si>
  <si>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</si>
  <si>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</si>
  <si>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</si>
  <si>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</si>
  <si>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</si>
  <si>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</si>
  <si>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</si>
  <si>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</si>
  <si>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</si>
  <si>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</si>
  <si>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</si>
  <si>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</si>
  <si>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</si>
  <si>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高</t>
    <phoneticPr fontId="2" type="noConversion"/>
  </si>
  <si>
    <t>中</t>
    <phoneticPr fontId="2" type="noConversion"/>
  </si>
  <si>
    <t>200</t>
    <phoneticPr fontId="2" type="noConversion"/>
  </si>
  <si>
    <t>仓库地址1123</t>
    <phoneticPr fontId="2" type="noConversion"/>
  </si>
  <si>
    <t>{
    "page":1,
    "size":10,
    "search":"test"
}</t>
    <phoneticPr fontId="2" type="noConversion"/>
  </si>
  <si>
    <t>"msg":"success"
"total":0</t>
    <phoneticPr fontId="2" type="noConversion"/>
  </si>
  <si>
    <t>[17060]</t>
    <phoneticPr fontId="2" type="noConversion"/>
  </si>
  <si>
    <t>post</t>
    <phoneticPr fontId="2" type="noConversion"/>
  </si>
  <si>
    <t>{"msg":"success","code":0,"data":true}</t>
    <phoneticPr fontId="2" type="noConversion"/>
  </si>
  <si>
    <t>[16764, 16759, 16556]</t>
    <phoneticPr fontId="2" type="noConversion"/>
  </si>
  <si>
    <t>{
    "flagJoin":"N",
    "siteProvince":"上海市-宝山区",
    "siteName":"AutoTest-仓库名称",
    "siteStatus":"",
    "contactPerson":"testerq",
    "mobile":"12334245",
    "siteAddr":"仓库地址",
    "guid":17852
}</t>
    <phoneticPr fontId="2" type="noConversion"/>
  </si>
  <si>
    <t>"siteName":"AutoTest-仓库名称"
"contactPerson":"testerq"
"mobile":"12334245"</t>
    <phoneticPr fontId="2" type="noConversion"/>
  </si>
  <si>
    <t>删除常用地址</t>
    <phoneticPr fontId="2" type="noConversion"/>
  </si>
  <si>
    <t>修改常用地址</t>
    <phoneticPr fontId="2" type="noConversion"/>
  </si>
  <si>
    <t>联系人不能为空</t>
    <phoneticPr fontId="2" type="noConversion"/>
  </si>
  <si>
    <t>TC_35</t>
  </si>
  <si>
    <t>TC_36</t>
  </si>
  <si>
    <t>TC_37</t>
  </si>
  <si>
    <t>TC_38</t>
  </si>
  <si>
    <t>TC_39</t>
  </si>
  <si>
    <t>委托管理（平台方）</t>
    <phoneticPr fontId="2" type="noConversion"/>
  </si>
  <si>
    <t>委托发布暂存时校验业务单据号重复（clientBillNum）</t>
    <phoneticPr fontId="2" type="noConversion"/>
  </si>
  <si>
    <t>{
    "missionStatus":"",
    "clientCompanyCode":"C00001",
    "clientCompanyName":"风策网络",
    "biddingType":"10",
    "biddingScope":"40",
    "biddingStartTime":1618476472000,
    "biddingEndTime":1618476772000,
    "quoteType":"10",
    "pickupTime":1618543057156,
    "deliveryTime":"",
    "dataSource":"10",
    "transPrice":20000,
    "transType":"20",
    "transAmount":20000,
    "otherAmount":0,
    "transWeight":5,
    "transCount":3,
    "missionDate":1618476410000,
    "missionEffectDate":1618476417000,
    "missionEffectUserCode":"15208346663",
    "actTransPrice":20000,
    "actTransWeight":0,
    "actTransAmount":0,
    "actOtherAmount":0,
    "actTransCount":0,
    "biddingResultDisplay":"N",
    "transDirection":"10",
    "cancelType":null,
    "remark":null,
    "payType":null,
    "settleType":"20",
    "platId":"P00001",
    "actClientCompanyCode":null,
    "actClientCompanyName":"AutoTest01",
    "transRequest":"zyh测试",
    "transServiceType":null,
    "ifBuildInovice":null,
    "transTaxRate":0.09,
    "feeTaxRate":0.06,
    "invoiceTitle":"风策网络",
    "invoiceTaxNum":"9999",
    "clientBillNum":"zjxs20210415",
    "voucherUpFlag":null,
    "createUserCode":"13910001000",
    "createDate":1618476410000,
    "modiUserCode":"15208346663",
    "modiDate":1618476417000,
    "weightUnit":null,
    "diffPrice":0,
    "prepayAmount":0,
    "businessUserCode":null,
    "businessUserName":null,
    "contractPhotoFileId":null,
    "ifMissionManagement":null,
    "mainMissionId":null,
    "subkeyMissionStatus":null,
    "subkeyAmount":null,
    "specialMoney":0,
    "specialExplain":null,
    "ifAudit":"",
    "shipDateId":null,
    "ifTrace":"0",
    "ifCommonTemplate":null,
    "ifAppointment":"N",
    "originalSource":"10",
    "businessType":"",
    "clientCompanyUserCode":"13910001000",
    "clientCompanyUserName":"平台方1",
    "receiptConfirmUserCode":null,
    "receiptConfirmUserName":null,
    "intBillId":null,
    "ifMoreLine":0,
    "beginSite":null,
    "endSite":null,
    "tspTransportDList":[
    ],
    "tspTransportQuotationList":[
        {
            "guid":39618,
            "missionId":null,
            "quotationId":"Q0121041500028",
            "transBillId":"CQYD21041500255",
            "quoteType":"10",
            "missionCarrierCompanyCode":"C03077",
            "missionCarrierCompanyName":"张小凡",
            "carrierCompanyCode":"C03077",
            "carrierCompanyName":"张小凡",
            "quotationPrice":20000,
            "quotationTime":1618476415000,
            "arrivalDate":1617292800000,
            "quotationStatus":"30",
            "quotationTotalAmount":100000,
            "ipAddress":"10.97.252.111",
            "createUserCode":"15208346663",
            "createDate":1618476416000,
            "modiUserCode":"15208346663",
            "modiDate":1618476415000,
            "dataSource":"10",
            "pickupTime":null,
            "missionQuotationPrice":20000,
            "minOffer":null,
            "carrierIfTax":"Y",
            "clientIfTax":"Y",
            "platQuotationDesc":null,
            "clientQuotationDesc":null,
            "remark":null
        }
    ],
    "orientList":[
        {
            "carrierCompanyCode":"C03077",
            "carrierCompanyName":"张小凡"
        }
    ],
    "fromService":null,
    "transBillId":"CQYD21041500255",
    "quotationCont":null,
    "cont31":null,
    "cont32":null,
    "procBatchId":null,
    "ifSend":true,
    "goodPropertyId":"槽钢",
    "ifTax":"Y",
    "minOffer":null,
    "biddingTime":"5",
    "needClearDispatch":true,
    "ifDirectConfirm":false,
    "ifSkipOperatorSet":false,
    "carrierTransPrice":0,
    "carrierIfTax":null,
    "carrierQuoteType":null,
    "businessNodeOuts":[
    ],
    "biddingScopeStatus":null,
    "containerNo":null,
    "truckNum":null,
    "checkType":null,
    "cancelCause":null,
    "cancelExplain":null,
    "nodeRemark":null,
    "dispatchUserCode":null,
    "dispatchUserName":null,
    "pricingMode":"",
    "flagShowPrice":null,
    "tspMissionDList":[
        {
            "missionId":"",
            "missionSubid":"",
            "missionSubstatus":"",
            "beginSiteProvince":"上海市-宝山区",
            "beginSiteStorage":"aaa",
            "beginSiteAddr":"上海市宝山区安琪儿联合幼稚园",
            "beginSiteContract":"",
            "beginSitePhone":"",
            "pickupTime":1617292800000,
            "endSiteProvince":"重庆市-北碚区",
            "endSiteStorage":"bbb",
            "endSiteAddr":"重庆市北碚区城乡建设委员会",
            "endSiteContract":"平台方1",
            "endSitePhone":"13910001000",
            "deliveryTime":1617292800000,
            "transSubWeight":5,
            "transSubCount":3,
            "transSubAmount":20000,
            "actTransSubPrice":4000,
            "actTransSubWeight":0,
            "actTransSubCount":0,
            "actTransSubOtherAmount":0,
            "actTransSubAmount":0,
            "putinTitle":"风策网络",
            "createUserCode":"13910001000",
            "createDate":1618476410000,
            "modiUserCode":"15208346663",
            "modiDate":1618476417000,
            "remark":"",
            "clientBillNum":"zjxs20210415",
            "externalMissionId":"",
            "actTransCount":0,
            "mileage":0,
            "platId":"P00001",
            "clientBillSubnum":"",
            "transBillSubid":null,
            "policyTypeCode":"BD20090300001",
            "transportType":"其他",
            "flagCraneType":"N",
            "tspMissionGoodsList":[
                {
                    "missionId":"",
                    "missionSubid":"",
                    "goodsId":"",
                    "goodsStatus":"20",
                    "productTypeId":"",
                    "productTypeName":"槽钢",
                    "goodsSpec1":"xxx",
                    "goodsSpec2":"",
                    "goodsSpec3":"",
                    "goodsSpec4":"",
                    "goodsSpec5":"",
                    "goodsSpec6":"",
                    "goodsSpec7":"cdcdcd",
                    "goodsSpec8":"",
                    "goodsSpec9":"",
                    "goodsWeight":5,
                    "goodsCount":3,
                    "actGoodsWeight":0,
                    "actGoodsCount":0,
                    "remark":"",
                    "createUserCode":"13910001000",
                    "createDate":1618476410000,
                    "createDeptCode":"",
                    "modiUserCode":"",
                    "modiDate":null,
                    "modiDeptCode":"",
                    "platId":"P00001",
                    "clientBillSubnum":null,
                    "goodProperty":"",
                    "goodPropertyName":""
                }
            ],
            "tspTransportGoodsList":[
            ],
            "tspTransportDispatchList":[
            ]
        }
    ],
    "IntBillId":""
}</t>
    <phoneticPr fontId="2" type="noConversion"/>
  </si>
  <si>
    <t>外部单据号【zjxs20210415】已经使用</t>
    <phoneticPr fontId="2" type="noConversion"/>
  </si>
  <si>
    <t>委托发布常规暂存操作</t>
    <phoneticPr fontId="2" type="noConversion"/>
  </si>
  <si>
    <t>{
    "missionStatus":"",
    "clientCompanyCode":"C00001",
    "clientCompanyName":"风策网络",
    "biddingType":"10",
    "biddingScope":"40",
    "biddingStartTime":1618476472000,
    "biddingEndTime":1618476772000,
    "quoteType":"10",
    "pickupTime":1618543057156,
    "deliveryTime":"",
    "dataSource":"10",
    "transPrice":20000,
    "transType":"20",
    "transAmount":20000,
    "otherAmount":0,
    "transWeight":5,
    "transCount":3,
    "missionDate":1618476410000,
    "missionEffectDate":1618476417000,
    "missionEffectUserCode":"15208346663",
    "actTransPrice":20000,
    "actTransWeight":0,
    "actTransAmount":0,
    "actOtherAmount":0,
    "actTransCount":0,
    "biddingResultDisplay":"N",
    "transDirection":"10",
    "cancelType":null,
    "remark":null,
    "payType":null,
    "settleType":"20",
    "platId":"P00001",
    "actClientCompanyCode":null,
    "actClientCompanyName":"AutoTest01",
    "transRequest":"zyh测试",
    "transServiceType":null,
    "ifBuildInovice":null,
    "transTaxRate":0.09,
    "feeTaxRate":0.06,
    "invoiceTitle":"风策网络",
    "invoiceTaxNum":"9999",
    "clientBillNum":"zjxs20210415",
    "voucherUpFlag":null,
    "createUserCode":"13910001000",
    "createDate":1618476410000,
    "modiUserCode":"15208346663",
    "modiDate":1618476417000,
    "weightUnit":null,
    "diffPrice":0,
    "prepayAmount":0,
    "businessUserCode":null,
    "businessUserName":null,
    "contractPhotoFileId":null,
    "ifMissionManagement":null,
    "mainMissionId":null,
    "subkeyMissionStatus":null,
    "subkeyAmount":null,
    "specialMoney":0,
    "specialExplain":null,
    "ifAudit":"",
    "shipDateId":null,
    "ifTrace":"0",
    "ifCommonTemplate":null,
    "ifAppointment":"N",
    "originalSource":"10",
    "businessType":"",
    "clientCompanyUserCode":"13910001000",
    "clientCompanyUserName":"平台方1",
    "receiptConfirmUserCode":null,
    "receiptConfirmUserName":null,
    "intBillId":null,
    "ifMoreLine":0,
    "beginSite":null,
    "endSite":null,
    "tspTransportDList":[
    ],
    "tspTransportQuotationList":[
        {
            "guid":39618,
            "missionId":null,
            "quotationId":"Q0121041500028",
            "transBillId":"CQYD21041500255",
            "quoteType":"10",
            "missionCarrierCompanyCode":"C03077",
            "missionCarrierCompanyName":"张小凡",
            "carrierCompanyCode":"C03077",
            "carrierCompanyName":"张小凡",
            "quotationPrice":20000,
            "quotationTime":1618476415000,
            "arrivalDate":1617292800000,
            "quotationStatus":"30",
            "quotationTotalAmount":100000,
            "ipAddress":"10.97.252.111",
            "createUserCode":"15208346663",
            "createDate":1618476416000,
            "modiUserCode":"15208346663",
            "modiDate":1618476415000,
            "dataSource":"10",
            "pickupTime":null,
            "missionQuotationPrice":20000,
            "minOffer":null,
            "carrierIfTax":"Y",
            "clientIfTax":"Y",
            "platQuotationDesc":null,
            "clientQuotationDesc":null,
            "remark":null
        }
    ],
    "orientList":[
        {
            "carrierCompanyCode":"C03077",
            "carrierCompanyName":"张小凡"
        }
    ],
    "fromService":null,
    "transBillId":"CQYD21041500255",
    "quotationCont":null,
    "cont31":null,
    "cont32":null,
    "procBatchId":null,
    "ifSend":true,
    "goodPropertyId":"槽钢",
    "ifTax":"Y",
    "minOffer":null,
    "biddingTime":"5",
    "needClearDispatch":true,
    "ifDirectConfirm":false,
    "ifSkipOperatorSet":false,
    "carrierTransPrice":0,
    "carrierIfTax":null,
    "carrierQuoteType":null,
    "businessNodeOuts":[
    ],
    "biddingScopeStatus":null,
    "containerNo":null,
    "truckNum":null,
    "checkType":null,
    "cancelCause":null,
    "cancelExplain":null,
    "nodeRemark":null,
    "dispatchUserCode":null,
    "dispatchUserName":null,
    "pricingMode":"",
    "flagShowPrice":null,
    "tspMissionDList":[
        {
            "missionId":"",
            "missionSubid":"",
            "missionSubstatus":"",
            "beginSiteProvince":"上海市-宝山区",
            "beginSiteStorage":"aaa",
            "beginSiteAddr":"上海市宝山区安琪儿联合幼稚园",
            "beginSiteContract":"",
            "beginSitePhone":"",
            "pickupTime":1617292800000,
            "endSiteProvince":"重庆市-北碚区",
            "endSiteStorage":"bbb",
            "endSiteAddr":"重庆市北碚区城乡建设委员会",
            "endSiteContract":"平台方1",
            "endSitePhone":"13910001000",
            "deliveryTime":1617292800000,
            "transSubWeight":5,
            "transSubCount":3,
            "transSubAmount":20000,
            "actTransSubPrice":4000,
            "actTransSubWeight":0,
            "actTransSubCount":0,
            "actTransSubOtherAmount":0,
            "actTransSubAmount":0,
            "putinTitle":"风策网络",
            "createUserCode":"13910001000",
            "createDate":1618476410000,
            "modiUserCode":"15208346663",
            "modiDate":1618476417000,
            "remark":"",
            "clientBillNum":"zjxs20210416",
            "externalMissionId":"",
            "actTransCount":0,
            "mileage":0,
            "platId":"P00001",
            "clientBillSubnum":"",
            "transBillSubid":null,
            "policyTypeCode":"BD20090300001",
            "transportType":"其他",
            "flagCraneType":"N",
            "tspMissionGoodsList":[
                {
                    "missionId":"",
                    "missionSubid":"",
                    "goodsId":"",
                    "goodsStatus":"20",
                    "productTypeId":"",
                    "productTypeName":"槽钢",
                    "goodsSpec1":"xxx",
                    "goodsSpec2":"",
                    "goodsSpec3":"",
                    "goodsSpec4":"",
                    "goodsSpec5":"",
                    "goodsSpec6":"",
                    "goodsSpec7":"cdcdcd",
                    "goodsSpec8":"",
                    "goodsSpec9":"",
                    "goodsWeight":5,
                    "goodsCount":3,
                    "actGoodsWeight":0,
                    "actGoodsCount":0,
                    "remark":"",
                    "createUserCode":"13910001000",
                    "createDate":1618476410000,
                    "createDeptCode":"",
                    "modiUserCode":"",
                    "modiDate":null,
                    "modiDeptCode":"",
                    "platId":"P00001",
                    "clientBillSubnum":null,
                    "goodProperty":"",
                    "goodPropertyName":""
                }
            ],
            "tspTransportGoodsList":[
            ],
            "tspTransportDispatchList":[
            ]
        }
    ],
    "IntBillId":""
}</t>
    <phoneticPr fontId="2" type="noConversion"/>
  </si>
  <si>
    <t>"missionSubstatus":"20"</t>
    <phoneticPr fontId="2" type="noConversion"/>
  </si>
  <si>
    <t>委托发布-暂存</t>
    <phoneticPr fontId="2" type="noConversion"/>
  </si>
  <si>
    <t>TC_40</t>
  </si>
  <si>
    <t>sheet</t>
    <phoneticPr fontId="2" type="noConversion"/>
  </si>
  <si>
    <t>列名</t>
    <phoneticPr fontId="2" type="noConversion"/>
  </si>
  <si>
    <t>说明</t>
    <phoneticPr fontId="2" type="noConversion"/>
  </si>
  <si>
    <t>必填</t>
    <phoneticPr fontId="2" type="noConversion"/>
  </si>
  <si>
    <t>备注</t>
    <phoneticPr fontId="2" type="noConversion"/>
  </si>
  <si>
    <t>案例汇总</t>
    <phoneticPr fontId="2" type="noConversion"/>
  </si>
  <si>
    <t>否</t>
    <phoneticPr fontId="2" type="noConversion"/>
  </si>
  <si>
    <t>功能</t>
    <phoneticPr fontId="2" type="noConversion"/>
  </si>
  <si>
    <t>接口所属功能模块</t>
    <phoneticPr fontId="2" type="noConversion"/>
  </si>
  <si>
    <t>接口作用属于增删查改哪一类</t>
    <phoneticPr fontId="2" type="noConversion"/>
  </si>
  <si>
    <t>用例说明</t>
    <phoneticPr fontId="2" type="noConversion"/>
  </si>
  <si>
    <t>用例的标题，说明用例的测试点</t>
    <phoneticPr fontId="2" type="noConversion"/>
  </si>
  <si>
    <t>请求方式</t>
    <phoneticPr fontId="2" type="noConversion"/>
  </si>
  <si>
    <t>后缀：
1：_session:接口需要传登录认证信息，如token，cookie(脚本会自动切换代码分支)
2：_pass:此条案例暂无需执行</t>
    <phoneticPr fontId="2" type="noConversion"/>
  </si>
  <si>
    <t>是</t>
    <phoneticPr fontId="2" type="noConversion"/>
  </si>
  <si>
    <t>地址前后不能添加空格</t>
    <phoneticPr fontId="2" type="noConversion"/>
  </si>
  <si>
    <t>接口参数</t>
    <phoneticPr fontId="2" type="noConversion"/>
  </si>
  <si>
    <r>
      <t>1：</t>
    </r>
    <r>
      <rPr>
        <b/>
        <sz val="11"/>
        <color rgb="FFFF0000"/>
        <rFont val="微软雅黑"/>
        <family val="2"/>
        <charset val="134"/>
      </rPr>
      <t>键值间不能有空格，如{"companyCode":  "C01215"}</t>
    </r>
    <r>
      <rPr>
        <sz val="11"/>
        <color theme="1"/>
        <rFont val="微软雅黑"/>
        <family val="2"/>
        <charset val="134"/>
      </rPr>
      <t xml:space="preserve">
2：键值对间可以换行可以有空格
3：键对应的值为空时，用" "表示，不能用null，如{"companyCode":null}→{"companyCode":""}
4：严格按照JSON格式输入</t>
    </r>
    <phoneticPr fontId="2" type="noConversion"/>
  </si>
  <si>
    <t>调用接口的预期响应状态码</t>
    <phoneticPr fontId="2" type="noConversion"/>
  </si>
  <si>
    <r>
      <t xml:space="preserve">1：接口响应文本中包含的字符串
</t>
    </r>
    <r>
      <rPr>
        <b/>
        <sz val="11"/>
        <color rgb="FFFF0000"/>
        <rFont val="微软雅黑"/>
        <family val="2"/>
        <charset val="134"/>
      </rPr>
      <t>2：键值键不能有空格，响应文本前后不能有空格</t>
    </r>
    <r>
      <rPr>
        <sz val="11"/>
        <color theme="1"/>
        <rFont val="微软雅黑"/>
        <family val="2"/>
        <charset val="134"/>
      </rPr>
      <t xml:space="preserve">
3：如果要判断多个字符串包含在响应文本中，则多个字符串换行填写</t>
    </r>
    <phoneticPr fontId="2" type="noConversion"/>
  </si>
  <si>
    <t>会将空格当成空字符串处理，导致断言失败</t>
    <phoneticPr fontId="2" type="noConversion"/>
  </si>
  <si>
    <t>sql</t>
    <phoneticPr fontId="2" type="noConversion"/>
  </si>
  <si>
    <t>1：填写的目的是在接口执行后，增加一层数据库表的判断
2：键为sql语句执行的预期值，值为sql语句的实际执行结果
4：数据库连接信息要根据项目实际情况填写，切勿写成生产环境
5：如果要判断多个表的数据信息，则编写多个sql语句，sql语句之间换行即可</t>
    <phoneticPr fontId="2" type="noConversion"/>
  </si>
  <si>
    <t>sql列无数据则不执行sql判断</t>
    <phoneticPr fontId="2" type="noConversion"/>
  </si>
  <si>
    <t>JsonPath</t>
    <phoneticPr fontId="2" type="noConversion"/>
  </si>
  <si>
    <t>1：主要用于判断接口返回的层级信息，加强断言的准确性
2：如果需要多个JsonPath判断，JsonPath语句之间换行即可
3：学习推荐https://zhuanlan.zhihu.com/p/45309002</t>
    <phoneticPr fontId="2" type="noConversion"/>
  </si>
  <si>
    <t>JsonPath列无数据则不执行层级判断</t>
    <phoneticPr fontId="2" type="noConversion"/>
  </si>
  <si>
    <t>加载测试数据</t>
    <phoneticPr fontId="2" type="noConversion"/>
  </si>
  <si>
    <t>1：如果测试执行前需要在数据库中准备测试数据，可在【Insert_sql】列写入insert语句
2：一条insert语句书写一行，确保语句正确
3：测试数据一定要有特殊标识（如name以AutoTest开头）</t>
    <phoneticPr fontId="2" type="noConversion"/>
  </si>
  <si>
    <t>如果不写则不执行insert操作</t>
    <phoneticPr fontId="2" type="noConversion"/>
  </si>
  <si>
    <t>清理测试数据</t>
    <phoneticPr fontId="2" type="noConversion"/>
  </si>
  <si>
    <r>
      <t>1：测试结束后，清理测试数据，</t>
    </r>
    <r>
      <rPr>
        <b/>
        <sz val="11"/>
        <color rgb="FFFF0000"/>
        <rFont val="微软雅黑"/>
        <family val="2"/>
        <charset val="134"/>
      </rPr>
      <t>清理一定要加where条件</t>
    </r>
    <r>
      <rPr>
        <sz val="11"/>
        <color theme="1"/>
        <rFont val="微软雅黑"/>
        <family val="2"/>
        <charset val="134"/>
      </rPr>
      <t xml:space="preserve">
2：一条delete语句书写一行，确保语句正确</t>
    </r>
    <phoneticPr fontId="2" type="noConversion"/>
  </si>
  <si>
    <t>此处有个bug，Excel表中清除数据要整行清除，不能只清除内容，否则代码处理报错</t>
    <phoneticPr fontId="2" type="noConversion"/>
  </si>
  <si>
    <t>数据库</t>
    <phoneticPr fontId="2" type="noConversion"/>
  </si>
  <si>
    <t>所有</t>
    <phoneticPr fontId="2" type="noConversion"/>
  </si>
  <si>
    <r>
      <t>1：</t>
    </r>
    <r>
      <rPr>
        <sz val="11"/>
        <color rgb="FFFF0000"/>
        <rFont val="微软雅黑"/>
        <family val="2"/>
        <charset val="134"/>
      </rPr>
      <t>如果接口案例需要用到数据库，则此sheet必填，</t>
    </r>
    <r>
      <rPr>
        <sz val="11"/>
        <color theme="1"/>
        <rFont val="微软雅黑"/>
        <family val="2"/>
        <charset val="134"/>
      </rPr>
      <t xml:space="preserve">
2：若填写错误，在执行脚本时会报连接错误</t>
    </r>
    <phoneticPr fontId="2" type="noConversion"/>
  </si>
  <si>
    <t>前言
Excel文件不能修改内容：文件名，sheet名，列名，如果需要修改优化需要调整脚本</t>
    <phoneticPr fontId="2" type="noConversion"/>
  </si>
  <si>
    <t>所有sheet页蓝色底纹的单元格内容勿修改</t>
    <phoneticPr fontId="2" type="noConversion"/>
  </si>
  <si>
    <r>
      <t xml:space="preserve">1：变量只能在当条用例使用
</t>
    </r>
    <r>
      <rPr>
        <b/>
        <sz val="11"/>
        <color rgb="FFFF0000"/>
        <rFont val="微软雅黑"/>
        <family val="2"/>
        <charset val="134"/>
      </rPr>
      <t>2：现阶段的脚本支持设置多个变量，没有就不填</t>
    </r>
    <r>
      <rPr>
        <sz val="11"/>
        <color theme="1"/>
        <rFont val="微软雅黑"/>
        <family val="2"/>
        <charset val="134"/>
      </rPr>
      <t xml:space="preserve">
3：适用于修改或删除接口，需要传新增测试数据的id 值
4:变量名最好区分开，一定不能是包含关系如变量1取名"var"，变量2取名"var2"，这样变量2就包含了变量1，变量替换时会无法精确判断替换哪个
5：键为变量名，值为sql语句执行结果</t>
    </r>
    <phoneticPr fontId="2" type="noConversion"/>
  </si>
  <si>
    <t>{
    "transDirection":null,
    "procFlag":null,
    "procBatchId":"INT0000001",
    "page":1,
    "size":10
}</t>
    <phoneticPr fontId="2" type="noConversion"/>
  </si>
  <si>
    <t>"msg":"success"
"procBatchId":"INT0000001"</t>
    <phoneticPr fontId="2" type="noConversion"/>
  </si>
  <si>
    <t>{
    "voucherIdLike":"RY040202",
    "page":1,
    "size":10
}</t>
    <phoneticPr fontId="2" type="noConversion"/>
  </si>
  <si>
    <t>{
    "transDirection":null,
    "procFlag":"10",
    "procBatchId":"",
    "voucherIdLike":"",
    "page":1,
    "size":10
}</t>
    <phoneticPr fontId="2" type="noConversion"/>
  </si>
  <si>
    <t>TC_44</t>
  </si>
  <si>
    <t>委托发布校验</t>
    <phoneticPr fontId="2" type="noConversion"/>
  </si>
  <si>
    <t>TC_ID</t>
    <phoneticPr fontId="2" type="noConversion"/>
  </si>
  <si>
    <t>查询承运商</t>
    <phoneticPr fontId="2" type="noConversion"/>
  </si>
  <si>
    <t>单条件“我的委托单”查询</t>
    <phoneticPr fontId="2" type="noConversion"/>
  </si>
  <si>
    <t>{
    "missionId":"CQWT21041500259",
    "searchStatus":"",
    "clientBillNum":"",
    "page":1,
    "size":10
}</t>
    <phoneticPr fontId="2" type="noConversion"/>
  </si>
  <si>
    <t>{
    "missionId":"",
    "searchStatus":"",
    "missionCarrierCompanyName":"张小凡",
    "clientBillNum":"",
    "page":1,
    "size":10
}</t>
    <phoneticPr fontId="2" type="noConversion"/>
  </si>
  <si>
    <t>{
    "missionId":"",
    "searchStatus":"10,20,40,50,55,60,65,80,85,90,68,95,74,30,54,70,71,76,",
    "missionCarrierCompanyName":"",
    "clientBillNum":"",
    "page":1,
    "size":10
}</t>
    <phoneticPr fontId="2" type="noConversion"/>
  </si>
  <si>
    <t>{
    "searchStatus":"",
    "missionStatus":"10",
    "clientBillNum":"",
    "page":1,
    "size":10
}</t>
    <phoneticPr fontId="2" type="noConversion"/>
  </si>
  <si>
    <t>{
    "beginSiteProvince":"上海市-宝山区",
    "clientBillNum":"",
    "page":1,
    "size":10
}</t>
    <phoneticPr fontId="2" type="noConversion"/>
  </si>
  <si>
    <t>{
    "clientBillNum":"zjxs20210415",
    "page":1,
    "size":10
}</t>
    <phoneticPr fontId="2" type="noConversion"/>
  </si>
  <si>
    <t>{
    "clientCompanyUserName":"平台方1",
    "clientBillNum":"",
    "page":1,
    "size":10
}</t>
    <phoneticPr fontId="2" type="noConversion"/>
  </si>
  <si>
    <t>{
    "searchStatus":"00",
    "clientBillNum":"",
    "page":1,
    "size":10
}</t>
    <phoneticPr fontId="2" type="noConversion"/>
  </si>
  <si>
    <t>"missionStatus":"10"</t>
    <phoneticPr fontId="2" type="noConversion"/>
  </si>
  <si>
    <t>{
    "endSiteProvince":"重庆市-北碚区",
    "clientBillNum":"",
    "page":1,
    "size":10
}</t>
    <phoneticPr fontId="2" type="noConversion"/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</si>
  <si>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</si>
  <si>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</si>
  <si>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</si>
  <si>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</si>
  <si>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</si>
  <si>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</si>
  <si>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</si>
  <si>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</si>
  <si>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</si>
  <si>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两条件“我的委托单”查询</t>
    <phoneticPr fontId="2" type="noConversion"/>
  </si>
  <si>
    <t>测试环境</t>
    <phoneticPr fontId="2" type="noConversion"/>
  </si>
  <si>
    <t>https://test-web.wind56.com/wind56apis</t>
    <phoneticPr fontId="2" type="noConversion"/>
  </si>
  <si>
    <t>/client/missionSite/listPage</t>
    <phoneticPr fontId="2" type="noConversion"/>
  </si>
  <si>
    <t>/operator/tspPolicyType/list</t>
    <phoneticPr fontId="2" type="noConversion"/>
  </si>
  <si>
    <t>/client/report/productType/view</t>
    <phoneticPr fontId="2" type="noConversion"/>
  </si>
  <si>
    <t>/operator/sysProductProperty/selectProduct</t>
    <phoneticPr fontId="2" type="noConversion"/>
  </si>
  <si>
    <t>/client/basClient/clientList</t>
    <phoneticPr fontId="2" type="noConversion"/>
  </si>
  <si>
    <t>/pub/TspBusinessConfig/selectConfig</t>
    <phoneticPr fontId="2" type="noConversion"/>
  </si>
  <si>
    <t>/client/missionM/invoiceTitle</t>
    <phoneticPr fontId="2" type="noConversion"/>
  </si>
  <si>
    <t>/client/myCarrier/selectCompanyForList</t>
    <phoneticPr fontId="2" type="noConversion"/>
  </si>
  <si>
    <t>/client/missionM/publish</t>
    <phoneticPr fontId="2" type="noConversion"/>
  </si>
  <si>
    <t>/client/missionM/save</t>
    <phoneticPr fontId="2" type="noConversion"/>
  </si>
  <si>
    <t>/external/import/missionList</t>
    <phoneticPr fontId="2" type="noConversion"/>
  </si>
  <si>
    <t>/client/missionM/listPage</t>
    <phoneticPr fontId="2" type="noConversion"/>
  </si>
  <si>
    <t>/operator/TspPtMissionM/selectByMap</t>
    <phoneticPr fontId="2" type="noConversion"/>
  </si>
  <si>
    <t>/client/missionSite/del</t>
    <phoneticPr fontId="2" type="noConversion"/>
  </si>
  <si>
    <t>/client/missionSite/update</t>
    <phoneticPr fontId="2" type="noConversion"/>
  </si>
  <si>
    <t>接口</t>
    <phoneticPr fontId="2" type="noConversion"/>
  </si>
  <si>
    <t>200</t>
    <phoneticPr fontId="2" type="noConversion"/>
  </si>
  <si>
    <t>{
    "missionId":"CQWT21031700092",
    "missionStatus":"10",
    "clientBillNum":"",
    "page":1,
    "size":10
}</t>
    <phoneticPr fontId="2" type="noConversion"/>
  </si>
  <si>
    <t>"total":0</t>
    <phoneticPr fontId="2" type="noConversion"/>
  </si>
  <si>
    <t>post</t>
    <phoneticPr fontId="2" type="noConversion"/>
  </si>
  <si>
    <t>{
    "missionId":"CQWT21031700092",
    "missionStatus":"65",
    "clientCompanyUserName":"平台方1",
    "clientBillNum":"",
    "page":1,
    "size":10
}</t>
    <phoneticPr fontId="2" type="noConversion"/>
  </si>
  <si>
    <t>{
    "missionId":"CQWT21031700092",
    "missionStatus":"65",
    "clientCompanyUserName":"",
    "missionCarrierCompanyName":"成都钢材有限公司",
    "clientBillNum":"",
    "page":1,
    "size":10
}</t>
    <phoneticPr fontId="2" type="noConversion"/>
  </si>
  <si>
    <t>{
    "missionId":"CQWT21031700092",
    "missionStatus":"",
    "clientCompanyUserName":"",
    "missionCarrierCompanyName":"成都钢材有限公司",
    "beginSiteProvince":"云南省-昆明市-官渡区",
    "clientBillNum":"",
    "page":1,
    "size":10
}</t>
    <phoneticPr fontId="2" type="noConversion"/>
  </si>
  <si>
    <t>{
    "missionId":"CQWT21031700090",
    "missionStatus":"",
    "clientCompanyUserName":"",
    "missionCarrierCompanyName":"成都钢材有限公司",
    "beginSiteProvince":"云南省-昆明市-官渡区",
    "clientBillNum":"",
    "page":1,
    "size":10
}</t>
    <phoneticPr fontId="2" type="noConversion"/>
  </si>
  <si>
    <t>云南省-昆明市-官渡区
"total":1</t>
    <phoneticPr fontId="2" type="noConversion"/>
  </si>
  <si>
    <t>"missionStatusName":"已派运"
"total":1</t>
    <phoneticPr fontId="2" type="noConversion"/>
  </si>
  <si>
    <t>"clientCompanyUserName":"平台方1"
"total":1</t>
    <phoneticPr fontId="2" type="noConversion"/>
  </si>
  <si>
    <t>数据加载</t>
    <phoneticPr fontId="2" type="noConversion"/>
  </si>
  <si>
    <t>三条件“我的委托单”查询</t>
    <phoneticPr fontId="2" type="noConversion"/>
  </si>
  <si>
    <t>四条件“我的委托单”查询</t>
    <phoneticPr fontId="2" type="noConversion"/>
  </si>
  <si>
    <t>{
    "missionId":"CQWT21031700092",
    "missionStatus":"65",
    "clientCompanyUserName":"",
    "missionCarrierCompanyName":"成都钢材有限公司",
    "beginSiteProvince":"",
    "searchStatus":"10,20,40,50,55,60,65,80,85,90,68,95,74,30,54,70,71,76,",
    "clientBillNum":"",
    "page":1,
    "size":10
}</t>
    <phoneticPr fontId="2" type="noConversion"/>
  </si>
  <si>
    <t>{
    "missionId":"CQWT21031700092",
    "missionStatus":"65",
    "clientCompanyUserName":"平台方1",
    "missionCarrierCompanyName":"成都钢材有限公司",
    "beginSiteProvince":"云南省-昆明市-官渡区",
    "searchStatus":"",
    "clientBillNum":"",
    "page":1,
    "size":10
}</t>
    <phoneticPr fontId="2" type="noConversion"/>
  </si>
  <si>
    <t>五条件“我的委托单”查询</t>
    <phoneticPr fontId="2" type="noConversion"/>
  </si>
  <si>
    <t>六条件“我的委托单”查询</t>
    <phoneticPr fontId="2" type="noConversion"/>
  </si>
  <si>
    <t>{
    "missionId":"",
    "missionStatus":"65",
    "clientCompanyUserName":"平台方1",
    "missionCarrierCompanyName":"成都钢材有限公司",
    "beginSiteProvince":"云南省-昆明市-官渡区",
    "searchStatus":"10,20,40,50,55,60,65,80,85,90,68,95,74,30,54,70,71,76,",
    "endSiteProvince":"上海市-宝山区",
    "clientBillNum":"",
    "page":1,
    "size":10
}</t>
    <phoneticPr fontId="2" type="noConversion"/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</si>
  <si>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</si>
  <si>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</si>
  <si>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</si>
  <si>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</si>
  <si>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</si>
  <si>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</si>
  <si>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</si>
  <si>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</si>
  <si>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</si>
  <si>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接口模块</t>
    <phoneticPr fontId="2" type="noConversion"/>
  </si>
  <si>
    <t>委托导入-查询</t>
    <phoneticPr fontId="2" type="noConversion"/>
  </si>
  <si>
    <t>200</t>
    <phoneticPr fontId="2" type="noConversion"/>
  </si>
  <si>
    <t>https://test-web.wind56.com/wind56apis</t>
  </si>
  <si>
    <t>/client/missionM/cancelList</t>
  </si>
  <si>
    <t>七条件“我的委托单”查询</t>
    <phoneticPr fontId="2" type="noConversion"/>
  </si>
  <si>
    <t>TC_63</t>
  </si>
  <si>
    <t>TC_64</t>
  </si>
  <si>
    <t>{
    "missionId":"CQWT21041500259",
    "missionCarrierCompanyName":"张小凡",
    "searchStatus":"10,20,40,50,55,60,65,80,85,90,68,95,74,30,54,70,71,76,",
    "missionStatus":"60",
    "beginSiteProvince":"上海市-宝山区",
    "endSiteProvince":"重庆市-北碚区",
    "clientCompanyUserName":"平台方1",
    "clientBillNum":"",
    "page":1,
    "size":10
}</t>
    <phoneticPr fontId="2" type="noConversion"/>
  </si>
  <si>
    <t>"missionCarrierCompanyName":"张小凡"
"missionStatusName":"待调度"</t>
    <phoneticPr fontId="2" type="noConversion"/>
  </si>
  <si>
    <t>post</t>
  </si>
  <si>
    <t>七条件“我的委托单”查询不存在的数据</t>
    <phoneticPr fontId="2" type="noConversion"/>
  </si>
  <si>
    <t>"total":0</t>
    <phoneticPr fontId="2" type="noConversion"/>
  </si>
  <si>
    <t>TC_65</t>
  </si>
  <si>
    <t>https://test-web.wind56.com/wind56apis</t>
    <phoneticPr fontId="2" type="noConversion"/>
  </si>
  <si>
    <t>"voucherId":"RY040202"</t>
    <phoneticPr fontId="2" type="noConversion"/>
  </si>
  <si>
    <t>"missionId":"CQWT21041500259"</t>
    <phoneticPr fontId="2" type="noConversion"/>
  </si>
  <si>
    <t>张小凡</t>
    <phoneticPr fontId="2" type="noConversion"/>
  </si>
  <si>
    <t>上海市-宝山区</t>
    <phoneticPr fontId="2" type="noConversion"/>
  </si>
  <si>
    <t>重庆市-北碚区</t>
    <phoneticPr fontId="2" type="noConversion"/>
  </si>
  <si>
    <t>zjxs20210415</t>
    <phoneticPr fontId="2" type="noConversion"/>
  </si>
  <si>
    <t>{
    "missionId":"CQWT21040200052",
    "missionStatus":"54",
    "clientBillNum":"",
    "page":1,
    "size":10
}</t>
    <phoneticPr fontId="2" type="noConversion"/>
  </si>
  <si>
    <t>{
    "missionCarrierCompanyName":"张小凡",
    "beginSiteProvince":"上海市-宝山区",
    "clientBillNum":"",
    "page":1,
    "size":10
}</t>
    <phoneticPr fontId="2" type="noConversion"/>
  </si>
  <si>
    <t>"missionCarrierCompanyName":"张小凡"
上海市-宝山区</t>
    <phoneticPr fontId="2" type="noConversion"/>
  </si>
  <si>
    <t>加载所有常用地址</t>
  </si>
  <si>
    <t>加载所有运输类型</t>
  </si>
  <si>
    <t>加载货物品种</t>
  </si>
  <si>
    <t>加载产品分类</t>
  </si>
  <si>
    <t>加载客户信息</t>
  </si>
  <si>
    <t>加载结算方式</t>
  </si>
  <si>
    <t>加载发票抬头</t>
  </si>
  <si>
    <t>加载所有承运商信息</t>
  </si>
  <si>
    <t>通过承运商名字查询承运商</t>
    <phoneticPr fontId="2" type="noConversion"/>
  </si>
  <si>
    <t>通过起运地查询“我的委托单”</t>
    <phoneticPr fontId="2" type="noConversion"/>
  </si>
  <si>
    <t>委托导入-通过导入批次查询</t>
    <phoneticPr fontId="2" type="noConversion"/>
  </si>
  <si>
    <t>委托导入-通过状态查询</t>
    <phoneticPr fontId="2" type="noConversion"/>
  </si>
  <si>
    <t>我的委托单-通过委托单号查询</t>
  </si>
  <si>
    <t>我的委托单-通过承运商查询</t>
    <phoneticPr fontId="2" type="noConversion"/>
  </si>
  <si>
    <t>我的委托单-查询有效的委托单</t>
    <phoneticPr fontId="2" type="noConversion"/>
  </si>
  <si>
    <t>我的委托单-查询无效的委托单</t>
    <phoneticPr fontId="2" type="noConversion"/>
  </si>
  <si>
    <t>我的委托单-通过委托单状态查询</t>
    <phoneticPr fontId="2" type="noConversion"/>
  </si>
  <si>
    <t>我的委托单-通过目的地查询</t>
    <phoneticPr fontId="2" type="noConversion"/>
  </si>
  <si>
    <t>我的委托单-通过业务单据查询</t>
    <phoneticPr fontId="2" type="noConversion"/>
  </si>
  <si>
    <t>我的委托单-通过委托联系人查询</t>
    <phoneticPr fontId="2" type="noConversion"/>
  </si>
  <si>
    <t>我的委托单--单号+状态查询</t>
    <phoneticPr fontId="2" type="noConversion"/>
  </si>
  <si>
    <t>我的委托单--单号+状态查询不存在的委托单</t>
    <phoneticPr fontId="2" type="noConversion"/>
  </si>
  <si>
    <t>我的委托单--承运商+起运地查询</t>
    <phoneticPr fontId="2" type="noConversion"/>
  </si>
  <si>
    <t>我的委托单--单号+状态+委托联系人查询</t>
    <phoneticPr fontId="2" type="noConversion"/>
  </si>
  <si>
    <t>我的委托单--单号+状态+承运商查询</t>
    <phoneticPr fontId="2" type="noConversion"/>
  </si>
  <si>
    <t>我的委托单--单号+承运商+起运地查询</t>
    <phoneticPr fontId="2" type="noConversion"/>
  </si>
  <si>
    <t>我的委托单--单号+承运商+起运地查询不存在的数据</t>
    <phoneticPr fontId="2" type="noConversion"/>
  </si>
  <si>
    <t>我的委托单--单号+委托单状态+承运商+有效状态查询</t>
    <phoneticPr fontId="2" type="noConversion"/>
  </si>
  <si>
    <t>我的委托单--单号+委托单状态+联系人+承运商+起运地查询</t>
    <phoneticPr fontId="2" type="noConversion"/>
  </si>
  <si>
    <t>我的委托单--委托单状态+委托联系人+承运商+起运地+有效状态+目的地查询</t>
    <phoneticPr fontId="2" type="noConversion"/>
  </si>
  <si>
    <t>我的委托单--单号+承运商+状态+委托单状态+起运地+目的地+委托联系人,查询</t>
    <phoneticPr fontId="2" type="noConversion"/>
  </si>
  <si>
    <t>我的委托单--单号+承运商+状态+委托单状态+起运地+目的地+委托联系人,查询不存在的数据</t>
    <phoneticPr fontId="2" type="noConversion"/>
  </si>
  <si>
    <t xml:space="preserve">委托管理--通过委托单号查询 </t>
    <phoneticPr fontId="2" type="noConversion"/>
  </si>
  <si>
    <t>委托管理--通过委托方查询</t>
    <phoneticPr fontId="2" type="noConversion"/>
  </si>
  <si>
    <t>委托管理--通过运单号查询</t>
    <phoneticPr fontId="2" type="noConversion"/>
  </si>
  <si>
    <t>委托管理--通过承运商查询</t>
    <phoneticPr fontId="2" type="noConversion"/>
  </si>
  <si>
    <t>委托管理--通过委托单状态查询</t>
    <phoneticPr fontId="2" type="noConversion"/>
  </si>
  <si>
    <t>委托管理--通过起运地查询</t>
    <phoneticPr fontId="2" type="noConversion"/>
  </si>
  <si>
    <t>委托管理--通过目的地查询</t>
    <phoneticPr fontId="2" type="noConversion"/>
  </si>
  <si>
    <t>委托管理--通过客服查询</t>
    <phoneticPr fontId="2" type="noConversion"/>
  </si>
  <si>
    <t>委托管理--通过业务类型查询</t>
    <phoneticPr fontId="2" type="noConversion"/>
  </si>
  <si>
    <t>委托管理--通过委托联系人查询</t>
    <phoneticPr fontId="2" type="noConversion"/>
  </si>
  <si>
    <t>委托管理--委托单号+委托方查询</t>
    <phoneticPr fontId="2" type="noConversion"/>
  </si>
  <si>
    <t>委托管理--委托方+委托联系人查询</t>
    <phoneticPr fontId="2" type="noConversion"/>
  </si>
  <si>
    <t>委托管理--委托方+委托联系人+起运地</t>
    <phoneticPr fontId="2" type="noConversion"/>
  </si>
  <si>
    <t>委托管理--委托方+委托联系人+起运地+状态</t>
    <phoneticPr fontId="2" type="noConversion"/>
  </si>
  <si>
    <t>委托管理--业务分类条件不满足，查询为空</t>
    <phoneticPr fontId="2" type="noConversion"/>
  </si>
  <si>
    <t>委托管理--通过委托方+起运地+委托联系人+状态+委托单+业务分类查询</t>
    <phoneticPr fontId="2" type="noConversion"/>
  </si>
  <si>
    <t>委托管理--通过委托单+客服+委托联系人+起运地+目的地+状态+业务分类+委托方查询</t>
    <phoneticPr fontId="2" type="noConversion"/>
  </si>
  <si>
    <t>常用地址-常规修改常用地址信息</t>
    <phoneticPr fontId="2" type="noConversion"/>
  </si>
  <si>
    <t>常用地址-修改常用地址联系人不能为空</t>
    <phoneticPr fontId="2" type="noConversion"/>
  </si>
  <si>
    <t>{
    "missionId":"CQWT21041500259",
    "missionCarrierCompanyName":"张小凡",
    "searchStatus":"10,20,40,50,55,60,65,80,85,90,68,95,74,30,54,70,71,76,",
    "missionStatus":"60",
    "beginSiteProvince":"上海市-宝山区",
    "endSiteProvince":"重庆市-北碚区",
    "clientCompanyUserName":"平台方2",
    "clientBillNum":"",
    "page":1,
    "size":10
}</t>
    <phoneticPr fontId="2" type="noConversion"/>
  </si>
  <si>
    <t>"endSite":"上海市-宝山区"</t>
    <phoneticPr fontId="2" type="noConversion"/>
  </si>
  <si>
    <t>"beginSite":"云南省-昆明市-官渡区"
"total":1</t>
    <phoneticPr fontId="2" type="noConversion"/>
  </si>
  <si>
    <t>"missionStatusName":"流标"
CQWT21040200052</t>
    <phoneticPr fontId="2" type="noConversion"/>
  </si>
  <si>
    <t>"clientCompanyUserName":"平台方1"</t>
    <phoneticPr fontId="2" type="noConversion"/>
  </si>
  <si>
    <t>"missionStatus":"00"
"missionStatusName":"撤销"</t>
    <phoneticPr fontId="2" type="noConversion"/>
  </si>
  <si>
    <t>500</t>
    <phoneticPr fontId="2" type="noConversion"/>
  </si>
  <si>
    <t>委托管理--通过委托方+委托单状态查询</t>
    <phoneticPr fontId="2" type="noConversion"/>
  </si>
  <si>
    <t>撤销委托单</t>
    <phoneticPr fontId="2" type="noConversion"/>
  </si>
  <si>
    <t>我的委托单-撤销委托单</t>
    <phoneticPr fontId="2" type="noConversion"/>
  </si>
  <si>
    <t>/client/missionM/cancel</t>
    <phoneticPr fontId="2" type="noConversion"/>
  </si>
  <si>
    <t>{
    "missionId":"CQWT21041600272",
    "cancelType":"10"
}</t>
    <phoneticPr fontId="2" type="noConversion"/>
  </si>
  <si>
    <t>200</t>
    <phoneticPr fontId="2" type="noConversion"/>
  </si>
  <si>
    <t>"missionStatus":"00"</t>
    <phoneticPr fontId="2" type="noConversion"/>
  </si>
  <si>
    <t>低</t>
  </si>
  <si>
    <t>{
    "missionId":"CQWT210415002420",
    "cancelType":"20"
}</t>
    <phoneticPr fontId="2" type="noConversion"/>
  </si>
  <si>
    <t>我的委托单-查看委托详情</t>
    <phoneticPr fontId="2" type="noConversion"/>
  </si>
  <si>
    <t>post</t>
    <phoneticPr fontId="2" type="noConversion"/>
  </si>
  <si>
    <t>/client/missionM/detail</t>
    <phoneticPr fontId="2" type="noConversion"/>
  </si>
  <si>
    <t>{
    "missionId":"CQWT21041400216"
}</t>
    <phoneticPr fontId="2" type="noConversion"/>
  </si>
  <si>
    <t>"msg":"success"
"code":0,</t>
    <phoneticPr fontId="2" type="noConversion"/>
  </si>
  <si>
    <t>高</t>
    <phoneticPr fontId="2" type="noConversion"/>
  </si>
  <si>
    <t>更改价格</t>
    <phoneticPr fontId="2" type="noConversion"/>
  </si>
  <si>
    <t>/operator/TspPtMissionM/modifyQuotationPrice</t>
    <phoneticPr fontId="2" type="noConversion"/>
  </si>
  <si>
    <t>{
    "ifTax":"Y",
    "quotationPrice":"111",
    "transBillId":"CQYD21031900160",
    "quoteType":"20",
    "missionId":"CQWT20102200137"
}</t>
    <phoneticPr fontId="2" type="noConversion"/>
  </si>
  <si>
    <t>"msg": "success"
"code": 0</t>
    <phoneticPr fontId="2" type="noConversion"/>
  </si>
  <si>
    <t>TC_66</t>
  </si>
  <si>
    <t>TC_67</t>
  </si>
  <si>
    <t>TC_68</t>
  </si>
  <si>
    <t>TC_69</t>
  </si>
  <si>
    <t>TC_70</t>
  </si>
  <si>
    <t>TC_71</t>
  </si>
  <si>
    <t>TC_72</t>
  </si>
  <si>
    <t>{"CQWT21041600272":"$.data.missionId",
"00":"$.data.missionStatus"}</t>
    <phoneticPr fontId="2" type="noConversion"/>
  </si>
  <si>
    <t>{"CQWT21041400216":"$.data.missionId",
"00":"$.data.missionStatus",
"AutoTest-仓库名称":"$.data.missionStatus.tspMissionDList.beginSiteStorage"}</t>
  </si>
  <si>
    <t>500</t>
    <phoneticPr fontId="2" type="noConversion"/>
  </si>
  <si>
    <t>操作失败,原因:未找到委托单【CQWT210415002420】的信息!
"code":1</t>
    <phoneticPr fontId="2" type="noConversion"/>
  </si>
  <si>
    <t>我的委托单-撤销数据库不存在的委托单</t>
    <phoneticPr fontId="2" type="noConversion"/>
  </si>
  <si>
    <t>中</t>
  </si>
  <si>
    <t>中</t>
    <phoneticPr fontId="2" type="noConversion"/>
  </si>
  <si>
    <t>常用地址--通过仓库名称查询常用地址</t>
    <phoneticPr fontId="2" type="noConversion"/>
  </si>
  <si>
    <t>常用地址--通过仓库地址查询常用地址</t>
    <phoneticPr fontId="2" type="noConversion"/>
  </si>
  <si>
    <t>委托管理(平台方)-常规更改委托单价格</t>
    <phoneticPr fontId="2" type="noConversion"/>
  </si>
  <si>
    <t>500</t>
    <phoneticPr fontId="2" type="noConversion"/>
  </si>
  <si>
    <t>"平台方修改运单价格失败"</t>
    <phoneticPr fontId="2" type="noConversion"/>
  </si>
  <si>
    <t>常用地址--查询不存在的数据，返回结果为空</t>
    <phoneticPr fontId="2" type="noConversion"/>
  </si>
  <si>
    <t>常用地址-可删除单个常用地址信息</t>
    <phoneticPr fontId="2" type="noConversion"/>
  </si>
  <si>
    <t>常用地址-可批量删除常用地址信息</t>
  </si>
  <si>
    <t>批量撤销委托单</t>
    <phoneticPr fontId="2" type="noConversion"/>
  </si>
  <si>
    <t>批量撤销委托单-可撤销单个委托单</t>
    <phoneticPr fontId="2" type="noConversion"/>
  </si>
  <si>
    <t>/client/missionM/cancelList</t>
    <phoneticPr fontId="2" type="noConversion"/>
  </si>
  <si>
    <t>{
    "missionIds":"CQWT21040700109",
    "cancelType":"10",
    "cancelCause":"平台方操作原因",
    "cancelExplain":"委托撤销测试"
}</t>
    <phoneticPr fontId="2" type="noConversion"/>
  </si>
  <si>
    <t>200</t>
    <phoneticPr fontId="2" type="noConversion"/>
  </si>
  <si>
    <t>{"0":"$.data[0].code"}</t>
    <phoneticPr fontId="2" type="noConversion"/>
  </si>
  <si>
    <t>"missionId": "CQWT21040700109"
"cancelType": "10"
"cancelCause": "平台方操作原因"</t>
    <phoneticPr fontId="2" type="noConversion"/>
  </si>
  <si>
    <t>批量撤销委托单-可撤销多个委托单</t>
    <phoneticPr fontId="2" type="noConversion"/>
  </si>
  <si>
    <t>{
"missionIds":"CQWT21041900300,CQWT21041900312",
    "cancelType":"10",
    "cancelCause":"平台方操作原因",
    "cancelExplain":"cs"
}</t>
    <phoneticPr fontId="2" type="noConversion"/>
  </si>
  <si>
    <t>"msg": "success"
"code": 0</t>
    <phoneticPr fontId="2" type="noConversion"/>
  </si>
  <si>
    <t>{"CQWT21041900300":"$.data[0].missionId",
"CQWT21041900312":"$.data[1].missionId"}</t>
    <phoneticPr fontId="2" type="noConversion"/>
  </si>
  <si>
    <t>TC_73</t>
  </si>
  <si>
    <t>TC_74</t>
  </si>
  <si>
    <t>高</t>
  </si>
  <si>
    <t>TC_41</t>
  </si>
  <si>
    <t>TC_42</t>
  </si>
  <si>
    <t>TC_43</t>
  </si>
  <si>
    <t>高</t>
    <phoneticPr fontId="2" type="noConversion"/>
  </si>
  <si>
    <t>查看详情</t>
    <phoneticPr fontId="2" type="noConversion"/>
  </si>
  <si>
    <t>委托管理(平台方)-更改价格时价格不可为空</t>
    <phoneticPr fontId="2" type="noConversion"/>
  </si>
  <si>
    <t>常用地址--查询条件为空时返回所有常用地址</t>
    <phoneticPr fontId="2" type="noConversion"/>
  </si>
  <si>
    <t>委托管理--客服条件不匹配，接口返回为空</t>
    <phoneticPr fontId="2" type="noConversion"/>
  </si>
  <si>
    <t>委托管理--委托联系人条件不匹配</t>
    <phoneticPr fontId="2" type="noConversion"/>
  </si>
  <si>
    <t>委托询价</t>
    <phoneticPr fontId="2" type="noConversion"/>
  </si>
  <si>
    <t>查询委托询价</t>
    <phoneticPr fontId="2" type="noConversion"/>
  </si>
  <si>
    <t>委托询价-通过询价单号查询</t>
    <phoneticPr fontId="2" type="noConversion"/>
  </si>
  <si>
    <t>委托询价-通过询价方查询</t>
    <phoneticPr fontId="2" type="noConversion"/>
  </si>
  <si>
    <t>委托询价-通过承运商查询</t>
    <phoneticPr fontId="2" type="noConversion"/>
  </si>
  <si>
    <t>委托询价-通过询价状态查询</t>
    <phoneticPr fontId="2" type="noConversion"/>
  </si>
  <si>
    <t>委托询价-通过目的地查询</t>
    <phoneticPr fontId="2" type="noConversion"/>
  </si>
  <si>
    <t>委托询价-通过起始时间查询</t>
    <phoneticPr fontId="2" type="noConversion"/>
  </si>
  <si>
    <t>/client/tspRfq/platRfqPage</t>
    <phoneticPr fontId="2" type="noConversion"/>
  </si>
  <si>
    <t>{
    "consultId":"XJ21040100004",
    "size":10,
    "page":1
}</t>
    <phoneticPr fontId="2" type="noConversion"/>
  </si>
  <si>
    <t>"total":1</t>
    <phoneticPr fontId="2" type="noConversion"/>
  </si>
  <si>
    <t>{"XJ21040100004":"$.data.records[0].consultId"}</t>
    <phoneticPr fontId="2" type="noConversion"/>
  </si>
  <si>
    <t>{
    "size":10,
    "page":1,
    "inquiry":"风策网络"
}</t>
    <phoneticPr fontId="2" type="noConversion"/>
  </si>
  <si>
    <t>"msg":"success"
"code":0</t>
    <phoneticPr fontId="2" type="noConversion"/>
  </si>
  <si>
    <t>{
    "size":10,
    "page":1,
    "consultStatus":"50"
}</t>
    <phoneticPr fontId="2" type="noConversion"/>
  </si>
  <si>
    <t>{"风策网络":"$.data.records[2].clientCompanyName"}</t>
    <phoneticPr fontId="2" type="noConversion"/>
  </si>
  <si>
    <t>{"50":"$.data.records[2].consultStatus"}</t>
    <phoneticPr fontId="2" type="noConversion"/>
  </si>
  <si>
    <t>{
    "size":10,
    "page":1,
    "shippingArea":"上海市-宝山区"
}</t>
    <phoneticPr fontId="2" type="noConversion"/>
  </si>
  <si>
    <t>{"上海市-宝山区":"$.data.records[2].shippingAreas"}</t>
    <phoneticPr fontId="2" type="noConversion"/>
  </si>
  <si>
    <t>{
    "size":10,
    "page":1,
    "dischargeAreas":"江苏省-无锡市"
}</t>
    <phoneticPr fontId="2" type="noConversion"/>
  </si>
  <si>
    <t>江苏省-无锡市</t>
    <phoneticPr fontId="2" type="noConversion"/>
  </si>
  <si>
    <t>{
    "size":10,
    "page":1,
    "startDateTime":"2021-04-01 00:00:00"
}</t>
    <phoneticPr fontId="2" type="noConversion"/>
  </si>
  <si>
    <t>TC_75</t>
  </si>
  <si>
    <t>TC_76</t>
  </si>
  <si>
    <t>TC_77</t>
  </si>
  <si>
    <t>TC_78</t>
  </si>
  <si>
    <t>TC_79</t>
  </si>
  <si>
    <t>{
    "flagJoin":"N",
    "siteProvince":"上海市-宝山区",
    "siteName":"AutoTest-仓库名称",
    "siteStatus":"",
    "contactPerson":"",
    "mobile":"12334245",
    "siteAddr":"仓库地址",
    "guid":17852
}</t>
    <phoneticPr fontId="2" type="noConversion"/>
  </si>
  <si>
    <t>委托询价-通过起运地查询</t>
    <phoneticPr fontId="2" type="noConversion"/>
  </si>
  <si>
    <t>/client/tspRfq/detail</t>
    <phoneticPr fontId="2" type="noConversion"/>
  </si>
  <si>
    <t>委托询价-查询委托详情</t>
    <phoneticPr fontId="2" type="noConversion"/>
  </si>
  <si>
    <t>查询委托详情</t>
    <phoneticPr fontId="2" type="noConversion"/>
  </si>
  <si>
    <t>TC_80</t>
  </si>
  <si>
    <t>{
    "guid":165
}</t>
    <phoneticPr fontId="2" type="noConversion"/>
  </si>
  <si>
    <t>{"XJ21040100004":"$.data.rfqLines[0].rfqGoods[0].consultId"}</t>
    <phoneticPr fontId="2" type="noConversion"/>
  </si>
  <si>
    <t>{"@var01":"select sname from student where sid ='0221';",
"@var02":"select ssex from student where sid ='0221';",
"@var03":"select sid from student where sid=220;"}</t>
    <phoneticPr fontId="2" type="noConversion"/>
  </si>
  <si>
    <t>qiuwei2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</si>
</sst>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10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Consolas"/>
      <family val="3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  <font>
      <b/>
      <sz val="10"/>
      <color rgb="FFFF0000"/>
      <name val="仿宋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0"/>
      <color rgb="FF000000"/>
      <name val="仿宋"/>
      <family val="3"/>
      <charset val="134"/>
    </font>
    <font>
      <b/>
      <sz val="10"/>
      <name val="仿宋"/>
      <family val="3"/>
      <charset val="134"/>
    </font>
    <font>
      <sz val="11"/>
      <name val="微软雅黑"/>
      <family val="2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indexed="81"/>
      <name val="STXinwei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0" borderId="0" xfId="0" applyNumberFormat="1" applyFill="1">
      <alignment vertical="center"/>
    </xf>
    <xf numFmtId="0" fontId="9" fillId="0" borderId="0" xfId="0" applyFont="1" applyAlignment="1">
      <alignment vertical="center" wrapText="1"/>
    </xf>
    <xf numFmtId="0" fontId="12" fillId="2" borderId="1" xfId="0" applyFont="1" applyFill="1" applyBorder="1">
      <alignment vertical="center"/>
    </xf>
    <xf numFmtId="49" fontId="9" fillId="0" borderId="0" xfId="0" applyNumberFormat="1" applyFont="1" applyAlignment="1">
      <alignment vertical="center" wrapText="1"/>
    </xf>
    <xf numFmtId="0" fontId="15" fillId="0" borderId="0" xfId="0" applyFont="1">
      <alignment vertical="center"/>
    </xf>
    <xf numFmtId="0" fontId="16" fillId="2" borderId="1" xfId="0" applyFont="1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21" fillId="0" borderId="0" xfId="0" applyNumberFormat="1" applyFont="1">
      <alignment vertical="center"/>
    </xf>
    <xf numFmtId="49" fontId="2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13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/>
    </xf>
    <xf numFmtId="49" fontId="23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9" fillId="0" borderId="0" xfId="0" applyFont="1">
      <alignment vertical="center"/>
    </xf>
    <xf numFmtId="0" fontId="26" fillId="3" borderId="4" xfId="0" applyFont="1" applyFill="1" applyBorder="1" applyAlignment="1">
      <alignment horizontal="left" vertical="center"/>
    </xf>
    <xf numFmtId="0" fontId="27" fillId="2" borderId="2" xfId="0" applyFont="1" applyFill="1" applyBorder="1" applyAlignment="1">
      <alignment horizontal="left" vertical="center"/>
    </xf>
    <xf numFmtId="0" fontId="19" fillId="0" borderId="0" xfId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23" fillId="2" borderId="1" xfId="0" applyNumberFormat="1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9" fillId="0" borderId="0" xfId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9" fillId="0" borderId="0" xfId="1" applyNumberFormat="1" applyFill="1">
      <alignment vertical="center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23" fillId="2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49" fontId="32" fillId="0" borderId="0" xfId="1" applyNumberFormat="1" applyFont="1" applyAlignment="1">
      <alignment horizontal="left" vertical="center"/>
    </xf>
    <xf numFmtId="0" fontId="19" fillId="0" borderId="0" xfId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1" applyNumberForma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仿宋"/>
        <family val="3"/>
        <charset val="134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仿宋"/>
        <family val="3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仿宋"/>
        <family val="3"/>
        <charset val="134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仿宋"/>
        <family val="3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仿宋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09138-EE3F-401B-BE59-A593C8591EFD}" name="表1" displayName="表1" ref="A1:O81" totalsRowShown="0">
  <autoFilter ref="A1:O81" xr:uid="{CE1C1994-D935-434F-8F94-3854CEABD3BD}"/>
  <tableColumns count="15">
    <tableColumn id="1" xr3:uid="{2B507394-5034-421A-8C91-F3B9FE773B4B}" name="TC_ID" dataDxfId="29"/>
    <tableColumn id="2" xr3:uid="{B0850C94-8B7D-4B25-A333-88A1072D8906}" name="优先级" dataDxfId="28"/>
    <tableColumn id="3" xr3:uid="{4687FDA5-5B00-4DA4-A69A-8B36D64C8E3E}" name="功能模块" dataDxfId="27"/>
    <tableColumn id="4" xr3:uid="{80DE5DC4-3561-44B6-BE97-16A1812BBEAC}" name="接口模块" dataDxfId="26"/>
    <tableColumn id="5" xr3:uid="{EAC64543-DE30-4AF1-929B-2CD918A88F52}" name="用例标题" dataDxfId="25"/>
    <tableColumn id="6" xr3:uid="{498C5634-C509-4E94-B039-BC18ABAC79AA}" name="变量设置" dataDxfId="24"/>
    <tableColumn id="7" xr3:uid="{DE1D05DD-1362-4557-8A5D-6ED35B2654D7}" name="请求方式" dataDxfId="23"/>
    <tableColumn id="8" xr3:uid="{148E91F2-466F-4430-9D08-013E923D3FD3}" name="测试环境" dataDxfId="22" dataCellStyle="超链接"/>
    <tableColumn id="9" xr3:uid="{F3E11BA9-92BD-4E66-B408-95A0C5D24E10}" name="接口" dataDxfId="21"/>
    <tableColumn id="10" xr3:uid="{00C1D66D-74D2-476F-8BCE-A2ECABE3EC77}" name="接口地址" dataDxfId="20" dataCellStyle="超链接">
      <calculatedColumnFormula>H2&amp;I2</calculatedColumnFormula>
    </tableColumn>
    <tableColumn id="11" xr3:uid="{1B7138C0-FB1D-43CF-BBEC-832F46721453}" name="参数" dataDxfId="19"/>
    <tableColumn id="12" xr3:uid="{ACEBF441-6210-4A62-9F6C-AE2A327CD489}" name="状态码" dataDxfId="18"/>
    <tableColumn id="13" xr3:uid="{514A7815-8919-4A46-8EB0-E3E0A34278A3}" name="响应包含" dataDxfId="17"/>
    <tableColumn id="14" xr3:uid="{8DDC4AE2-1048-46A0-8936-F9080BB5164D}" name="Sql_Assert" dataDxfId="16"/>
    <tableColumn id="15" xr3:uid="{3C310660-C144-451A-B5D4-7BEBE08F0B44}" name="JsonPath_Assert" dataDxfId="1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823782-6C1C-4126-B63A-25CEC98C3302}" name="表1_3" displayName="表1_3" ref="A1:O4" totalsRowShown="0">
  <autoFilter ref="A1:O4" xr:uid="{CE1C1994-D935-434F-8F94-3854CEABD3BD}"/>
  <tableColumns count="15">
    <tableColumn id="1" xr3:uid="{3E765BCC-E2D7-4FD6-922A-D5740F07C051}" name="TC_ID" dataDxfId="14"/>
    <tableColumn id="2" xr3:uid="{6DF75B7D-2A4B-4522-83DF-BF7D359D7B81}" name="优先级" dataDxfId="13"/>
    <tableColumn id="3" xr3:uid="{20ED9343-E32D-4D6D-9D3A-C103658EECC7}" name="功能模块" dataDxfId="12"/>
    <tableColumn id="4" xr3:uid="{31379297-F1CC-4734-9B30-530D0E4912FF}" name="接口模块" dataDxfId="11"/>
    <tableColumn id="5" xr3:uid="{445B8709-5E60-407B-B801-B92EFADF7673}" name="用例标题" dataDxfId="10"/>
    <tableColumn id="6" xr3:uid="{C22B01B5-1B3C-412A-8D99-35B5EC1AA43D}" name="变量设置" dataDxfId="9"/>
    <tableColumn id="7" xr3:uid="{F9D11FCA-B18E-4A5F-98C6-48681A546B73}" name="请求方式" dataDxfId="8"/>
    <tableColumn id="8" xr3:uid="{3C6DAD25-6E03-425E-AD47-864A38341534}" name="测试环境" dataDxfId="7" dataCellStyle="超链接"/>
    <tableColumn id="9" xr3:uid="{2B35B77B-6D2E-42CF-9564-6C04B7D6D49F}" name="接口" dataDxfId="6"/>
    <tableColumn id="10" xr3:uid="{AE2FF6AA-1FDD-4B11-8A5D-A38052D7786C}" name="接口地址" dataDxfId="5" dataCellStyle="超链接">
      <calculatedColumnFormula>H2&amp;I2</calculatedColumnFormula>
    </tableColumn>
    <tableColumn id="11" xr3:uid="{DD1DFF33-ED9E-468B-999B-A1AFFCB818E9}" name="参数" dataDxfId="4"/>
    <tableColumn id="12" xr3:uid="{FA49642D-1695-4911-8D0C-6AACC231180D}" name="状态码" dataDxfId="3"/>
    <tableColumn id="13" xr3:uid="{93EB67DF-A135-44FB-8730-5A6B6D13B8C8}" name="响应包含" dataDxfId="2"/>
    <tableColumn id="14" xr3:uid="{328C0530-4650-4831-9835-F3357D860EBF}" name="Sql_Assert" dataDxfId="1"/>
    <tableColumn id="15" xr3:uid="{CE343DE3-1185-4364-A18E-816E8339BF98}" name="JsonPath_Asser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464;&#37327;&#20197;@&#21629;&#21517;&#65292;&#21464;&#37327;&#30340;&#20540;&#20026;sql&#35821;&#21477;&#30340;&#20540;&#36866;&#29992;&#20110;&#20462;&#25913;&#25110;&#21024;&#38500;&#25509;&#21475;&#65292;&#38656;&#35201;&#20256;&#26032;&#22686;&#27979;&#35797;&#25968;&#25454;&#30340;id%20&#20449;&#2468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3628165081@163.com" TargetMode="External"/><Relationship Id="rId1" Type="http://schemas.openxmlformats.org/officeDocument/2006/relationships/hyperlink" Target="mailto:13628165081@163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test-web.wind56.com/wind56apis" TargetMode="External"/><Relationship Id="rId1" Type="http://schemas.openxmlformats.org/officeDocument/2006/relationships/hyperlink" Target="https://test-web.wind56.com/wind56apis/client/missionSite/listPage" TargetMode="External"/><Relationship Id="rId6" Type="http://schemas.openxmlformats.org/officeDocument/2006/relationships/comments" Target="../comments3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test-web.wind56.com/wind56apis/client/missionSite/listPage" TargetMode="External"/><Relationship Id="rId5" Type="http://schemas.openxmlformats.org/officeDocument/2006/relationships/comments" Target="../comments5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41BD-C7C0-4F98-8814-33BE98DDFDA5}">
  <dimension ref="A1:E24"/>
  <sheetViews>
    <sheetView workbookViewId="0">
      <pane ySplit="1" topLeftCell="A11" activePane="bottomLeft" state="frozen"/>
      <selection pane="bottomLeft" activeCell="A2" sqref="A2:E2"/>
    </sheetView>
  </sheetViews>
  <sheetFormatPr defaultRowHeight="15.6" x14ac:dyDescent="0.25"/>
  <cols>
    <col min="1" max="1" width="8.88671875" style="15"/>
    <col min="2" max="2" width="17.21875" style="15" customWidth="1"/>
    <col min="3" max="3" width="59.44140625" style="15" customWidth="1"/>
    <col min="4" max="4" width="13.88671875" style="60" customWidth="1"/>
    <col min="5" max="5" width="26.44140625" style="15" customWidth="1"/>
    <col min="6" max="16384" width="8.88671875" style="15"/>
  </cols>
  <sheetData>
    <row r="1" spans="1:5" ht="16.2" x14ac:dyDescent="0.25">
      <c r="A1" s="22" t="s">
        <v>192</v>
      </c>
      <c r="B1" s="16" t="s">
        <v>193</v>
      </c>
      <c r="C1" s="16" t="s">
        <v>194</v>
      </c>
      <c r="D1" s="17" t="s">
        <v>195</v>
      </c>
      <c r="E1" s="16" t="s">
        <v>196</v>
      </c>
    </row>
    <row r="2" spans="1:5" x14ac:dyDescent="0.25">
      <c r="A2" s="87" t="s">
        <v>229</v>
      </c>
      <c r="B2" s="87"/>
      <c r="C2" s="87"/>
      <c r="D2" s="87"/>
      <c r="E2" s="90"/>
    </row>
    <row r="3" spans="1:5" x14ac:dyDescent="0.25">
      <c r="A3" s="15" t="s">
        <v>197</v>
      </c>
      <c r="B3" s="18" t="s">
        <v>199</v>
      </c>
      <c r="C3" s="19" t="s">
        <v>200</v>
      </c>
      <c r="D3" s="20" t="s">
        <v>198</v>
      </c>
      <c r="E3" s="18"/>
    </row>
    <row r="4" spans="1:5" x14ac:dyDescent="0.25">
      <c r="A4" s="15" t="s">
        <v>197</v>
      </c>
      <c r="B4" s="18" t="s">
        <v>7</v>
      </c>
      <c r="C4" s="19" t="s">
        <v>201</v>
      </c>
      <c r="D4" s="20" t="s">
        <v>198</v>
      </c>
      <c r="E4" s="18"/>
    </row>
    <row r="5" spans="1:5" x14ac:dyDescent="0.25">
      <c r="A5" s="15" t="s">
        <v>197</v>
      </c>
      <c r="B5" s="18" t="s">
        <v>202</v>
      </c>
      <c r="C5" s="19" t="s">
        <v>203</v>
      </c>
      <c r="D5" s="20" t="s">
        <v>198</v>
      </c>
      <c r="E5" s="18"/>
    </row>
    <row r="6" spans="1:5" ht="62.4" x14ac:dyDescent="0.25">
      <c r="A6" s="15" t="s">
        <v>197</v>
      </c>
      <c r="B6" s="18" t="s">
        <v>204</v>
      </c>
      <c r="C6" s="19" t="s">
        <v>205</v>
      </c>
      <c r="D6" s="21" t="s">
        <v>206</v>
      </c>
      <c r="E6" s="18"/>
    </row>
    <row r="7" spans="1:5" ht="16.2" x14ac:dyDescent="0.25">
      <c r="A7" s="15" t="s">
        <v>197</v>
      </c>
      <c r="B7" s="18" t="s">
        <v>21</v>
      </c>
      <c r="C7" s="19" t="s">
        <v>207</v>
      </c>
      <c r="D7" s="21" t="s">
        <v>206</v>
      </c>
      <c r="E7" s="18"/>
    </row>
    <row r="8" spans="1:5" ht="109.8" x14ac:dyDescent="0.25">
      <c r="B8" s="18" t="s">
        <v>49</v>
      </c>
      <c r="C8" s="19" t="s">
        <v>230</v>
      </c>
      <c r="D8" s="49" t="s">
        <v>198</v>
      </c>
      <c r="E8" s="18"/>
    </row>
    <row r="9" spans="1:5" ht="78.599999999999994" x14ac:dyDescent="0.25">
      <c r="A9" s="15" t="s">
        <v>197</v>
      </c>
      <c r="B9" s="18" t="s">
        <v>208</v>
      </c>
      <c r="C9" s="19" t="s">
        <v>209</v>
      </c>
      <c r="D9" s="21" t="s">
        <v>206</v>
      </c>
      <c r="E9" s="18"/>
    </row>
    <row r="10" spans="1:5" ht="16.2" x14ac:dyDescent="0.25">
      <c r="A10" s="15" t="s">
        <v>197</v>
      </c>
      <c r="B10" s="18" t="s">
        <v>8</v>
      </c>
      <c r="C10" s="19" t="s">
        <v>210</v>
      </c>
      <c r="D10" s="21" t="s">
        <v>206</v>
      </c>
      <c r="E10" s="18"/>
    </row>
    <row r="11" spans="1:5" ht="63" x14ac:dyDescent="0.25">
      <c r="A11" s="15" t="s">
        <v>197</v>
      </c>
      <c r="B11" s="18" t="s">
        <v>20</v>
      </c>
      <c r="C11" s="19" t="s">
        <v>211</v>
      </c>
      <c r="D11" s="21" t="s">
        <v>206</v>
      </c>
      <c r="E11" s="19" t="s">
        <v>212</v>
      </c>
    </row>
    <row r="12" spans="1:5" ht="78" x14ac:dyDescent="0.25">
      <c r="A12" s="15" t="s">
        <v>197</v>
      </c>
      <c r="B12" s="23" t="s">
        <v>213</v>
      </c>
      <c r="C12" s="24" t="s">
        <v>214</v>
      </c>
      <c r="D12" s="61" t="s">
        <v>198</v>
      </c>
      <c r="E12" s="23" t="s">
        <v>215</v>
      </c>
    </row>
    <row r="13" spans="1:5" ht="46.8" x14ac:dyDescent="0.25">
      <c r="A13" s="25" t="s">
        <v>197</v>
      </c>
      <c r="B13" s="25" t="s">
        <v>216</v>
      </c>
      <c r="C13" s="26" t="s">
        <v>217</v>
      </c>
      <c r="D13" s="20" t="s">
        <v>198</v>
      </c>
      <c r="E13" s="26" t="s">
        <v>218</v>
      </c>
    </row>
    <row r="14" spans="1:5" ht="62.4" x14ac:dyDescent="0.25">
      <c r="A14" s="88" t="s">
        <v>9</v>
      </c>
      <c r="B14" s="25" t="s">
        <v>219</v>
      </c>
      <c r="C14" s="26" t="s">
        <v>220</v>
      </c>
      <c r="D14" s="20" t="s">
        <v>198</v>
      </c>
      <c r="E14" s="25" t="s">
        <v>221</v>
      </c>
    </row>
    <row r="15" spans="1:5" ht="62.4" x14ac:dyDescent="0.25">
      <c r="A15" s="89"/>
      <c r="B15" s="25" t="s">
        <v>222</v>
      </c>
      <c r="C15" s="26" t="s">
        <v>223</v>
      </c>
      <c r="D15" s="20" t="s">
        <v>198</v>
      </c>
      <c r="E15" s="26" t="s">
        <v>224</v>
      </c>
    </row>
    <row r="16" spans="1:5" ht="31.2" x14ac:dyDescent="0.25">
      <c r="A16" s="25" t="s">
        <v>225</v>
      </c>
      <c r="B16" s="71" t="s">
        <v>226</v>
      </c>
      <c r="C16" s="26" t="s">
        <v>227</v>
      </c>
      <c r="D16" s="20" t="s">
        <v>198</v>
      </c>
      <c r="E16" s="25"/>
    </row>
    <row r="17" spans="1:5" x14ac:dyDescent="0.25">
      <c r="A17" s="25"/>
      <c r="B17" s="25"/>
      <c r="C17" s="25"/>
      <c r="D17" s="25"/>
      <c r="E17" s="25"/>
    </row>
    <row r="24" spans="1:5" x14ac:dyDescent="0.25">
      <c r="B24" s="86" t="s">
        <v>228</v>
      </c>
      <c r="C24" s="87"/>
      <c r="D24" s="87"/>
      <c r="E24" s="87"/>
    </row>
  </sheetData>
  <mergeCells count="3">
    <mergeCell ref="B24:E24"/>
    <mergeCell ref="A14:A15"/>
    <mergeCell ref="A2:E2"/>
  </mergeCells>
  <phoneticPr fontId="4" type="noConversion"/>
  <hyperlinks>
    <hyperlink ref="C8" r:id="rId1" display="变量以@命名，变量的值为sql语句的值_x000a_适用于修改或删除接口，需要传新增测试数据的id 信息" xr:uid="{700E43DF-28D7-45C9-B7A3-E07F7E34306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19BB-0F1B-48FE-A874-447591F24465}">
  <dimension ref="A1:C3"/>
  <sheetViews>
    <sheetView tabSelected="1" workbookViewId="0">
      <selection activeCell="C5" sqref="C5"/>
    </sheetView>
  </sheetViews>
  <sheetFormatPr defaultRowHeight="14.4" x14ac:dyDescent="0.25"/>
  <cols>
    <col min="1" max="1" width="26.21875" customWidth="1"/>
    <col min="2" max="2" width="26.109375" customWidth="1"/>
    <col min="3" max="3" width="37.33203125" customWidth="1"/>
  </cols>
  <sheetData>
    <row r="1" spans="1:3" ht="61.2" customHeight="1" thickBot="1" x14ac:dyDescent="0.3">
      <c r="A1" s="58" t="s">
        <v>107</v>
      </c>
      <c r="B1" s="58" t="s">
        <v>108</v>
      </c>
      <c r="C1" s="58" t="s">
        <v>109</v>
      </c>
    </row>
    <row r="2" spans="1:3" ht="52.8" customHeight="1" thickBot="1" x14ac:dyDescent="0.3">
      <c r="A2" s="57" t="s">
        <v>488</v>
      </c>
      <c r="B2" s="59" t="s">
        <v>110</v>
      </c>
      <c r="C2" s="70" t="s">
        <v>110</v>
      </c>
    </row>
    <row r="3" spans="1:3" x14ac:dyDescent="0.25">
      <c r="A3" s="56"/>
    </row>
  </sheetData>
  <protectedRanges>
    <protectedRange sqref="A2" name="区域1"/>
  </protectedRanges>
  <phoneticPr fontId="25" type="noConversion"/>
  <conditionalFormatting sqref="A1:A2 A1:C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{ADBD42EA-5701-4CD9-8D9F-4F6406E10FFE}</x14:id>
        </ext>
      </extLst>
    </cfRule>
  </conditionalFormatting>
  <hyperlinks>
    <hyperlink ref="B2" r:id="rId1" xr:uid="{F30C9CE0-1457-4CA2-8443-124C54E00E20}"/>
    <hyperlink ref="C2" r:id="rId2" xr:uid="{FBB67E3F-CE77-4BAC-8648-A7B4E639C457}"/>
  </hyperlinks>
  <pageMargins left="0.7" right="0.7" top="0.75" bottom="0.75" header="0.3" footer="0.3"/>
  <pageSetup paperSize="9" orientation="portrait"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D42EA-5701-4CD9-8D9F-4F6406E1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A1:A2 A1:C1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7430-32C8-4284-89F5-2CCE9E654009}">
  <dimension ref="A1:B3"/>
  <sheetViews>
    <sheetView workbookViewId="0">
      <selection activeCell="B8" sqref="B8"/>
    </sheetView>
  </sheetViews>
  <sheetFormatPr defaultRowHeight="14.4" x14ac:dyDescent="0.25"/>
  <cols>
    <col min="1" max="1" width="65.33203125" customWidth="1"/>
    <col min="2" max="2" width="72" customWidth="1"/>
  </cols>
  <sheetData>
    <row r="1" spans="1:2" ht="30.6" customHeight="1" x14ac:dyDescent="0.25">
      <c r="A1" s="13" t="s">
        <v>40</v>
      </c>
      <c r="B1" s="13" t="s">
        <v>41</v>
      </c>
    </row>
    <row r="2" spans="1:2" ht="43.8" customHeight="1" x14ac:dyDescent="0.25">
      <c r="A2" s="12" t="s">
        <v>34</v>
      </c>
      <c r="B2" s="12" t="s">
        <v>38</v>
      </c>
    </row>
    <row r="3" spans="1:2" ht="28.8" x14ac:dyDescent="0.25">
      <c r="A3" s="12" t="s">
        <v>35</v>
      </c>
      <c r="B3" s="12" t="s">
        <v>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1200-A3EA-451E-B778-9C6773AAC342}">
  <dimension ref="A1:G2"/>
  <sheetViews>
    <sheetView workbookViewId="0">
      <selection activeCell="C7" sqref="C7"/>
    </sheetView>
  </sheetViews>
  <sheetFormatPr defaultRowHeight="14.4" x14ac:dyDescent="0.25"/>
  <cols>
    <col min="1" max="7" width="20.77734375" style="7" customWidth="1"/>
    <col min="8" max="16384" width="8.88671875" style="7"/>
  </cols>
  <sheetData>
    <row r="1" spans="1:7" x14ac:dyDescent="0.25">
      <c r="A1" s="69" t="s">
        <v>26</v>
      </c>
      <c r="B1" s="67" t="s">
        <v>30</v>
      </c>
      <c r="C1" s="67" t="s">
        <v>27</v>
      </c>
      <c r="D1" s="67" t="s">
        <v>29</v>
      </c>
      <c r="E1" s="67" t="s">
        <v>23</v>
      </c>
      <c r="F1" s="67" t="s">
        <v>24</v>
      </c>
      <c r="G1" s="67" t="s">
        <v>25</v>
      </c>
    </row>
    <row r="2" spans="1:7" x14ac:dyDescent="0.25">
      <c r="A2" s="68" t="s">
        <v>17</v>
      </c>
      <c r="B2" s="8" t="s">
        <v>22</v>
      </c>
      <c r="C2" s="8" t="s">
        <v>28</v>
      </c>
      <c r="D2" s="8" t="s">
        <v>32</v>
      </c>
      <c r="E2" s="8" t="s">
        <v>31</v>
      </c>
      <c r="F2" s="8" t="s">
        <v>33</v>
      </c>
      <c r="G2" s="8" t="s">
        <v>18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FD8B-C9AA-44F8-9FDD-1170A2A22564}">
  <dimension ref="A1:N180"/>
  <sheetViews>
    <sheetView workbookViewId="0">
      <pane ySplit="1" topLeftCell="A2" activePane="bottomLeft" state="frozen"/>
      <selection pane="bottomLeft" activeCell="D12" sqref="D12"/>
    </sheetView>
  </sheetViews>
  <sheetFormatPr defaultRowHeight="14.4" x14ac:dyDescent="0.25"/>
  <cols>
    <col min="1" max="1" width="12.33203125" style="2" customWidth="1"/>
    <col min="2" max="2" width="11.44140625" style="2" customWidth="1"/>
    <col min="3" max="3" width="11" style="2" customWidth="1"/>
    <col min="4" max="4" width="22.109375" style="2" customWidth="1"/>
    <col min="5" max="5" width="14.88671875" style="2" customWidth="1"/>
    <col min="6" max="6" width="27.21875" style="2" customWidth="1"/>
    <col min="7" max="7" width="45.6640625" style="4" customWidth="1"/>
    <col min="8" max="8" width="21.44140625" style="4" customWidth="1"/>
    <col min="9" max="9" width="15.21875" style="2" customWidth="1"/>
    <col min="10" max="10" width="33.6640625" style="5" customWidth="1"/>
    <col min="11" max="11" width="14.5546875" style="2" customWidth="1"/>
    <col min="12" max="12" width="21" style="2" customWidth="1"/>
    <col min="13" max="13" width="14.21875" style="2" customWidth="1"/>
    <col min="14" max="16384" width="8.88671875" style="2"/>
  </cols>
  <sheetData>
    <row r="1" spans="1:14" s="11" customFormat="1" x14ac:dyDescent="0.25">
      <c r="A1" s="9"/>
      <c r="B1" s="43"/>
      <c r="C1" s="43"/>
      <c r="D1" s="43"/>
      <c r="E1" s="44"/>
      <c r="F1" s="44"/>
      <c r="G1" s="45"/>
      <c r="H1" s="46"/>
      <c r="I1" s="44"/>
      <c r="J1" s="44"/>
      <c r="K1" s="47"/>
      <c r="L1" s="47"/>
      <c r="M1" s="48"/>
      <c r="N1" s="10"/>
    </row>
    <row r="2" spans="1:14" x14ac:dyDescent="0.25">
      <c r="A2" s="1"/>
      <c r="B2" s="1"/>
      <c r="C2" s="1"/>
      <c r="D2" s="1"/>
      <c r="E2" s="1"/>
      <c r="F2" s="1"/>
      <c r="G2" s="3"/>
      <c r="H2" s="1"/>
      <c r="I2" s="1"/>
      <c r="J2" s="1"/>
      <c r="K2" s="1"/>
      <c r="L2" s="14"/>
      <c r="M2" s="14"/>
    </row>
    <row r="3" spans="1:14" x14ac:dyDescent="0.25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14"/>
    </row>
    <row r="4" spans="1:14" x14ac:dyDescent="0.25">
      <c r="A4" s="1"/>
      <c r="B4" s="1"/>
      <c r="C4" s="1"/>
      <c r="D4" s="1"/>
      <c r="E4" s="1"/>
      <c r="F4" s="1"/>
      <c r="G4" s="3"/>
      <c r="H4" s="3"/>
      <c r="I4" s="1"/>
      <c r="J4" s="1"/>
      <c r="K4" s="1"/>
    </row>
    <row r="5" spans="1:14" x14ac:dyDescent="0.25">
      <c r="A5" s="1"/>
      <c r="B5" s="1"/>
      <c r="C5" s="1"/>
      <c r="D5" s="1"/>
      <c r="E5" s="1"/>
      <c r="F5" s="1"/>
      <c r="G5" s="3"/>
      <c r="H5" s="3"/>
      <c r="I5" s="1"/>
      <c r="J5" s="1"/>
      <c r="K5" s="1"/>
    </row>
    <row r="6" spans="1:14" x14ac:dyDescent="0.25">
      <c r="A6" s="1"/>
      <c r="B6" s="1"/>
      <c r="C6" s="1"/>
      <c r="D6" s="1"/>
      <c r="E6" s="1"/>
      <c r="F6" s="1"/>
      <c r="G6" s="3"/>
      <c r="H6" s="3"/>
      <c r="I6" s="1"/>
      <c r="J6" s="1"/>
      <c r="K6" s="1"/>
    </row>
    <row r="7" spans="1:14" x14ac:dyDescent="0.25">
      <c r="A7" s="1"/>
      <c r="B7" s="1"/>
      <c r="C7" s="1"/>
      <c r="D7" s="1"/>
      <c r="E7" s="1"/>
      <c r="F7" s="1"/>
      <c r="G7" s="3"/>
      <c r="H7" s="3"/>
      <c r="I7" s="1"/>
      <c r="J7" s="1"/>
      <c r="K7" s="1"/>
    </row>
    <row r="8" spans="1:14" x14ac:dyDescent="0.25">
      <c r="A8" s="1"/>
      <c r="B8" s="1"/>
      <c r="C8" s="1"/>
      <c r="D8" s="1"/>
      <c r="E8" s="1"/>
      <c r="F8" s="1"/>
      <c r="G8" s="3"/>
      <c r="H8" s="3"/>
      <c r="I8" s="1"/>
      <c r="J8" s="1"/>
      <c r="K8" s="1"/>
    </row>
    <row r="9" spans="1:14" x14ac:dyDescent="0.25">
      <c r="A9" s="1"/>
      <c r="B9" s="1"/>
      <c r="C9" s="1"/>
      <c r="D9" s="1"/>
      <c r="E9" s="1"/>
      <c r="F9" s="1"/>
      <c r="G9" s="3"/>
      <c r="H9" s="3"/>
      <c r="I9" s="1"/>
      <c r="J9" s="1"/>
      <c r="K9" s="1"/>
    </row>
    <row r="10" spans="1:14" x14ac:dyDescent="0.25">
      <c r="A10" s="1"/>
      <c r="B10" s="1"/>
      <c r="C10" s="1"/>
      <c r="D10" s="1"/>
      <c r="E10" s="1"/>
      <c r="F10" s="1"/>
      <c r="G10" s="3"/>
      <c r="H10" s="3"/>
      <c r="I10" s="1"/>
      <c r="J10" s="1"/>
      <c r="K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4" x14ac:dyDescent="0.25">
      <c r="A12" s="1"/>
      <c r="B12" s="1"/>
      <c r="C12" s="1"/>
      <c r="D12" s="1"/>
      <c r="E12" s="1"/>
      <c r="F12" s="1"/>
      <c r="G12" s="3"/>
      <c r="H12" s="3"/>
      <c r="I12" s="1"/>
      <c r="J12" s="1"/>
      <c r="K12" s="1"/>
    </row>
    <row r="13" spans="1:14" x14ac:dyDescent="0.25">
      <c r="A13" s="1"/>
      <c r="B13" s="1"/>
      <c r="C13" s="1"/>
      <c r="D13" s="1"/>
      <c r="E13" s="1"/>
      <c r="F13" s="1"/>
      <c r="G13" s="3"/>
      <c r="H13" s="3"/>
      <c r="I13" s="1"/>
      <c r="J13" s="1"/>
      <c r="K13" s="1"/>
    </row>
    <row r="14" spans="1:14" x14ac:dyDescent="0.25">
      <c r="A14" s="1"/>
      <c r="B14" s="1"/>
      <c r="C14" s="1"/>
      <c r="D14" s="1"/>
      <c r="E14" s="1"/>
      <c r="F14" s="1"/>
      <c r="G14" s="3"/>
      <c r="H14" s="3"/>
      <c r="I14" s="1"/>
      <c r="J14" s="6"/>
      <c r="K14" s="1"/>
    </row>
    <row r="15" spans="1:14" x14ac:dyDescent="0.25">
      <c r="A15" s="1"/>
      <c r="B15" s="1"/>
      <c r="C15" s="1"/>
      <c r="D15" s="1"/>
      <c r="E15" s="1"/>
      <c r="F15" s="1"/>
      <c r="G15" s="3"/>
      <c r="H15" s="3"/>
      <c r="I15" s="1"/>
      <c r="J15" s="1"/>
      <c r="K15" s="1"/>
    </row>
    <row r="16" spans="1:14" x14ac:dyDescent="0.25">
      <c r="A16" s="1"/>
      <c r="B16" s="1"/>
      <c r="C16" s="1"/>
      <c r="D16" s="1"/>
      <c r="E16" s="1"/>
      <c r="F16" s="1"/>
      <c r="G16" s="3"/>
      <c r="H16" s="3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3"/>
      <c r="H17" s="3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3"/>
      <c r="H18" s="3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3"/>
      <c r="H19" s="3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3"/>
      <c r="H20" s="3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3"/>
      <c r="H21" s="3"/>
      <c r="I21" s="1"/>
      <c r="J21" s="1"/>
      <c r="K21" s="1"/>
    </row>
    <row r="22" spans="1:11" s="4" customForma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1"/>
      <c r="B23" s="1"/>
      <c r="C23" s="1"/>
      <c r="D23" s="1"/>
      <c r="E23" s="1"/>
      <c r="F23" s="1"/>
      <c r="G23" s="3"/>
      <c r="H23" s="3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3"/>
      <c r="H24" s="3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3"/>
      <c r="H25" s="3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3"/>
      <c r="H26" s="3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3"/>
      <c r="H27" s="3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3"/>
      <c r="H28" s="3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3"/>
      <c r="H29" s="3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3"/>
      <c r="H30" s="3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3"/>
      <c r="H31" s="3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3"/>
      <c r="H32" s="3"/>
      <c r="I32" s="1"/>
      <c r="J32" s="1"/>
      <c r="K32" s="1"/>
    </row>
    <row r="33" spans="1:14" x14ac:dyDescent="0.25">
      <c r="A33" s="1"/>
      <c r="B33" s="1"/>
      <c r="C33" s="1"/>
      <c r="D33" s="1"/>
      <c r="E33" s="1"/>
      <c r="F33" s="1"/>
      <c r="G33" s="3"/>
      <c r="H33" s="3"/>
      <c r="I33" s="1"/>
      <c r="J33" s="1"/>
      <c r="K33" s="1"/>
    </row>
    <row r="34" spans="1:14" x14ac:dyDescent="0.25">
      <c r="A34" s="1"/>
      <c r="B34" s="1"/>
      <c r="C34" s="1"/>
      <c r="D34" s="1"/>
      <c r="E34" s="1"/>
      <c r="F34" s="1"/>
      <c r="G34" s="3"/>
      <c r="H34" s="3"/>
      <c r="I34" s="1"/>
      <c r="J34" s="1"/>
      <c r="K34" s="1"/>
    </row>
    <row r="35" spans="1:14" x14ac:dyDescent="0.25">
      <c r="A35" s="1"/>
      <c r="B35" s="1"/>
      <c r="C35" s="1"/>
      <c r="D35" s="1"/>
      <c r="E35" s="1"/>
      <c r="F35" s="1"/>
      <c r="G35" s="3"/>
      <c r="H35" s="3"/>
      <c r="I35" s="1"/>
      <c r="J35" s="1"/>
      <c r="K35" s="1"/>
    </row>
    <row r="36" spans="1:14" x14ac:dyDescent="0.25">
      <c r="A36" s="1"/>
      <c r="B36" s="1"/>
      <c r="C36" s="1"/>
      <c r="D36" s="1"/>
      <c r="E36" s="1"/>
      <c r="F36" s="1"/>
      <c r="G36" s="3"/>
      <c r="H36" s="3"/>
      <c r="I36" s="1"/>
      <c r="J36" s="1"/>
      <c r="K36" s="1"/>
    </row>
    <row r="37" spans="1:14" x14ac:dyDescent="0.25">
      <c r="A37" s="1"/>
      <c r="B37" s="1"/>
      <c r="C37" s="1"/>
      <c r="D37" s="1"/>
      <c r="E37" s="1"/>
      <c r="F37" s="1"/>
      <c r="G37" s="3"/>
      <c r="H37" s="3"/>
      <c r="I37" s="1"/>
      <c r="J37" s="1"/>
      <c r="K37" s="1"/>
    </row>
    <row r="38" spans="1:14" x14ac:dyDescent="0.25">
      <c r="A38" s="1"/>
      <c r="B38" s="1"/>
      <c r="C38" s="1"/>
      <c r="D38" s="1"/>
      <c r="E38" s="1"/>
      <c r="F38" s="1"/>
      <c r="G38" s="3"/>
      <c r="H38" s="3"/>
      <c r="I38" s="1"/>
      <c r="J38" s="1"/>
      <c r="K38" s="1"/>
    </row>
    <row r="39" spans="1:14" x14ac:dyDescent="0.25">
      <c r="A39" s="1"/>
      <c r="B39" s="1"/>
      <c r="C39" s="1"/>
      <c r="D39" s="1"/>
      <c r="E39" s="1"/>
      <c r="F39" s="1"/>
      <c r="G39" s="3"/>
      <c r="H39" s="3"/>
      <c r="I39" s="1"/>
      <c r="J39" s="1"/>
      <c r="K39" s="1"/>
    </row>
    <row r="40" spans="1:14" x14ac:dyDescent="0.25">
      <c r="A40" s="1"/>
      <c r="B40" s="1"/>
      <c r="C40" s="1"/>
      <c r="D40" s="1"/>
      <c r="E40" s="1"/>
      <c r="F40" s="1"/>
      <c r="G40" s="3"/>
      <c r="H40" s="3"/>
      <c r="I40" s="1"/>
      <c r="J40" s="1"/>
      <c r="K40" s="1"/>
    </row>
    <row r="41" spans="1:14" x14ac:dyDescent="0.25">
      <c r="A41" s="1"/>
      <c r="B41" s="1"/>
      <c r="C41" s="1"/>
      <c r="D41" s="1"/>
      <c r="E41" s="1"/>
      <c r="F41" s="1"/>
      <c r="G41" s="3"/>
      <c r="H41" s="3"/>
      <c r="I41" s="1"/>
      <c r="J41" s="1"/>
      <c r="K41" s="1"/>
    </row>
    <row r="42" spans="1:14" x14ac:dyDescent="0.25">
      <c r="A42" s="1"/>
      <c r="B42" s="1"/>
      <c r="C42" s="1"/>
      <c r="D42" s="1"/>
      <c r="E42" s="1"/>
      <c r="F42" s="1"/>
      <c r="G42" s="3"/>
      <c r="H42" s="3"/>
      <c r="I42" s="1"/>
      <c r="J42" s="1"/>
      <c r="K42" s="1"/>
    </row>
    <row r="43" spans="1:14" x14ac:dyDescent="0.25">
      <c r="A43" s="1"/>
      <c r="B43" s="1"/>
      <c r="C43" s="1"/>
      <c r="D43" s="1"/>
      <c r="E43" s="1"/>
      <c r="F43" s="1"/>
      <c r="G43" s="3"/>
      <c r="H43" s="3"/>
      <c r="I43" s="1"/>
      <c r="J43" s="1"/>
      <c r="K43" s="1"/>
    </row>
    <row r="44" spans="1:14" s="11" customFormat="1" x14ac:dyDescent="0.25">
      <c r="A44" s="1"/>
      <c r="B44" s="27"/>
      <c r="C44" s="27"/>
      <c r="D44" s="27"/>
      <c r="E44" s="27"/>
      <c r="F44" s="27"/>
      <c r="G44" s="28"/>
      <c r="H44" s="28"/>
      <c r="I44" s="27"/>
      <c r="J44" s="27"/>
      <c r="K44" s="10"/>
      <c r="L44" s="10"/>
      <c r="M44" s="10"/>
      <c r="N44" s="10"/>
    </row>
    <row r="45" spans="1:14" s="11" customFormat="1" x14ac:dyDescent="0.25">
      <c r="A45" s="1"/>
      <c r="B45" s="27"/>
      <c r="C45" s="27"/>
      <c r="D45" s="27"/>
      <c r="E45" s="27"/>
      <c r="F45" s="27"/>
      <c r="G45" s="28"/>
      <c r="H45" s="28"/>
      <c r="I45" s="27"/>
      <c r="J45" s="27"/>
      <c r="K45" s="10"/>
      <c r="L45" s="10"/>
      <c r="M45" s="10"/>
      <c r="N45" s="10"/>
    </row>
    <row r="46" spans="1:14" x14ac:dyDescent="0.25">
      <c r="A46" s="1"/>
      <c r="B46" s="1"/>
      <c r="C46" s="1"/>
      <c r="D46" s="1"/>
      <c r="E46" s="1"/>
      <c r="F46" s="1"/>
      <c r="G46" s="3"/>
      <c r="H46" s="3"/>
      <c r="I46" s="1"/>
      <c r="J46" s="1"/>
      <c r="K46" s="1"/>
    </row>
    <row r="47" spans="1:14" x14ac:dyDescent="0.25">
      <c r="A47" s="1"/>
      <c r="B47" s="1"/>
      <c r="C47" s="1"/>
      <c r="D47" s="1"/>
      <c r="E47" s="1"/>
      <c r="F47" s="1"/>
      <c r="G47" s="3"/>
      <c r="H47" s="3"/>
      <c r="I47" s="1"/>
      <c r="J47" s="1"/>
      <c r="K47" s="1"/>
    </row>
    <row r="48" spans="1:14" x14ac:dyDescent="0.25">
      <c r="A48" s="1"/>
      <c r="B48" s="1"/>
      <c r="C48" s="1"/>
      <c r="D48" s="1"/>
      <c r="E48" s="1"/>
      <c r="F48" s="1"/>
      <c r="G48" s="3"/>
      <c r="H48" s="3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3"/>
      <c r="H49" s="3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3"/>
      <c r="H50" s="3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3"/>
      <c r="H51" s="3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3"/>
      <c r="H52" s="3"/>
      <c r="I52" s="1"/>
      <c r="J52" s="1"/>
    </row>
    <row r="53" spans="1:11" x14ac:dyDescent="0.25">
      <c r="A53" s="1"/>
      <c r="B53" s="1"/>
      <c r="C53" s="1"/>
      <c r="D53" s="1"/>
      <c r="E53" s="1"/>
      <c r="F53" s="1"/>
      <c r="G53" s="3"/>
      <c r="H53" s="3"/>
      <c r="I53" s="1"/>
      <c r="J53" s="1"/>
    </row>
    <row r="54" spans="1:11" x14ac:dyDescent="0.25">
      <c r="A54" s="1"/>
      <c r="B54" s="1"/>
      <c r="C54" s="1"/>
      <c r="D54" s="1"/>
      <c r="E54" s="1"/>
      <c r="F54" s="1"/>
      <c r="G54" s="3"/>
      <c r="H54" s="3"/>
      <c r="I54" s="1"/>
      <c r="J54" s="1"/>
    </row>
    <row r="55" spans="1:11" x14ac:dyDescent="0.25">
      <c r="A55" s="1"/>
      <c r="B55" s="1"/>
      <c r="C55" s="1"/>
      <c r="D55" s="1"/>
      <c r="E55" s="1"/>
      <c r="F55" s="1"/>
      <c r="G55" s="3"/>
      <c r="H55" s="3"/>
      <c r="I55" s="1"/>
      <c r="J55" s="1"/>
    </row>
    <row r="56" spans="1:11" x14ac:dyDescent="0.25">
      <c r="A56" s="1"/>
      <c r="B56" s="1"/>
      <c r="C56" s="1"/>
      <c r="D56" s="1"/>
      <c r="E56" s="1"/>
      <c r="F56" s="1"/>
      <c r="G56" s="3"/>
      <c r="H56" s="3"/>
      <c r="I56" s="1"/>
      <c r="J56" s="1"/>
    </row>
    <row r="57" spans="1:11" x14ac:dyDescent="0.25">
      <c r="A57" s="1"/>
      <c r="B57" s="1"/>
      <c r="C57" s="1"/>
      <c r="D57" s="1"/>
      <c r="E57" s="1"/>
      <c r="F57" s="1"/>
      <c r="G57" s="3"/>
      <c r="H57" s="3"/>
      <c r="I57" s="1"/>
      <c r="J57" s="1"/>
    </row>
    <row r="58" spans="1:11" x14ac:dyDescent="0.25">
      <c r="A58" s="1"/>
      <c r="B58" s="1"/>
      <c r="C58" s="1"/>
      <c r="D58" s="1"/>
      <c r="E58" s="1"/>
      <c r="F58" s="1"/>
      <c r="G58" s="3"/>
      <c r="H58" s="3"/>
      <c r="I58" s="1"/>
      <c r="J58" s="1"/>
    </row>
    <row r="59" spans="1:11" x14ac:dyDescent="0.25">
      <c r="A59" s="1"/>
      <c r="B59" s="1"/>
      <c r="C59" s="1"/>
      <c r="D59" s="1"/>
      <c r="E59" s="1"/>
      <c r="F59" s="1"/>
      <c r="G59" s="3"/>
      <c r="H59" s="3"/>
      <c r="I59" s="1"/>
      <c r="J59" s="1"/>
    </row>
    <row r="60" spans="1:11" x14ac:dyDescent="0.25">
      <c r="A60" s="1"/>
      <c r="B60" s="1"/>
      <c r="C60" s="1"/>
      <c r="D60" s="1"/>
      <c r="E60" s="1"/>
      <c r="F60" s="1"/>
      <c r="G60" s="3"/>
      <c r="H60" s="3"/>
      <c r="I60" s="1"/>
      <c r="J60" s="1"/>
    </row>
    <row r="61" spans="1:11" x14ac:dyDescent="0.25">
      <c r="A61" s="1"/>
      <c r="B61" s="1"/>
      <c r="C61" s="1"/>
      <c r="D61" s="1"/>
      <c r="E61" s="1"/>
      <c r="F61" s="1"/>
      <c r="G61" s="3"/>
      <c r="H61" s="3"/>
      <c r="I61" s="1"/>
      <c r="J61" s="1"/>
    </row>
    <row r="62" spans="1:11" x14ac:dyDescent="0.25">
      <c r="A62" s="1"/>
      <c r="B62" s="1"/>
      <c r="C62" s="1"/>
      <c r="D62" s="1"/>
      <c r="E62" s="1"/>
      <c r="F62" s="1"/>
      <c r="G62" s="3"/>
      <c r="H62" s="3"/>
      <c r="I62" s="1"/>
      <c r="J62" s="1"/>
    </row>
    <row r="63" spans="1:11" x14ac:dyDescent="0.25">
      <c r="A63" s="1"/>
      <c r="B63" s="1"/>
      <c r="C63" s="1"/>
      <c r="D63" s="1"/>
      <c r="E63" s="1"/>
      <c r="F63" s="1"/>
      <c r="G63" s="3"/>
      <c r="H63" s="3"/>
      <c r="I63" s="1"/>
      <c r="J63" s="1"/>
    </row>
    <row r="64" spans="1:11" x14ac:dyDescent="0.25">
      <c r="A64" s="1"/>
      <c r="B64" s="1"/>
      <c r="C64" s="1"/>
      <c r="D64" s="1"/>
      <c r="E64" s="1"/>
      <c r="F64" s="1"/>
      <c r="G64" s="3"/>
      <c r="H64" s="3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3"/>
      <c r="H65" s="3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3"/>
      <c r="H66" s="3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3"/>
      <c r="H67" s="3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3"/>
      <c r="H68" s="3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3"/>
      <c r="H69" s="3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3"/>
      <c r="H70" s="3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3"/>
      <c r="H71" s="3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3"/>
      <c r="H72" s="3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3"/>
      <c r="H73" s="3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3"/>
      <c r="H74" s="3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3"/>
      <c r="H75" s="3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3"/>
      <c r="H76" s="3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3"/>
      <c r="H77" s="3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3"/>
      <c r="H78" s="3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3"/>
      <c r="H79" s="3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3"/>
      <c r="H80" s="3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3"/>
      <c r="H81" s="3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3"/>
      <c r="H82" s="3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3"/>
      <c r="H83" s="3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3"/>
      <c r="H84" s="3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3"/>
      <c r="H85" s="3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3"/>
      <c r="H86" s="3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3"/>
      <c r="H87" s="3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3"/>
      <c r="H88" s="3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3"/>
      <c r="H89" s="3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3"/>
      <c r="H90" s="3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3"/>
      <c r="H91" s="3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3"/>
      <c r="H92" s="3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3"/>
      <c r="H93" s="3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3"/>
      <c r="H94" s="3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3"/>
      <c r="H95" s="3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3"/>
      <c r="H96" s="3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3"/>
      <c r="H97" s="3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3"/>
      <c r="H98" s="3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3"/>
      <c r="H99" s="3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3"/>
      <c r="H100" s="3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3"/>
      <c r="H101" s="3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3"/>
      <c r="H102" s="3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3"/>
      <c r="H103" s="3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3"/>
      <c r="H104" s="3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3"/>
      <c r="H105" s="3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3"/>
      <c r="H106" s="3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3"/>
      <c r="H107" s="3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3"/>
      <c r="H108" s="3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3"/>
      <c r="H109" s="3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3"/>
      <c r="H110" s="3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3"/>
      <c r="H111" s="3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3"/>
      <c r="H112" s="3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3"/>
      <c r="H113" s="3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3"/>
      <c r="H114" s="3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3"/>
      <c r="H115" s="3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3"/>
      <c r="H116" s="3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3"/>
      <c r="H117" s="3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3"/>
      <c r="H118" s="3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3"/>
      <c r="H119" s="3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3"/>
      <c r="H120" s="3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3"/>
      <c r="H121" s="3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3"/>
      <c r="H122" s="3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3"/>
      <c r="H123" s="3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3"/>
      <c r="H124" s="3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3"/>
      <c r="H125" s="3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3"/>
      <c r="H126" s="3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3"/>
      <c r="H127" s="3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3"/>
      <c r="H128" s="3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3"/>
      <c r="H129" s="3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3"/>
      <c r="H130" s="3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3"/>
      <c r="H131" s="3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3"/>
      <c r="H132" s="3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3"/>
      <c r="H133" s="3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3"/>
      <c r="H134" s="3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3"/>
      <c r="H135" s="3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3"/>
      <c r="H136" s="3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3"/>
      <c r="H137" s="3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3"/>
      <c r="H138" s="3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3"/>
      <c r="H139" s="3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3"/>
      <c r="H140" s="3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3"/>
      <c r="H141" s="3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3"/>
      <c r="H142" s="3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3"/>
      <c r="H143" s="3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3"/>
      <c r="H144" s="3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3"/>
      <c r="H145" s="3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3"/>
      <c r="H146" s="3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3"/>
      <c r="H147" s="3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3"/>
      <c r="H148" s="3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3"/>
      <c r="H149" s="3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3"/>
      <c r="H150" s="3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3"/>
      <c r="H151" s="3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3"/>
      <c r="H152" s="3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3"/>
      <c r="H153" s="3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3"/>
      <c r="H154" s="3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3"/>
      <c r="H155" s="3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3"/>
      <c r="H156" s="3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3"/>
      <c r="H157" s="3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3"/>
      <c r="H158" s="3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3"/>
      <c r="H159" s="3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3"/>
      <c r="H160" s="3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3"/>
      <c r="H161" s="3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3"/>
      <c r="H162" s="3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3"/>
      <c r="H163" s="3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3"/>
      <c r="H164" s="3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3"/>
      <c r="H165" s="3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3"/>
      <c r="H166" s="3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3"/>
      <c r="H167" s="3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3"/>
      <c r="H168" s="3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3"/>
      <c r="H169" s="3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3"/>
      <c r="H170" s="3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3"/>
      <c r="H171" s="3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3"/>
      <c r="H172" s="3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3"/>
      <c r="H173" s="3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3"/>
      <c r="H174" s="3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3"/>
      <c r="H175" s="3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3"/>
      <c r="H176" s="3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3"/>
      <c r="H177" s="3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3"/>
      <c r="H178" s="3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3"/>
      <c r="H179" s="3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3"/>
      <c r="H180" s="3"/>
      <c r="I180" s="1"/>
      <c r="J180" s="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8817-9EE0-407E-B8C8-1FD556AA7CDC}">
  <dimension ref="A1:P186"/>
  <sheetViews>
    <sheetView workbookViewId="0">
      <pane ySplit="1" topLeftCell="A2" activePane="bottomLeft" state="frozen"/>
      <selection pane="bottomLeft" activeCell="I89" sqref="I89"/>
    </sheetView>
  </sheetViews>
  <sheetFormatPr defaultRowHeight="12" x14ac:dyDescent="0.25"/>
  <cols>
    <col min="1" max="1" width="8.44140625" style="35" customWidth="1"/>
    <col min="2" max="2" width="9.21875" style="35" customWidth="1"/>
    <col min="3" max="3" width="11.33203125" style="35" customWidth="1"/>
    <col min="4" max="4" width="15.6640625" style="77" customWidth="1"/>
    <col min="5" max="5" width="22.109375" style="55" customWidth="1"/>
    <col min="6" max="6" width="5.5546875" style="53" hidden="1" customWidth="1"/>
    <col min="7" max="7" width="11.5546875" style="35" customWidth="1"/>
    <col min="8" max="8" width="45.44140625" style="80" hidden="1" customWidth="1"/>
    <col min="9" max="9" width="32.5546875" style="84" customWidth="1"/>
    <col min="10" max="10" width="48.44140625" style="72" hidden="1" customWidth="1"/>
    <col min="11" max="11" width="45.6640625" style="72" customWidth="1"/>
    <col min="12" max="12" width="15.21875" style="50" customWidth="1"/>
    <col min="13" max="13" width="33.6640625" style="34" customWidth="1"/>
    <col min="14" max="14" width="14.5546875" style="50" hidden="1" customWidth="1"/>
    <col min="15" max="15" width="32.6640625" style="34" customWidth="1"/>
    <col min="16" max="16" width="32.6640625" style="50" customWidth="1"/>
    <col min="17" max="16384" width="8.88671875" style="50"/>
  </cols>
  <sheetData>
    <row r="1" spans="1:16" s="35" customFormat="1" ht="24" x14ac:dyDescent="0.25">
      <c r="A1" s="66" t="s">
        <v>237</v>
      </c>
      <c r="B1" s="66" t="s">
        <v>111</v>
      </c>
      <c r="C1" s="62" t="s">
        <v>6</v>
      </c>
      <c r="D1" s="76" t="s">
        <v>306</v>
      </c>
      <c r="E1" s="63" t="s">
        <v>19</v>
      </c>
      <c r="F1" s="37" t="s">
        <v>49</v>
      </c>
      <c r="G1" s="64" t="s">
        <v>1</v>
      </c>
      <c r="H1" s="79" t="s">
        <v>260</v>
      </c>
      <c r="I1" s="79" t="s">
        <v>277</v>
      </c>
      <c r="J1" s="64" t="s">
        <v>21</v>
      </c>
      <c r="K1" s="64" t="s">
        <v>2</v>
      </c>
      <c r="L1" s="64" t="s">
        <v>8</v>
      </c>
      <c r="M1" s="65" t="s">
        <v>20</v>
      </c>
      <c r="N1" s="36" t="s">
        <v>36</v>
      </c>
      <c r="O1" s="37" t="s">
        <v>37</v>
      </c>
      <c r="P1" s="66"/>
    </row>
    <row r="2" spans="1:16" ht="36" x14ac:dyDescent="0.25">
      <c r="A2" s="51" t="s">
        <v>129</v>
      </c>
      <c r="B2" s="51" t="s">
        <v>112</v>
      </c>
      <c r="C2" s="75" t="s">
        <v>11</v>
      </c>
      <c r="D2" s="75" t="s">
        <v>289</v>
      </c>
      <c r="E2" s="54" t="s">
        <v>330</v>
      </c>
      <c r="F2" s="52"/>
      <c r="G2" s="51" t="s">
        <v>4</v>
      </c>
      <c r="H2" s="81" t="s">
        <v>261</v>
      </c>
      <c r="I2" s="80" t="s">
        <v>262</v>
      </c>
      <c r="J2" s="73" t="str">
        <f>H2&amp;I2</f>
        <v>https://test-web.wind56.com/wind56apis/client/missionSite/listPage</v>
      </c>
      <c r="K2" s="31" t="s">
        <v>75</v>
      </c>
      <c r="L2" s="29" t="s">
        <v>3</v>
      </c>
      <c r="M2" s="30" t="s">
        <v>45</v>
      </c>
      <c r="N2" s="30"/>
    </row>
    <row r="3" spans="1:16" ht="14.4" x14ac:dyDescent="0.25">
      <c r="A3" s="51" t="s">
        <v>130</v>
      </c>
      <c r="B3" s="51" t="s">
        <v>112</v>
      </c>
      <c r="C3" s="51"/>
      <c r="D3" s="75"/>
      <c r="E3" s="54" t="s">
        <v>331</v>
      </c>
      <c r="F3" s="52"/>
      <c r="G3" s="51" t="s">
        <v>4</v>
      </c>
      <c r="H3" s="81" t="s">
        <v>261</v>
      </c>
      <c r="I3" s="80" t="s">
        <v>263</v>
      </c>
      <c r="J3" s="73" t="str">
        <f t="shared" ref="J3:J73" si="0">H3&amp;I3</f>
        <v>https://test-web.wind56.com/wind56apis/operator/tspPolicyType/list</v>
      </c>
      <c r="K3" s="31" t="s">
        <v>76</v>
      </c>
      <c r="L3" s="29" t="s">
        <v>3</v>
      </c>
      <c r="M3" s="30" t="s">
        <v>13</v>
      </c>
      <c r="N3" s="29"/>
    </row>
    <row r="4" spans="1:16" ht="14.4" x14ac:dyDescent="0.25">
      <c r="A4" s="51" t="s">
        <v>131</v>
      </c>
      <c r="B4" s="51" t="s">
        <v>112</v>
      </c>
      <c r="C4" s="51"/>
      <c r="D4" s="75"/>
      <c r="E4" s="54" t="s">
        <v>332</v>
      </c>
      <c r="F4" s="52"/>
      <c r="G4" s="51" t="s">
        <v>4</v>
      </c>
      <c r="H4" s="81" t="s">
        <v>261</v>
      </c>
      <c r="I4" s="80" t="s">
        <v>264</v>
      </c>
      <c r="J4" s="73" t="str">
        <f t="shared" si="0"/>
        <v>https://test-web.wind56.com/wind56apis/client/report/productType/view</v>
      </c>
      <c r="K4" s="31" t="s">
        <v>77</v>
      </c>
      <c r="L4" s="29" t="s">
        <v>3</v>
      </c>
      <c r="M4" s="30" t="s">
        <v>14</v>
      </c>
      <c r="N4" s="29"/>
    </row>
    <row r="5" spans="1:16" ht="14.4" x14ac:dyDescent="0.25">
      <c r="A5" s="51" t="s">
        <v>132</v>
      </c>
      <c r="B5" s="51" t="s">
        <v>112</v>
      </c>
      <c r="C5" s="51"/>
      <c r="D5" s="75"/>
      <c r="E5" s="54" t="s">
        <v>333</v>
      </c>
      <c r="F5" s="52"/>
      <c r="G5" s="51" t="s">
        <v>4</v>
      </c>
      <c r="H5" s="81" t="s">
        <v>261</v>
      </c>
      <c r="I5" s="80" t="s">
        <v>265</v>
      </c>
      <c r="J5" s="73" t="str">
        <f t="shared" si="0"/>
        <v>https://test-web.wind56.com/wind56apis/operator/sysProductProperty/selectProduct</v>
      </c>
      <c r="K5" s="31" t="s">
        <v>77</v>
      </c>
      <c r="L5" s="29" t="s">
        <v>60</v>
      </c>
      <c r="M5" s="30" t="s">
        <v>13</v>
      </c>
    </row>
    <row r="6" spans="1:16" ht="14.4" x14ac:dyDescent="0.25">
      <c r="A6" s="51" t="s">
        <v>133</v>
      </c>
      <c r="B6" s="51" t="s">
        <v>112</v>
      </c>
      <c r="C6" s="51"/>
      <c r="D6" s="75"/>
      <c r="E6" s="54" t="s">
        <v>334</v>
      </c>
      <c r="F6" s="52"/>
      <c r="G6" s="51" t="s">
        <v>4</v>
      </c>
      <c r="H6" s="81" t="s">
        <v>261</v>
      </c>
      <c r="I6" s="80" t="s">
        <v>266</v>
      </c>
      <c r="J6" s="73" t="str">
        <f t="shared" si="0"/>
        <v>https://test-web.wind56.com/wind56apis/client/basClient/clientList</v>
      </c>
      <c r="K6" s="31" t="s">
        <v>77</v>
      </c>
      <c r="L6" s="29" t="s">
        <v>3</v>
      </c>
      <c r="M6" s="30" t="s">
        <v>13</v>
      </c>
      <c r="N6" s="29"/>
    </row>
    <row r="7" spans="1:16" ht="24" x14ac:dyDescent="0.25">
      <c r="A7" s="51" t="s">
        <v>134</v>
      </c>
      <c r="B7" s="51" t="s">
        <v>113</v>
      </c>
      <c r="C7" s="51"/>
      <c r="D7" s="75"/>
      <c r="E7" s="54" t="s">
        <v>335</v>
      </c>
      <c r="F7" s="52"/>
      <c r="G7" s="51" t="s">
        <v>4</v>
      </c>
      <c r="H7" s="81" t="s">
        <v>261</v>
      </c>
      <c r="I7" s="80" t="s">
        <v>267</v>
      </c>
      <c r="J7" s="73" t="str">
        <f t="shared" si="0"/>
        <v>https://test-web.wind56.com/wind56apis/pub/TspBusinessConfig/selectConfig</v>
      </c>
      <c r="K7" s="31" t="s">
        <v>92</v>
      </c>
      <c r="L7" s="29" t="s">
        <v>3</v>
      </c>
      <c r="M7" s="30" t="s">
        <v>42</v>
      </c>
      <c r="N7" s="29"/>
    </row>
    <row r="8" spans="1:16" ht="24" x14ac:dyDescent="0.25">
      <c r="A8" s="51" t="s">
        <v>135</v>
      </c>
      <c r="B8" s="51" t="s">
        <v>113</v>
      </c>
      <c r="C8" s="51"/>
      <c r="D8" s="75"/>
      <c r="E8" s="54" t="s">
        <v>336</v>
      </c>
      <c r="F8" s="52"/>
      <c r="G8" s="51" t="s">
        <v>4</v>
      </c>
      <c r="H8" s="81" t="s">
        <v>261</v>
      </c>
      <c r="I8" s="80" t="s">
        <v>268</v>
      </c>
      <c r="J8" s="73" t="str">
        <f t="shared" si="0"/>
        <v>https://test-web.wind56.com/wind56apis/client/missionM/invoiceTitle</v>
      </c>
      <c r="K8" s="31" t="s">
        <v>77</v>
      </c>
      <c r="L8" s="29" t="s">
        <v>3</v>
      </c>
      <c r="M8" s="30" t="s">
        <v>43</v>
      </c>
      <c r="N8" s="29"/>
    </row>
    <row r="9" spans="1:16" ht="24" x14ac:dyDescent="0.15">
      <c r="A9" s="51" t="s">
        <v>136</v>
      </c>
      <c r="B9" s="51" t="s">
        <v>113</v>
      </c>
      <c r="C9" s="51"/>
      <c r="D9" s="75" ph="1"/>
      <c r="E9" s="54" t="s">
        <v>337</v>
      </c>
      <c r="F9" s="52"/>
      <c r="G9" s="51" t="s">
        <v>4</v>
      </c>
      <c r="H9" s="81" t="s">
        <v>261</v>
      </c>
      <c r="I9" s="80" t="s">
        <v>269</v>
      </c>
      <c r="J9" s="73" t="str">
        <f t="shared" si="0"/>
        <v>https://test-web.wind56.com/wind56apis/client/myCarrier/selectCompanyForList</v>
      </c>
      <c r="K9" s="31" t="s">
        <v>78</v>
      </c>
      <c r="L9" s="29" t="s">
        <v>3</v>
      </c>
      <c r="M9" s="30" t="s">
        <v>61</v>
      </c>
      <c r="N9" s="29"/>
    </row>
    <row r="10" spans="1:16" ht="24" x14ac:dyDescent="0.25">
      <c r="A10" s="51" t="s">
        <v>137</v>
      </c>
      <c r="B10" s="51" t="s">
        <v>113</v>
      </c>
      <c r="C10" s="51"/>
      <c r="D10" s="75" t="s">
        <v>238</v>
      </c>
      <c r="E10" s="54" t="s">
        <v>338</v>
      </c>
      <c r="F10" s="52"/>
      <c r="G10" s="51" t="s">
        <v>4</v>
      </c>
      <c r="H10" s="81" t="s">
        <v>261</v>
      </c>
      <c r="I10" s="80" t="s">
        <v>269</v>
      </c>
      <c r="J10" s="73" t="str">
        <f t="shared" si="0"/>
        <v>https://test-web.wind56.com/wind56apis/client/myCarrier/selectCompanyForList</v>
      </c>
      <c r="K10" s="31" t="s">
        <v>78</v>
      </c>
      <c r="L10" s="29" t="s">
        <v>3</v>
      </c>
      <c r="M10" s="30" t="s">
        <v>43</v>
      </c>
      <c r="N10" s="29"/>
    </row>
    <row r="11" spans="1:16" ht="36" x14ac:dyDescent="0.25">
      <c r="A11" s="51" t="s">
        <v>138</v>
      </c>
      <c r="B11" s="51" t="s">
        <v>112</v>
      </c>
      <c r="C11" s="51"/>
      <c r="D11" s="74" t="s">
        <v>236</v>
      </c>
      <c r="E11" s="54" t="s">
        <v>65</v>
      </c>
      <c r="F11" s="51"/>
      <c r="G11" s="51" t="s">
        <v>4</v>
      </c>
      <c r="H11" s="81" t="s">
        <v>261</v>
      </c>
      <c r="I11" s="80" t="s">
        <v>270</v>
      </c>
      <c r="J11" s="73" t="str">
        <f t="shared" si="0"/>
        <v>https://test-web.wind56.com/wind56apis/client/missionM/publish</v>
      </c>
      <c r="K11" s="31" t="s">
        <v>10</v>
      </c>
      <c r="L11" s="29" t="s">
        <v>3</v>
      </c>
      <c r="M11" s="30" t="s">
        <v>15</v>
      </c>
      <c r="N11" s="29"/>
    </row>
    <row r="12" spans="1:16" ht="36" x14ac:dyDescent="0.25">
      <c r="A12" s="51" t="s">
        <v>139</v>
      </c>
      <c r="B12" s="51" t="s">
        <v>112</v>
      </c>
      <c r="C12" s="51"/>
      <c r="D12" s="74"/>
      <c r="E12" s="54" t="s">
        <v>66</v>
      </c>
      <c r="F12" s="51"/>
      <c r="G12" s="51" t="s">
        <v>4</v>
      </c>
      <c r="H12" s="81" t="s">
        <v>261</v>
      </c>
      <c r="I12" s="80" t="s">
        <v>270</v>
      </c>
      <c r="J12" s="73" t="str">
        <f t="shared" si="0"/>
        <v>https://test-web.wind56.com/wind56apis/client/missionM/publish</v>
      </c>
      <c r="K12" s="31" t="s">
        <v>46</v>
      </c>
      <c r="L12" s="29" t="s">
        <v>3</v>
      </c>
      <c r="M12" s="30" t="s">
        <v>47</v>
      </c>
      <c r="N12" s="29"/>
    </row>
    <row r="13" spans="1:16" ht="14.4" x14ac:dyDescent="0.25">
      <c r="A13" s="51" t="s">
        <v>140</v>
      </c>
      <c r="B13" s="51" t="s">
        <v>163</v>
      </c>
      <c r="C13" s="51"/>
      <c r="D13" s="74" t="s">
        <v>190</v>
      </c>
      <c r="E13" s="54" t="s">
        <v>187</v>
      </c>
      <c r="F13" s="51"/>
      <c r="G13" s="51" t="s">
        <v>170</v>
      </c>
      <c r="H13" s="81" t="s">
        <v>261</v>
      </c>
      <c r="I13" s="80" t="s">
        <v>271</v>
      </c>
      <c r="J13" s="73" t="str">
        <f t="shared" si="0"/>
        <v>https://test-web.wind56.com/wind56apis/client/missionM/save</v>
      </c>
      <c r="K13" s="31" t="s">
        <v>188</v>
      </c>
      <c r="L13" s="29" t="s">
        <v>165</v>
      </c>
      <c r="M13" s="30" t="s">
        <v>189</v>
      </c>
      <c r="N13" s="29"/>
    </row>
    <row r="14" spans="1:16" ht="36" x14ac:dyDescent="0.25">
      <c r="A14" s="51" t="s">
        <v>141</v>
      </c>
      <c r="B14" s="51" t="s">
        <v>164</v>
      </c>
      <c r="C14" s="51"/>
      <c r="D14" s="74"/>
      <c r="E14" s="54" t="s">
        <v>184</v>
      </c>
      <c r="F14" s="51"/>
      <c r="G14" s="51" t="s">
        <v>170</v>
      </c>
      <c r="H14" s="81" t="s">
        <v>261</v>
      </c>
      <c r="I14" s="80" t="s">
        <v>271</v>
      </c>
      <c r="J14" s="73" t="str">
        <f t="shared" si="0"/>
        <v>https://test-web.wind56.com/wind56apis/client/missionM/save</v>
      </c>
      <c r="K14" s="31" t="s">
        <v>185</v>
      </c>
      <c r="L14" s="29" t="s">
        <v>387</v>
      </c>
      <c r="M14" s="30" t="s">
        <v>186</v>
      </c>
      <c r="N14" s="29"/>
    </row>
    <row r="15" spans="1:16" ht="24" x14ac:dyDescent="0.25">
      <c r="A15" s="51" t="s">
        <v>142</v>
      </c>
      <c r="B15" s="51" t="s">
        <v>164</v>
      </c>
      <c r="C15" s="51"/>
      <c r="D15" s="74" t="s">
        <v>307</v>
      </c>
      <c r="E15" s="54" t="s">
        <v>340</v>
      </c>
      <c r="F15" s="51"/>
      <c r="G15" s="51" t="s">
        <v>170</v>
      </c>
      <c r="H15" s="81" t="s">
        <v>261</v>
      </c>
      <c r="I15" s="80" t="s">
        <v>272</v>
      </c>
      <c r="J15" s="73" t="str">
        <f t="shared" si="0"/>
        <v>https://test-web.wind56.com/wind56apis/external/import/missionList</v>
      </c>
      <c r="K15" s="31" t="s">
        <v>231</v>
      </c>
      <c r="L15" s="29" t="s">
        <v>165</v>
      </c>
      <c r="M15" s="30" t="s">
        <v>232</v>
      </c>
      <c r="N15" s="29"/>
    </row>
    <row r="16" spans="1:16" ht="24" x14ac:dyDescent="0.25">
      <c r="A16" s="51" t="s">
        <v>143</v>
      </c>
      <c r="B16" s="51" t="s">
        <v>164</v>
      </c>
      <c r="C16" s="51"/>
      <c r="D16" s="74"/>
      <c r="E16" s="54" t="s">
        <v>340</v>
      </c>
      <c r="F16" s="51"/>
      <c r="G16" s="51" t="s">
        <v>170</v>
      </c>
      <c r="H16" s="81" t="s">
        <v>261</v>
      </c>
      <c r="I16" s="80" t="s">
        <v>272</v>
      </c>
      <c r="J16" s="73" t="str">
        <f t="shared" si="0"/>
        <v>https://test-web.wind56.com/wind56apis/external/import/missionList</v>
      </c>
      <c r="K16" s="31" t="s">
        <v>233</v>
      </c>
      <c r="L16" s="29" t="s">
        <v>165</v>
      </c>
      <c r="M16" s="30" t="s">
        <v>321</v>
      </c>
      <c r="N16" s="29"/>
    </row>
    <row r="17" spans="1:14" ht="14.4" x14ac:dyDescent="0.25">
      <c r="A17" s="51" t="s">
        <v>144</v>
      </c>
      <c r="B17" s="51" t="s">
        <v>164</v>
      </c>
      <c r="C17" s="51"/>
      <c r="D17" s="74"/>
      <c r="E17" s="54" t="s">
        <v>341</v>
      </c>
      <c r="F17" s="51"/>
      <c r="G17" s="51" t="s">
        <v>170</v>
      </c>
      <c r="H17" s="82" t="s">
        <v>261</v>
      </c>
      <c r="I17" s="80" t="s">
        <v>273</v>
      </c>
      <c r="J17" s="73" t="str">
        <f t="shared" si="0"/>
        <v>https://test-web.wind56.com/wind56apis/client/missionM/listPage</v>
      </c>
      <c r="K17" s="31" t="s">
        <v>234</v>
      </c>
      <c r="L17" s="29" t="s">
        <v>165</v>
      </c>
      <c r="M17" s="30" t="s">
        <v>248</v>
      </c>
      <c r="N17" s="29"/>
    </row>
    <row r="18" spans="1:14" ht="24" x14ac:dyDescent="0.25">
      <c r="A18" s="51" t="s">
        <v>145</v>
      </c>
      <c r="B18" s="51" t="s">
        <v>446</v>
      </c>
      <c r="C18" s="51" t="s">
        <v>62</v>
      </c>
      <c r="D18" s="74" t="s">
        <v>239</v>
      </c>
      <c r="E18" s="54" t="s">
        <v>342</v>
      </c>
      <c r="F18" s="51"/>
      <c r="G18" s="51" t="s">
        <v>4</v>
      </c>
      <c r="H18" s="82" t="s">
        <v>261</v>
      </c>
      <c r="I18" s="80" t="s">
        <v>273</v>
      </c>
      <c r="J18" s="73" t="str">
        <f t="shared" si="0"/>
        <v>https://test-web.wind56.com/wind56apis/client/missionM/listPage</v>
      </c>
      <c r="K18" s="31" t="s">
        <v>240</v>
      </c>
      <c r="L18" s="29" t="s">
        <v>3</v>
      </c>
      <c r="M18" s="30" t="s">
        <v>322</v>
      </c>
      <c r="N18" s="29"/>
    </row>
    <row r="19" spans="1:14" ht="24" x14ac:dyDescent="0.25">
      <c r="A19" s="51" t="s">
        <v>146</v>
      </c>
      <c r="B19" s="51" t="s">
        <v>446</v>
      </c>
      <c r="C19" s="51"/>
      <c r="D19" s="74"/>
      <c r="E19" s="54" t="s">
        <v>343</v>
      </c>
      <c r="F19" s="51"/>
      <c r="G19" s="51" t="s">
        <v>4</v>
      </c>
      <c r="H19" s="82" t="s">
        <v>261</v>
      </c>
      <c r="I19" s="80" t="s">
        <v>273</v>
      </c>
      <c r="J19" s="73" t="str">
        <f t="shared" si="0"/>
        <v>https://test-web.wind56.com/wind56apis/client/missionM/listPage</v>
      </c>
      <c r="K19" s="31" t="s">
        <v>241</v>
      </c>
      <c r="L19" s="29" t="s">
        <v>3</v>
      </c>
      <c r="M19" s="30" t="s">
        <v>323</v>
      </c>
      <c r="N19" s="29"/>
    </row>
    <row r="20" spans="1:14" ht="24" x14ac:dyDescent="0.25">
      <c r="A20" s="51" t="s">
        <v>147</v>
      </c>
      <c r="B20" s="51" t="s">
        <v>446</v>
      </c>
      <c r="C20" s="51"/>
      <c r="D20" s="74"/>
      <c r="E20" s="54" t="s">
        <v>344</v>
      </c>
      <c r="F20" s="51"/>
      <c r="G20" s="51" t="s">
        <v>4</v>
      </c>
      <c r="H20" s="82" t="s">
        <v>261</v>
      </c>
      <c r="I20" s="80" t="s">
        <v>273</v>
      </c>
      <c r="J20" s="73" t="str">
        <f t="shared" si="0"/>
        <v>https://test-web.wind56.com/wind56apis/client/missionM/listPage</v>
      </c>
      <c r="K20" s="31" t="s">
        <v>242</v>
      </c>
      <c r="L20" s="29" t="s">
        <v>3</v>
      </c>
      <c r="M20" s="30" t="s">
        <v>13</v>
      </c>
      <c r="N20" s="29"/>
    </row>
    <row r="21" spans="1:14" ht="24" x14ac:dyDescent="0.25">
      <c r="A21" s="51" t="s">
        <v>148</v>
      </c>
      <c r="B21" s="51" t="s">
        <v>446</v>
      </c>
      <c r="C21" s="51"/>
      <c r="D21" s="74"/>
      <c r="E21" s="54" t="s">
        <v>345</v>
      </c>
      <c r="F21" s="51"/>
      <c r="G21" s="51" t="s">
        <v>4</v>
      </c>
      <c r="H21" s="82" t="s">
        <v>261</v>
      </c>
      <c r="I21" s="80" t="s">
        <v>273</v>
      </c>
      <c r="J21" s="73" t="str">
        <f t="shared" si="0"/>
        <v>https://test-web.wind56.com/wind56apis/client/missionM/listPage</v>
      </c>
      <c r="K21" s="31" t="s">
        <v>247</v>
      </c>
      <c r="L21" s="29" t="s">
        <v>3</v>
      </c>
      <c r="M21" s="30" t="s">
        <v>386</v>
      </c>
      <c r="N21" s="29"/>
    </row>
    <row r="22" spans="1:14" ht="24" x14ac:dyDescent="0.25">
      <c r="A22" s="51" t="s">
        <v>149</v>
      </c>
      <c r="B22" s="51" t="s">
        <v>446</v>
      </c>
      <c r="C22" s="51"/>
      <c r="D22" s="74"/>
      <c r="E22" s="54" t="s">
        <v>346</v>
      </c>
      <c r="F22" s="51"/>
      <c r="G22" s="51" t="s">
        <v>4</v>
      </c>
      <c r="H22" s="82" t="s">
        <v>261</v>
      </c>
      <c r="I22" s="80" t="s">
        <v>273</v>
      </c>
      <c r="J22" s="73" t="str">
        <f t="shared" si="0"/>
        <v>https://test-web.wind56.com/wind56apis/client/missionM/listPage</v>
      </c>
      <c r="K22" s="31" t="s">
        <v>243</v>
      </c>
      <c r="L22" s="29" t="s">
        <v>3</v>
      </c>
      <c r="M22" s="30" t="s">
        <v>248</v>
      </c>
      <c r="N22" s="29"/>
    </row>
    <row r="23" spans="1:14" ht="24" x14ac:dyDescent="0.25">
      <c r="A23" s="51" t="s">
        <v>150</v>
      </c>
      <c r="B23" s="51" t="s">
        <v>446</v>
      </c>
      <c r="C23" s="51"/>
      <c r="D23" s="74"/>
      <c r="E23" s="54" t="s">
        <v>339</v>
      </c>
      <c r="F23" s="51"/>
      <c r="G23" s="51" t="s">
        <v>4</v>
      </c>
      <c r="H23" s="82" t="s">
        <v>261</v>
      </c>
      <c r="I23" s="80" t="s">
        <v>273</v>
      </c>
      <c r="J23" s="73" t="str">
        <f t="shared" si="0"/>
        <v>https://test-web.wind56.com/wind56apis/client/missionM/listPage</v>
      </c>
      <c r="K23" s="31" t="s">
        <v>244</v>
      </c>
      <c r="L23" s="29" t="s">
        <v>3</v>
      </c>
      <c r="M23" s="30" t="s">
        <v>324</v>
      </c>
      <c r="N23" s="29"/>
    </row>
    <row r="24" spans="1:14" ht="24" x14ac:dyDescent="0.25">
      <c r="A24" s="51" t="s">
        <v>151</v>
      </c>
      <c r="B24" s="51" t="s">
        <v>446</v>
      </c>
      <c r="C24" s="51"/>
      <c r="D24" s="74"/>
      <c r="E24" s="54" t="s">
        <v>347</v>
      </c>
      <c r="F24" s="51"/>
      <c r="G24" s="51" t="s">
        <v>4</v>
      </c>
      <c r="H24" s="82" t="s">
        <v>261</v>
      </c>
      <c r="I24" s="80" t="s">
        <v>273</v>
      </c>
      <c r="J24" s="73" t="str">
        <f t="shared" si="0"/>
        <v>https://test-web.wind56.com/wind56apis/client/missionM/listPage</v>
      </c>
      <c r="K24" s="31" t="s">
        <v>249</v>
      </c>
      <c r="L24" s="29" t="s">
        <v>3</v>
      </c>
      <c r="M24" s="30" t="s">
        <v>325</v>
      </c>
      <c r="N24" s="29"/>
    </row>
    <row r="25" spans="1:14" ht="24" x14ac:dyDescent="0.25">
      <c r="A25" s="51" t="s">
        <v>152</v>
      </c>
      <c r="B25" s="51" t="s">
        <v>446</v>
      </c>
      <c r="C25" s="51"/>
      <c r="D25" s="74"/>
      <c r="E25" s="54" t="s">
        <v>348</v>
      </c>
      <c r="F25" s="51"/>
      <c r="G25" s="51" t="s">
        <v>4</v>
      </c>
      <c r="H25" s="82" t="s">
        <v>261</v>
      </c>
      <c r="I25" s="80" t="s">
        <v>273</v>
      </c>
      <c r="J25" s="73" t="str">
        <f t="shared" si="0"/>
        <v>https://test-web.wind56.com/wind56apis/client/missionM/listPage</v>
      </c>
      <c r="K25" s="31" t="s">
        <v>245</v>
      </c>
      <c r="L25" s="29" t="s">
        <v>3</v>
      </c>
      <c r="M25" s="30" t="s">
        <v>326</v>
      </c>
      <c r="N25" s="29"/>
    </row>
    <row r="26" spans="1:14" ht="24" x14ac:dyDescent="0.25">
      <c r="A26" s="51" t="s">
        <v>153</v>
      </c>
      <c r="B26" s="51" t="s">
        <v>446</v>
      </c>
      <c r="C26" s="51"/>
      <c r="D26" s="74"/>
      <c r="E26" s="54" t="s">
        <v>349</v>
      </c>
      <c r="F26" s="51"/>
      <c r="G26" s="51" t="s">
        <v>4</v>
      </c>
      <c r="H26" s="82" t="s">
        <v>261</v>
      </c>
      <c r="I26" s="80" t="s">
        <v>273</v>
      </c>
      <c r="J26" s="73" t="str">
        <f t="shared" si="0"/>
        <v>https://test-web.wind56.com/wind56apis/client/missionM/listPage</v>
      </c>
      <c r="K26" s="31" t="s">
        <v>246</v>
      </c>
      <c r="L26" s="29" t="s">
        <v>3</v>
      </c>
      <c r="M26" s="30" t="s">
        <v>385</v>
      </c>
      <c r="N26" s="29"/>
    </row>
    <row r="27" spans="1:14" ht="24" x14ac:dyDescent="0.25">
      <c r="A27" s="51" t="s">
        <v>154</v>
      </c>
      <c r="B27" s="51" t="s">
        <v>419</v>
      </c>
      <c r="C27" s="51"/>
      <c r="D27" s="74" t="s">
        <v>259</v>
      </c>
      <c r="E27" s="54" t="s">
        <v>350</v>
      </c>
      <c r="F27" s="51"/>
      <c r="G27" s="51" t="s">
        <v>281</v>
      </c>
      <c r="H27" s="82" t="s">
        <v>261</v>
      </c>
      <c r="I27" s="80" t="s">
        <v>273</v>
      </c>
      <c r="J27" s="73" t="str">
        <f t="shared" si="0"/>
        <v>https://test-web.wind56.com/wind56apis/client/missionM/listPage</v>
      </c>
      <c r="K27" s="31" t="s">
        <v>327</v>
      </c>
      <c r="L27" s="31" t="s">
        <v>278</v>
      </c>
      <c r="M27" s="30" t="s">
        <v>384</v>
      </c>
      <c r="N27" s="29"/>
    </row>
    <row r="28" spans="1:14" ht="24" x14ac:dyDescent="0.25">
      <c r="A28" s="51" t="s">
        <v>155</v>
      </c>
      <c r="B28" s="51" t="s">
        <v>419</v>
      </c>
      <c r="C28" s="51"/>
      <c r="D28" s="74"/>
      <c r="E28" s="54" t="s">
        <v>351</v>
      </c>
      <c r="F28" s="51"/>
      <c r="G28" s="51" t="s">
        <v>281</v>
      </c>
      <c r="H28" s="82" t="s">
        <v>261</v>
      </c>
      <c r="I28" s="80" t="s">
        <v>273</v>
      </c>
      <c r="J28" s="73" t="str">
        <f t="shared" si="0"/>
        <v>https://test-web.wind56.com/wind56apis/client/missionM/listPage</v>
      </c>
      <c r="K28" s="31" t="s">
        <v>279</v>
      </c>
      <c r="L28" s="31" t="s">
        <v>278</v>
      </c>
      <c r="M28" s="30" t="s">
        <v>280</v>
      </c>
      <c r="N28" s="29"/>
    </row>
    <row r="29" spans="1:14" ht="36" x14ac:dyDescent="0.25">
      <c r="A29" s="51" t="s">
        <v>156</v>
      </c>
      <c r="B29" s="51" t="s">
        <v>419</v>
      </c>
      <c r="C29" s="51"/>
      <c r="D29" s="75"/>
      <c r="E29" s="54" t="s">
        <v>352</v>
      </c>
      <c r="F29" s="52"/>
      <c r="G29" s="51" t="s">
        <v>4</v>
      </c>
      <c r="H29" s="82" t="s">
        <v>309</v>
      </c>
      <c r="I29" s="80" t="s">
        <v>273</v>
      </c>
      <c r="J29" s="73" t="str">
        <f>H29&amp;I29</f>
        <v>https://test-web.wind56.com/wind56apis/client/missionM/listPage</v>
      </c>
      <c r="K29" s="31" t="s">
        <v>328</v>
      </c>
      <c r="L29" s="31" t="s">
        <v>308</v>
      </c>
      <c r="M29" s="30" t="s">
        <v>329</v>
      </c>
    </row>
    <row r="30" spans="1:14" ht="36" x14ac:dyDescent="0.25">
      <c r="A30" s="51" t="s">
        <v>157</v>
      </c>
      <c r="B30" s="51" t="s">
        <v>419</v>
      </c>
      <c r="C30" s="51"/>
      <c r="D30" s="74" t="s">
        <v>290</v>
      </c>
      <c r="E30" s="54" t="s">
        <v>353</v>
      </c>
      <c r="F30" s="51"/>
      <c r="G30" s="51" t="s">
        <v>281</v>
      </c>
      <c r="H30" s="83" t="s">
        <v>320</v>
      </c>
      <c r="I30" s="80" t="s">
        <v>273</v>
      </c>
      <c r="J30" s="73" t="str">
        <f t="shared" si="0"/>
        <v>https://test-web.wind56.com/wind56apis/client/missionM/listPage</v>
      </c>
      <c r="K30" s="31" t="s">
        <v>282</v>
      </c>
      <c r="L30" s="31" t="s">
        <v>278</v>
      </c>
      <c r="M30" s="30" t="s">
        <v>288</v>
      </c>
      <c r="N30" s="29"/>
    </row>
    <row r="31" spans="1:14" ht="24" x14ac:dyDescent="0.25">
      <c r="A31" s="51" t="s">
        <v>158</v>
      </c>
      <c r="B31" s="51" t="s">
        <v>419</v>
      </c>
      <c r="C31" s="51"/>
      <c r="D31" s="74"/>
      <c r="E31" s="54" t="s">
        <v>354</v>
      </c>
      <c r="F31" s="51"/>
      <c r="G31" s="51" t="s">
        <v>281</v>
      </c>
      <c r="H31" s="81" t="s">
        <v>309</v>
      </c>
      <c r="I31" s="80" t="s">
        <v>273</v>
      </c>
      <c r="J31" s="73" t="str">
        <f t="shared" si="0"/>
        <v>https://test-web.wind56.com/wind56apis/client/missionM/listPage</v>
      </c>
      <c r="K31" s="31" t="s">
        <v>283</v>
      </c>
      <c r="L31" s="31" t="s">
        <v>278</v>
      </c>
      <c r="M31" s="30" t="s">
        <v>287</v>
      </c>
      <c r="N31" s="29"/>
    </row>
    <row r="32" spans="1:14" ht="24" x14ac:dyDescent="0.25">
      <c r="A32" s="51" t="s">
        <v>159</v>
      </c>
      <c r="B32" s="51" t="s">
        <v>419</v>
      </c>
      <c r="C32" s="51"/>
      <c r="D32" s="74"/>
      <c r="E32" s="54" t="s">
        <v>355</v>
      </c>
      <c r="F32" s="51"/>
      <c r="G32" s="51" t="s">
        <v>281</v>
      </c>
      <c r="H32" s="81" t="s">
        <v>309</v>
      </c>
      <c r="I32" s="80" t="s">
        <v>273</v>
      </c>
      <c r="J32" s="73" t="str">
        <f t="shared" si="0"/>
        <v>https://test-web.wind56.com/wind56apis/client/missionM/listPage</v>
      </c>
      <c r="K32" s="31" t="s">
        <v>284</v>
      </c>
      <c r="L32" s="31" t="s">
        <v>278</v>
      </c>
      <c r="M32" s="30" t="s">
        <v>286</v>
      </c>
      <c r="N32" s="29"/>
    </row>
    <row r="33" spans="1:15" ht="36" x14ac:dyDescent="0.25">
      <c r="A33" s="51" t="s">
        <v>160</v>
      </c>
      <c r="B33" s="51" t="s">
        <v>419</v>
      </c>
      <c r="C33" s="51"/>
      <c r="D33" s="74"/>
      <c r="E33" s="54" t="s">
        <v>356</v>
      </c>
      <c r="F33" s="51"/>
      <c r="G33" s="51" t="s">
        <v>281</v>
      </c>
      <c r="H33" s="81" t="s">
        <v>309</v>
      </c>
      <c r="I33" s="80" t="s">
        <v>273</v>
      </c>
      <c r="J33" s="73" t="str">
        <f t="shared" si="0"/>
        <v>https://test-web.wind56.com/wind56apis/client/missionM/listPage</v>
      </c>
      <c r="K33" s="31" t="s">
        <v>285</v>
      </c>
      <c r="L33" s="31" t="s">
        <v>278</v>
      </c>
      <c r="M33" s="30" t="s">
        <v>280</v>
      </c>
      <c r="N33" s="29"/>
    </row>
    <row r="34" spans="1:15" ht="36" x14ac:dyDescent="0.25">
      <c r="A34" s="51" t="s">
        <v>161</v>
      </c>
      <c r="B34" s="51" t="s">
        <v>419</v>
      </c>
      <c r="C34" s="51"/>
      <c r="D34" s="74" t="s">
        <v>291</v>
      </c>
      <c r="E34" s="54" t="s">
        <v>357</v>
      </c>
      <c r="F34" s="51"/>
      <c r="G34" s="51" t="s">
        <v>281</v>
      </c>
      <c r="H34" s="81" t="s">
        <v>309</v>
      </c>
      <c r="I34" s="80" t="s">
        <v>273</v>
      </c>
      <c r="J34" s="73" t="str">
        <f t="shared" si="0"/>
        <v>https://test-web.wind56.com/wind56apis/client/missionM/listPage</v>
      </c>
      <c r="K34" s="31" t="s">
        <v>292</v>
      </c>
      <c r="L34" s="31" t="s">
        <v>278</v>
      </c>
      <c r="M34" s="30" t="s">
        <v>287</v>
      </c>
      <c r="N34" s="29"/>
    </row>
    <row r="35" spans="1:15" ht="36" x14ac:dyDescent="0.25">
      <c r="A35" s="51" t="s">
        <v>162</v>
      </c>
      <c r="B35" s="51" t="s">
        <v>419</v>
      </c>
      <c r="C35" s="51"/>
      <c r="D35" s="74" t="s">
        <v>294</v>
      </c>
      <c r="E35" s="54" t="s">
        <v>358</v>
      </c>
      <c r="F35" s="51"/>
      <c r="G35" s="51" t="s">
        <v>281</v>
      </c>
      <c r="H35" s="81" t="s">
        <v>309</v>
      </c>
      <c r="I35" s="80" t="s">
        <v>273</v>
      </c>
      <c r="J35" s="73" t="str">
        <f t="shared" si="0"/>
        <v>https://test-web.wind56.com/wind56apis/client/missionM/listPage</v>
      </c>
      <c r="K35" s="31" t="s">
        <v>293</v>
      </c>
      <c r="L35" s="31" t="s">
        <v>278</v>
      </c>
      <c r="M35" s="30" t="s">
        <v>383</v>
      </c>
      <c r="N35" s="29"/>
    </row>
    <row r="36" spans="1:15" ht="48" x14ac:dyDescent="0.25">
      <c r="A36" s="51" t="s">
        <v>178</v>
      </c>
      <c r="B36" s="51" t="s">
        <v>419</v>
      </c>
      <c r="C36" s="51"/>
      <c r="D36" s="74" t="s">
        <v>295</v>
      </c>
      <c r="E36" s="54" t="s">
        <v>359</v>
      </c>
      <c r="F36" s="51"/>
      <c r="G36" s="51" t="s">
        <v>281</v>
      </c>
      <c r="H36" s="81" t="s">
        <v>309</v>
      </c>
      <c r="I36" s="80" t="s">
        <v>273</v>
      </c>
      <c r="J36" s="73" t="str">
        <f t="shared" si="0"/>
        <v>https://test-web.wind56.com/wind56apis/client/missionM/listPage</v>
      </c>
      <c r="K36" s="31" t="s">
        <v>296</v>
      </c>
      <c r="L36" s="29" t="s">
        <v>278</v>
      </c>
      <c r="M36" s="30" t="s">
        <v>382</v>
      </c>
      <c r="N36" s="29"/>
    </row>
    <row r="37" spans="1:15" ht="48" x14ac:dyDescent="0.25">
      <c r="A37" s="51" t="s">
        <v>179</v>
      </c>
      <c r="B37" s="51" t="s">
        <v>419</v>
      </c>
      <c r="C37" s="51"/>
      <c r="D37" s="74" t="s">
        <v>311</v>
      </c>
      <c r="E37" s="54" t="s">
        <v>360</v>
      </c>
      <c r="F37" s="52"/>
      <c r="G37" s="51" t="s">
        <v>316</v>
      </c>
      <c r="H37" s="82" t="s">
        <v>309</v>
      </c>
      <c r="I37" s="80" t="s">
        <v>273</v>
      </c>
      <c r="J37" s="73" t="str">
        <f>H37&amp;I37</f>
        <v>https://test-web.wind56.com/wind56apis/client/missionM/listPage</v>
      </c>
      <c r="K37" s="31" t="s">
        <v>314</v>
      </c>
      <c r="L37" s="29" t="s">
        <v>308</v>
      </c>
      <c r="M37" s="30" t="s">
        <v>315</v>
      </c>
    </row>
    <row r="38" spans="1:15" ht="48" x14ac:dyDescent="0.25">
      <c r="A38" s="51" t="s">
        <v>180</v>
      </c>
      <c r="B38" s="51" t="s">
        <v>419</v>
      </c>
      <c r="C38" s="51"/>
      <c r="D38" s="74" t="s">
        <v>317</v>
      </c>
      <c r="E38" s="54" t="s">
        <v>361</v>
      </c>
      <c r="F38" s="52"/>
      <c r="G38" s="51" t="s">
        <v>316</v>
      </c>
      <c r="H38" s="82" t="s">
        <v>309</v>
      </c>
      <c r="I38" s="80" t="s">
        <v>273</v>
      </c>
      <c r="J38" s="73" t="str">
        <f>H38&amp;I38</f>
        <v>https://test-web.wind56.com/wind56apis/client/missionM/listPage</v>
      </c>
      <c r="K38" s="31" t="s">
        <v>381</v>
      </c>
      <c r="L38" s="29" t="s">
        <v>308</v>
      </c>
      <c r="M38" s="30" t="s">
        <v>318</v>
      </c>
    </row>
    <row r="39" spans="1:15" ht="48" x14ac:dyDescent="0.25">
      <c r="A39" s="51" t="s">
        <v>181</v>
      </c>
      <c r="B39" s="51" t="s">
        <v>442</v>
      </c>
      <c r="C39" s="51"/>
      <c r="D39" s="74" t="s">
        <v>389</v>
      </c>
      <c r="E39" s="54" t="s">
        <v>390</v>
      </c>
      <c r="F39" s="52"/>
      <c r="G39" s="51" t="s">
        <v>316</v>
      </c>
      <c r="H39" s="82" t="s">
        <v>309</v>
      </c>
      <c r="I39" s="80" t="s">
        <v>391</v>
      </c>
      <c r="J39" s="73" t="str">
        <f>H39&amp;I39</f>
        <v>https://test-web.wind56.com/wind56apis/client/missionM/cancel</v>
      </c>
      <c r="K39" s="30" t="s">
        <v>392</v>
      </c>
      <c r="L39" s="29" t="s">
        <v>393</v>
      </c>
      <c r="M39" s="30" t="s">
        <v>394</v>
      </c>
      <c r="O39" s="34" t="s">
        <v>414</v>
      </c>
    </row>
    <row r="40" spans="1:15" ht="48" x14ac:dyDescent="0.25">
      <c r="A40" s="51" t="s">
        <v>182</v>
      </c>
      <c r="B40" s="51" t="s">
        <v>395</v>
      </c>
      <c r="C40" s="51"/>
      <c r="D40" s="75"/>
      <c r="E40" s="54" t="s">
        <v>418</v>
      </c>
      <c r="F40" s="52"/>
      <c r="G40" s="51" t="s">
        <v>316</v>
      </c>
      <c r="H40" s="82" t="s">
        <v>309</v>
      </c>
      <c r="I40" s="80" t="s">
        <v>391</v>
      </c>
      <c r="J40" s="73" t="str">
        <f>H40&amp;I40</f>
        <v>https://test-web.wind56.com/wind56apis/client/missionM/cancel</v>
      </c>
      <c r="K40" s="30" t="s">
        <v>396</v>
      </c>
      <c r="L40" s="29" t="s">
        <v>416</v>
      </c>
      <c r="M40" s="30" t="s">
        <v>417</v>
      </c>
    </row>
    <row r="41" spans="1:15" ht="72" x14ac:dyDescent="0.25">
      <c r="A41" s="51" t="s">
        <v>191</v>
      </c>
      <c r="B41" s="51" t="s">
        <v>402</v>
      </c>
      <c r="C41" s="51"/>
      <c r="D41" s="75" t="s">
        <v>447</v>
      </c>
      <c r="E41" s="54" t="s">
        <v>397</v>
      </c>
      <c r="F41" s="52"/>
      <c r="G41" s="51" t="s">
        <v>398</v>
      </c>
      <c r="H41" s="82" t="s">
        <v>309</v>
      </c>
      <c r="I41" s="80" t="s">
        <v>399</v>
      </c>
      <c r="J41" s="73" t="str">
        <f>H41&amp;I41</f>
        <v>https://test-web.wind56.com/wind56apis/client/missionM/detail</v>
      </c>
      <c r="K41" s="30" t="s">
        <v>400</v>
      </c>
      <c r="L41" s="29" t="s">
        <v>416</v>
      </c>
      <c r="M41" s="30" t="s">
        <v>401</v>
      </c>
      <c r="O41" s="34" t="s">
        <v>415</v>
      </c>
    </row>
    <row r="42" spans="1:15" ht="48" collapsed="1" x14ac:dyDescent="0.25">
      <c r="A42" s="51" t="s">
        <v>443</v>
      </c>
      <c r="B42" s="51" t="s">
        <v>112</v>
      </c>
      <c r="C42" s="74" t="s">
        <v>183</v>
      </c>
      <c r="D42" s="75" t="s">
        <v>90</v>
      </c>
      <c r="E42" s="54" t="s">
        <v>362</v>
      </c>
      <c r="F42" s="52" t="s">
        <v>63</v>
      </c>
      <c r="G42" s="51" t="s">
        <v>4</v>
      </c>
      <c r="H42" s="82" t="s">
        <v>261</v>
      </c>
      <c r="I42" s="80" t="s">
        <v>274</v>
      </c>
      <c r="J42" s="73" t="str">
        <f t="shared" si="0"/>
        <v>https://test-web.wind56.com/wind56apis/operator/TspPtMissionM/selectByMap</v>
      </c>
      <c r="K42" s="31" t="s">
        <v>67</v>
      </c>
      <c r="L42" s="29" t="s">
        <v>3</v>
      </c>
      <c r="M42" s="30" t="s">
        <v>93</v>
      </c>
      <c r="N42" s="29"/>
    </row>
    <row r="43" spans="1:15" ht="48" collapsed="1" x14ac:dyDescent="0.25">
      <c r="A43" s="51" t="s">
        <v>444</v>
      </c>
      <c r="B43" s="51" t="s">
        <v>112</v>
      </c>
      <c r="C43" s="51"/>
      <c r="D43" s="75"/>
      <c r="E43" s="54" t="s">
        <v>363</v>
      </c>
      <c r="F43" s="52" t="s">
        <v>64</v>
      </c>
      <c r="G43" s="51" t="s">
        <v>4</v>
      </c>
      <c r="H43" s="82" t="s">
        <v>261</v>
      </c>
      <c r="I43" s="80" t="s">
        <v>274</v>
      </c>
      <c r="J43" s="73" t="str">
        <f t="shared" si="0"/>
        <v>https://test-web.wind56.com/wind56apis/operator/TspPtMissionM/selectByMap</v>
      </c>
      <c r="K43" s="31" t="s">
        <v>68</v>
      </c>
      <c r="L43" s="29" t="s">
        <v>3</v>
      </c>
      <c r="M43" s="30" t="s">
        <v>70</v>
      </c>
      <c r="N43" s="29"/>
    </row>
    <row r="44" spans="1:15" ht="24" x14ac:dyDescent="0.25">
      <c r="A44" s="51" t="s">
        <v>445</v>
      </c>
      <c r="B44" s="51" t="s">
        <v>112</v>
      </c>
      <c r="C44" s="51"/>
      <c r="D44" s="75"/>
      <c r="E44" s="54" t="s">
        <v>364</v>
      </c>
      <c r="F44" s="52"/>
      <c r="G44" s="51" t="s">
        <v>4</v>
      </c>
      <c r="H44" s="82" t="s">
        <v>261</v>
      </c>
      <c r="I44" s="80" t="s">
        <v>274</v>
      </c>
      <c r="J44" s="73" t="str">
        <f t="shared" si="0"/>
        <v>https://test-web.wind56.com/wind56apis/operator/TspPtMissionM/selectByMap</v>
      </c>
      <c r="K44" s="31" t="s">
        <v>69</v>
      </c>
      <c r="L44" s="29" t="s">
        <v>3</v>
      </c>
      <c r="M44" s="30" t="s">
        <v>71</v>
      </c>
      <c r="N44" s="29"/>
    </row>
    <row r="45" spans="1:15" ht="24" x14ac:dyDescent="0.25">
      <c r="A45" s="51" t="s">
        <v>235</v>
      </c>
      <c r="B45" s="51" t="s">
        <v>112</v>
      </c>
      <c r="C45" s="51"/>
      <c r="D45" s="75"/>
      <c r="E45" s="54" t="s">
        <v>365</v>
      </c>
      <c r="F45" s="52"/>
      <c r="G45" s="51" t="s">
        <v>4</v>
      </c>
      <c r="H45" s="82" t="s">
        <v>261</v>
      </c>
      <c r="I45" s="80" t="s">
        <v>274</v>
      </c>
      <c r="J45" s="73" t="str">
        <f t="shared" si="0"/>
        <v>https://test-web.wind56.com/wind56apis/operator/TspPtMissionM/selectByMap</v>
      </c>
      <c r="K45" s="31" t="s">
        <v>72</v>
      </c>
      <c r="L45" s="29" t="s">
        <v>3</v>
      </c>
      <c r="M45" s="30" t="s">
        <v>73</v>
      </c>
      <c r="N45" s="29"/>
    </row>
    <row r="46" spans="1:15" ht="24" x14ac:dyDescent="0.25">
      <c r="A46" s="51" t="s">
        <v>250</v>
      </c>
      <c r="B46" s="51" t="s">
        <v>112</v>
      </c>
      <c r="C46" s="51"/>
      <c r="D46" s="75"/>
      <c r="E46" s="54" t="s">
        <v>366</v>
      </c>
      <c r="F46" s="52"/>
      <c r="G46" s="51" t="s">
        <v>4</v>
      </c>
      <c r="H46" s="82" t="s">
        <v>261</v>
      </c>
      <c r="I46" s="80" t="s">
        <v>274</v>
      </c>
      <c r="J46" s="73" t="str">
        <f t="shared" si="0"/>
        <v>https://test-web.wind56.com/wind56apis/operator/TspPtMissionM/selectByMap</v>
      </c>
      <c r="K46" s="31" t="s">
        <v>74</v>
      </c>
      <c r="L46" s="29" t="s">
        <v>3</v>
      </c>
      <c r="M46" s="30" t="s">
        <v>79</v>
      </c>
      <c r="N46" s="29"/>
    </row>
    <row r="47" spans="1:15" ht="24" x14ac:dyDescent="0.25">
      <c r="A47" s="51" t="s">
        <v>251</v>
      </c>
      <c r="B47" s="51" t="s">
        <v>112</v>
      </c>
      <c r="C47" s="51"/>
      <c r="D47" s="75"/>
      <c r="E47" s="54" t="s">
        <v>367</v>
      </c>
      <c r="F47" s="52"/>
      <c r="G47" s="51" t="s">
        <v>4</v>
      </c>
      <c r="H47" s="82" t="s">
        <v>261</v>
      </c>
      <c r="I47" s="80" t="s">
        <v>274</v>
      </c>
      <c r="J47" s="73" t="str">
        <f t="shared" si="0"/>
        <v>https://test-web.wind56.com/wind56apis/operator/TspPtMissionM/selectByMap</v>
      </c>
      <c r="K47" s="31" t="s">
        <v>81</v>
      </c>
      <c r="L47" s="29" t="s">
        <v>3</v>
      </c>
      <c r="M47" s="30" t="s">
        <v>80</v>
      </c>
      <c r="N47" s="29"/>
    </row>
    <row r="48" spans="1:15" ht="24" x14ac:dyDescent="0.25">
      <c r="A48" s="51" t="s">
        <v>252</v>
      </c>
      <c r="B48" s="51" t="s">
        <v>112</v>
      </c>
      <c r="C48" s="51"/>
      <c r="D48" s="75"/>
      <c r="E48" s="54" t="s">
        <v>368</v>
      </c>
      <c r="F48" s="52"/>
      <c r="G48" s="51" t="s">
        <v>4</v>
      </c>
      <c r="H48" s="82" t="s">
        <v>261</v>
      </c>
      <c r="I48" s="80" t="s">
        <v>274</v>
      </c>
      <c r="J48" s="73" t="str">
        <f t="shared" si="0"/>
        <v>https://test-web.wind56.com/wind56apis/operator/TspPtMissionM/selectByMap</v>
      </c>
      <c r="K48" s="31" t="s">
        <v>82</v>
      </c>
      <c r="L48" s="29" t="s">
        <v>3</v>
      </c>
      <c r="M48" s="30" t="s">
        <v>83</v>
      </c>
      <c r="N48" s="29"/>
    </row>
    <row r="49" spans="1:15" ht="24" x14ac:dyDescent="0.25">
      <c r="A49" s="51" t="s">
        <v>253</v>
      </c>
      <c r="B49" s="51" t="s">
        <v>112</v>
      </c>
      <c r="C49" s="51"/>
      <c r="D49" s="75"/>
      <c r="E49" s="54" t="s">
        <v>369</v>
      </c>
      <c r="F49" s="52"/>
      <c r="G49" s="51" t="s">
        <v>4</v>
      </c>
      <c r="H49" s="82" t="s">
        <v>261</v>
      </c>
      <c r="I49" s="80" t="s">
        <v>274</v>
      </c>
      <c r="J49" s="73" t="str">
        <f t="shared" si="0"/>
        <v>https://test-web.wind56.com/wind56apis/operator/TspPtMissionM/selectByMap</v>
      </c>
      <c r="K49" s="31" t="s">
        <v>84</v>
      </c>
      <c r="L49" s="29" t="s">
        <v>3</v>
      </c>
      <c r="M49" s="30" t="s">
        <v>85</v>
      </c>
      <c r="N49" s="29"/>
    </row>
    <row r="50" spans="1:15" ht="24" x14ac:dyDescent="0.25">
      <c r="A50" s="51" t="s">
        <v>254</v>
      </c>
      <c r="B50" s="51" t="s">
        <v>112</v>
      </c>
      <c r="C50" s="51"/>
      <c r="D50" s="75"/>
      <c r="E50" s="54" t="s">
        <v>370</v>
      </c>
      <c r="F50" s="52"/>
      <c r="G50" s="51" t="s">
        <v>4</v>
      </c>
      <c r="H50" s="82" t="s">
        <v>261</v>
      </c>
      <c r="I50" s="80" t="s">
        <v>274</v>
      </c>
      <c r="J50" s="73" t="str">
        <f t="shared" si="0"/>
        <v>https://test-web.wind56.com/wind56apis/operator/TspPtMissionM/selectByMap</v>
      </c>
      <c r="K50" s="31" t="s">
        <v>86</v>
      </c>
      <c r="L50" s="29" t="s">
        <v>3</v>
      </c>
      <c r="M50" s="30" t="s">
        <v>87</v>
      </c>
      <c r="N50" s="29"/>
    </row>
    <row r="51" spans="1:15" ht="24" x14ac:dyDescent="0.25">
      <c r="A51" s="51" t="s">
        <v>255</v>
      </c>
      <c r="B51" s="51" t="s">
        <v>112</v>
      </c>
      <c r="C51" s="51"/>
      <c r="D51" s="75"/>
      <c r="E51" s="54" t="s">
        <v>371</v>
      </c>
      <c r="F51" s="52"/>
      <c r="G51" s="51" t="s">
        <v>4</v>
      </c>
      <c r="H51" s="82" t="s">
        <v>261</v>
      </c>
      <c r="I51" s="80" t="s">
        <v>274</v>
      </c>
      <c r="J51" s="73" t="str">
        <f t="shared" si="0"/>
        <v>https://test-web.wind56.com/wind56apis/operator/TspPtMissionM/selectByMap</v>
      </c>
      <c r="K51" s="31" t="s">
        <v>88</v>
      </c>
      <c r="L51" s="29" t="s">
        <v>3</v>
      </c>
      <c r="M51" s="30" t="s">
        <v>89</v>
      </c>
      <c r="N51" s="29"/>
    </row>
    <row r="52" spans="1:15" ht="48" x14ac:dyDescent="0.25">
      <c r="A52" s="51" t="s">
        <v>256</v>
      </c>
      <c r="B52" s="51" t="s">
        <v>114</v>
      </c>
      <c r="C52" s="51"/>
      <c r="D52" s="74" t="s">
        <v>91</v>
      </c>
      <c r="E52" s="54" t="s">
        <v>372</v>
      </c>
      <c r="F52" s="52"/>
      <c r="G52" s="51" t="s">
        <v>4</v>
      </c>
      <c r="H52" s="82" t="s">
        <v>261</v>
      </c>
      <c r="I52" s="80" t="s">
        <v>274</v>
      </c>
      <c r="J52" s="73" t="str">
        <f t="shared" si="0"/>
        <v>https://test-web.wind56.com/wind56apis/operator/TspPtMissionM/selectByMap</v>
      </c>
      <c r="K52" s="31" t="s">
        <v>94</v>
      </c>
      <c r="L52" s="29" t="s">
        <v>3</v>
      </c>
      <c r="M52" s="30" t="s">
        <v>106</v>
      </c>
      <c r="N52" s="29"/>
    </row>
    <row r="53" spans="1:15" ht="36" x14ac:dyDescent="0.25">
      <c r="A53" s="51" t="s">
        <v>257</v>
      </c>
      <c r="B53" s="51" t="s">
        <v>114</v>
      </c>
      <c r="C53" s="51"/>
      <c r="D53" s="74"/>
      <c r="E53" s="54" t="s">
        <v>388</v>
      </c>
      <c r="F53" s="52"/>
      <c r="G53" s="51" t="s">
        <v>4</v>
      </c>
      <c r="H53" s="82" t="s">
        <v>261</v>
      </c>
      <c r="I53" s="80" t="s">
        <v>274</v>
      </c>
      <c r="J53" s="73" t="str">
        <f t="shared" si="0"/>
        <v>https://test-web.wind56.com/wind56apis/operator/TspPtMissionM/selectByMap</v>
      </c>
      <c r="K53" s="31" t="s">
        <v>95</v>
      </c>
      <c r="L53" s="29" t="s">
        <v>3</v>
      </c>
      <c r="M53" s="30" t="s">
        <v>96</v>
      </c>
      <c r="N53" s="29"/>
    </row>
    <row r="54" spans="1:15" ht="36" x14ac:dyDescent="0.25">
      <c r="A54" s="51" t="s">
        <v>258</v>
      </c>
      <c r="B54" s="51" t="s">
        <v>114</v>
      </c>
      <c r="C54" s="51"/>
      <c r="D54" s="74"/>
      <c r="E54" s="54" t="s">
        <v>373</v>
      </c>
      <c r="F54" s="52"/>
      <c r="G54" s="51" t="s">
        <v>4</v>
      </c>
      <c r="H54" s="82" t="s">
        <v>261</v>
      </c>
      <c r="I54" s="80" t="s">
        <v>274</v>
      </c>
      <c r="J54" s="73" t="str">
        <f t="shared" si="0"/>
        <v>https://test-web.wind56.com/wind56apis/operator/TspPtMissionM/selectByMap</v>
      </c>
      <c r="K54" s="31" t="s">
        <v>97</v>
      </c>
      <c r="L54" s="29" t="s">
        <v>3</v>
      </c>
      <c r="M54" s="30" t="s">
        <v>98</v>
      </c>
      <c r="N54" s="29"/>
    </row>
    <row r="55" spans="1:15" ht="48" x14ac:dyDescent="0.25">
      <c r="A55" s="51" t="s">
        <v>297</v>
      </c>
      <c r="B55" s="51" t="s">
        <v>114</v>
      </c>
      <c r="C55" s="51"/>
      <c r="D55" s="74" t="s">
        <v>101</v>
      </c>
      <c r="E55" s="54" t="s">
        <v>374</v>
      </c>
      <c r="F55" s="52"/>
      <c r="G55" s="51" t="s">
        <v>4</v>
      </c>
      <c r="H55" s="82" t="s">
        <v>261</v>
      </c>
      <c r="I55" s="80" t="s">
        <v>274</v>
      </c>
      <c r="J55" s="73" t="str">
        <f t="shared" si="0"/>
        <v>https://test-web.wind56.com/wind56apis/operator/TspPtMissionM/selectByMap</v>
      </c>
      <c r="K55" s="31" t="s">
        <v>99</v>
      </c>
      <c r="L55" s="29" t="s">
        <v>3</v>
      </c>
      <c r="M55" s="30" t="s">
        <v>105</v>
      </c>
      <c r="N55" s="29"/>
    </row>
    <row r="56" spans="1:15" ht="72" x14ac:dyDescent="0.25">
      <c r="A56" s="51" t="s">
        <v>298</v>
      </c>
      <c r="B56" s="51" t="s">
        <v>114</v>
      </c>
      <c r="C56" s="51"/>
      <c r="D56" s="74" t="s">
        <v>102</v>
      </c>
      <c r="E56" s="54" t="s">
        <v>375</v>
      </c>
      <c r="F56" s="52"/>
      <c r="G56" s="51" t="s">
        <v>4</v>
      </c>
      <c r="H56" s="82" t="s">
        <v>261</v>
      </c>
      <c r="I56" s="80" t="s">
        <v>274</v>
      </c>
      <c r="J56" s="73" t="str">
        <f t="shared" si="0"/>
        <v>https://test-web.wind56.com/wind56apis/operator/TspPtMissionM/selectByMap</v>
      </c>
      <c r="K56" s="31" t="s">
        <v>100</v>
      </c>
      <c r="L56" s="29" t="s">
        <v>3</v>
      </c>
      <c r="M56" s="30" t="s">
        <v>115</v>
      </c>
      <c r="N56" s="29"/>
    </row>
    <row r="57" spans="1:15" ht="24" x14ac:dyDescent="0.25">
      <c r="A57" s="51" t="s">
        <v>299</v>
      </c>
      <c r="B57" s="51" t="s">
        <v>114</v>
      </c>
      <c r="C57" s="51"/>
      <c r="D57" s="74" t="s">
        <v>104</v>
      </c>
      <c r="E57" s="54" t="s">
        <v>376</v>
      </c>
      <c r="F57" s="52"/>
      <c r="G57" s="51" t="s">
        <v>4</v>
      </c>
      <c r="H57" s="82" t="s">
        <v>261</v>
      </c>
      <c r="I57" s="80" t="s">
        <v>274</v>
      </c>
      <c r="J57" s="73" t="str">
        <f t="shared" si="0"/>
        <v>https://test-web.wind56.com/wind56apis/operator/TspPtMissionM/selectByMap</v>
      </c>
      <c r="K57" s="31" t="s">
        <v>103</v>
      </c>
      <c r="L57" s="29" t="s">
        <v>3</v>
      </c>
      <c r="M57" s="30" t="s">
        <v>116</v>
      </c>
      <c r="N57" s="29"/>
    </row>
    <row r="58" spans="1:15" ht="48" x14ac:dyDescent="0.25">
      <c r="A58" s="51" t="s">
        <v>300</v>
      </c>
      <c r="B58" s="51" t="s">
        <v>114</v>
      </c>
      <c r="C58" s="51"/>
      <c r="D58" s="75" t="s">
        <v>117</v>
      </c>
      <c r="E58" s="54" t="s">
        <v>377</v>
      </c>
      <c r="F58" s="52"/>
      <c r="G58" s="51" t="s">
        <v>4</v>
      </c>
      <c r="H58" s="82" t="s">
        <v>261</v>
      </c>
      <c r="I58" s="80" t="s">
        <v>274</v>
      </c>
      <c r="J58" s="73" t="str">
        <f t="shared" si="0"/>
        <v>https://test-web.wind56.com/wind56apis/operator/TspPtMissionM/selectByMap</v>
      </c>
      <c r="K58" s="31" t="s">
        <v>118</v>
      </c>
      <c r="L58" s="29" t="s">
        <v>3</v>
      </c>
      <c r="M58" s="30" t="s">
        <v>93</v>
      </c>
    </row>
    <row r="59" spans="1:15" ht="24" x14ac:dyDescent="0.25">
      <c r="A59" s="51" t="s">
        <v>301</v>
      </c>
      <c r="B59" s="51" t="s">
        <v>114</v>
      </c>
      <c r="C59" s="51"/>
      <c r="D59" s="75"/>
      <c r="E59" s="54" t="s">
        <v>451</v>
      </c>
      <c r="F59" s="52"/>
      <c r="G59" s="51" t="s">
        <v>4</v>
      </c>
      <c r="H59" s="82" t="s">
        <v>261</v>
      </c>
      <c r="I59" s="80" t="s">
        <v>274</v>
      </c>
      <c r="J59" s="73" t="str">
        <f t="shared" si="0"/>
        <v>https://test-web.wind56.com/wind56apis/operator/TspPtMissionM/selectByMap</v>
      </c>
      <c r="K59" s="31" t="s">
        <v>119</v>
      </c>
      <c r="L59" s="29" t="s">
        <v>3</v>
      </c>
      <c r="M59" s="30" t="s">
        <v>116</v>
      </c>
    </row>
    <row r="60" spans="1:15" ht="48" x14ac:dyDescent="0.25">
      <c r="A60" s="51" t="s">
        <v>302</v>
      </c>
      <c r="B60" s="51" t="s">
        <v>114</v>
      </c>
      <c r="C60" s="51"/>
      <c r="D60" s="75" t="s">
        <v>120</v>
      </c>
      <c r="E60" s="54" t="s">
        <v>378</v>
      </c>
      <c r="F60" s="52"/>
      <c r="G60" s="51" t="s">
        <v>4</v>
      </c>
      <c r="H60" s="82" t="s">
        <v>261</v>
      </c>
      <c r="I60" s="80" t="s">
        <v>274</v>
      </c>
      <c r="J60" s="73" t="str">
        <f t="shared" si="0"/>
        <v>https://test-web.wind56.com/wind56apis/operator/TspPtMissionM/selectByMap</v>
      </c>
      <c r="K60" s="31" t="s">
        <v>121</v>
      </c>
      <c r="L60" s="29" t="s">
        <v>3</v>
      </c>
      <c r="M60" s="30" t="s">
        <v>122</v>
      </c>
    </row>
    <row r="61" spans="1:15" ht="24" x14ac:dyDescent="0.25">
      <c r="A61" s="51" t="s">
        <v>303</v>
      </c>
      <c r="B61" s="51" t="s">
        <v>114</v>
      </c>
      <c r="C61" s="51"/>
      <c r="D61" s="75"/>
      <c r="E61" s="54" t="s">
        <v>450</v>
      </c>
      <c r="F61" s="52"/>
      <c r="G61" s="51" t="s">
        <v>4</v>
      </c>
      <c r="H61" s="82" t="s">
        <v>261</v>
      </c>
      <c r="I61" s="80" t="s">
        <v>274</v>
      </c>
      <c r="J61" s="73" t="str">
        <f t="shared" si="0"/>
        <v>https://test-web.wind56.com/wind56apis/operator/TspPtMissionM/selectByMap</v>
      </c>
      <c r="K61" s="31" t="s">
        <v>123</v>
      </c>
      <c r="L61" s="29" t="s">
        <v>3</v>
      </c>
      <c r="M61" s="30" t="s">
        <v>116</v>
      </c>
    </row>
    <row r="62" spans="1:15" ht="84" x14ac:dyDescent="0.25">
      <c r="A62" s="51" t="s">
        <v>304</v>
      </c>
      <c r="B62" s="51" t="s">
        <v>420</v>
      </c>
      <c r="C62" s="51"/>
      <c r="D62" s="75" t="s">
        <v>403</v>
      </c>
      <c r="E62" s="54" t="s">
        <v>423</v>
      </c>
      <c r="F62" s="52"/>
      <c r="G62" s="51" t="s">
        <v>316</v>
      </c>
      <c r="H62" s="82" t="s">
        <v>309</v>
      </c>
      <c r="I62" s="80" t="s">
        <v>404</v>
      </c>
      <c r="J62" s="73" t="str">
        <f>H62&amp;I62</f>
        <v>https://test-web.wind56.com/wind56apis/operator/TspPtMissionM/modifyQuotationPrice</v>
      </c>
      <c r="K62" s="30" t="s">
        <v>405</v>
      </c>
      <c r="L62" s="29" t="s">
        <v>393</v>
      </c>
      <c r="M62" s="30" t="s">
        <v>406</v>
      </c>
    </row>
    <row r="63" spans="1:15" ht="84" x14ac:dyDescent="0.25">
      <c r="A63" s="51" t="s">
        <v>305</v>
      </c>
      <c r="B63" s="51"/>
      <c r="C63" s="51"/>
      <c r="D63" s="75"/>
      <c r="E63" s="54" t="s">
        <v>448</v>
      </c>
      <c r="F63" s="52"/>
      <c r="G63" s="51" t="s">
        <v>316</v>
      </c>
      <c r="H63" s="82" t="s">
        <v>309</v>
      </c>
      <c r="I63" s="80" t="s">
        <v>404</v>
      </c>
      <c r="J63" s="73" t="str">
        <f>H63&amp;I63</f>
        <v>https://test-web.wind56.com/wind56apis/operator/TspPtMissionM/modifyQuotationPrice</v>
      </c>
      <c r="K63" s="30" t="s">
        <v>405</v>
      </c>
      <c r="L63" s="29" t="s">
        <v>424</v>
      </c>
      <c r="M63" s="30" t="s">
        <v>425</v>
      </c>
    </row>
    <row r="64" spans="1:15" ht="72" x14ac:dyDescent="0.25">
      <c r="A64" s="51" t="s">
        <v>312</v>
      </c>
      <c r="B64" s="51" t="s">
        <v>442</v>
      </c>
      <c r="C64" s="51"/>
      <c r="D64" s="75" t="s">
        <v>429</v>
      </c>
      <c r="E64" s="54" t="s">
        <v>430</v>
      </c>
      <c r="F64" s="52"/>
      <c r="G64" s="51" t="s">
        <v>316</v>
      </c>
      <c r="H64" s="82" t="s">
        <v>309</v>
      </c>
      <c r="I64" s="80" t="s">
        <v>431</v>
      </c>
      <c r="J64" s="85" t="str">
        <f>H64&amp;I64</f>
        <v>https://test-web.wind56.com/wind56apis/client/missionM/cancelList</v>
      </c>
      <c r="K64" s="30" t="s">
        <v>432</v>
      </c>
      <c r="L64" s="29" t="s">
        <v>433</v>
      </c>
      <c r="M64" s="30" t="s">
        <v>435</v>
      </c>
      <c r="O64" s="34" t="s">
        <v>434</v>
      </c>
    </row>
    <row r="65" spans="1:15" ht="84" x14ac:dyDescent="0.25">
      <c r="A65" s="51" t="s">
        <v>313</v>
      </c>
      <c r="B65" s="51" t="s">
        <v>442</v>
      </c>
      <c r="C65" s="51"/>
      <c r="D65" s="75"/>
      <c r="E65" s="54" t="s">
        <v>436</v>
      </c>
      <c r="F65" s="52"/>
      <c r="G65" s="51" t="s">
        <v>316</v>
      </c>
      <c r="H65" s="82" t="s">
        <v>309</v>
      </c>
      <c r="I65" s="80" t="s">
        <v>431</v>
      </c>
      <c r="J65" s="85" t="str">
        <f>H65&amp;I65</f>
        <v>https://test-web.wind56.com/wind56apis/client/missionM/cancelList</v>
      </c>
      <c r="K65" s="30" t="s">
        <v>437</v>
      </c>
      <c r="L65" s="29" t="s">
        <v>433</v>
      </c>
      <c r="M65" s="30" t="s">
        <v>438</v>
      </c>
      <c r="O65" s="34" t="s">
        <v>439</v>
      </c>
    </row>
    <row r="66" spans="1:15" ht="36" x14ac:dyDescent="0.25">
      <c r="A66" s="51" t="s">
        <v>319</v>
      </c>
      <c r="B66" s="51" t="s">
        <v>163</v>
      </c>
      <c r="C66" s="75" t="s">
        <v>16</v>
      </c>
      <c r="D66" s="75" t="s">
        <v>124</v>
      </c>
      <c r="E66" s="54" t="s">
        <v>449</v>
      </c>
      <c r="F66" s="52"/>
      <c r="G66" s="51" t="s">
        <v>4</v>
      </c>
      <c r="H66" s="82" t="s">
        <v>261</v>
      </c>
      <c r="I66" s="80" t="s">
        <v>262</v>
      </c>
      <c r="J66" s="73" t="str">
        <f t="shared" si="0"/>
        <v>https://test-web.wind56.com/wind56apis/client/missionSite/listPage</v>
      </c>
      <c r="K66" s="31" t="s">
        <v>76</v>
      </c>
      <c r="L66" s="29" t="s">
        <v>3</v>
      </c>
      <c r="M66" s="30" t="s">
        <v>125</v>
      </c>
    </row>
    <row r="67" spans="1:15" ht="24" x14ac:dyDescent="0.25">
      <c r="A67" s="51" t="s">
        <v>407</v>
      </c>
      <c r="B67" s="51" t="s">
        <v>164</v>
      </c>
      <c r="C67" s="51"/>
      <c r="D67" s="75"/>
      <c r="E67" s="54" t="s">
        <v>421</v>
      </c>
      <c r="F67" s="52"/>
      <c r="G67" s="51" t="s">
        <v>4</v>
      </c>
      <c r="H67" s="82" t="s">
        <v>261</v>
      </c>
      <c r="I67" s="80" t="s">
        <v>262</v>
      </c>
      <c r="J67" s="73" t="str">
        <f t="shared" si="0"/>
        <v>https://test-web.wind56.com/wind56apis/client/missionSite/listPage</v>
      </c>
      <c r="K67" s="31" t="s">
        <v>126</v>
      </c>
      <c r="L67" s="29" t="s">
        <v>3</v>
      </c>
      <c r="M67" s="30" t="s">
        <v>127</v>
      </c>
    </row>
    <row r="68" spans="1:15" ht="24" x14ac:dyDescent="0.25">
      <c r="A68" s="51" t="s">
        <v>408</v>
      </c>
      <c r="B68" s="51" t="s">
        <v>164</v>
      </c>
      <c r="C68" s="51"/>
      <c r="D68" s="75"/>
      <c r="E68" s="54" t="s">
        <v>422</v>
      </c>
      <c r="F68" s="52"/>
      <c r="G68" s="51" t="s">
        <v>4</v>
      </c>
      <c r="H68" s="82" t="s">
        <v>261</v>
      </c>
      <c r="I68" s="80" t="s">
        <v>262</v>
      </c>
      <c r="J68" s="73" t="str">
        <f t="shared" si="0"/>
        <v>https://test-web.wind56.com/wind56apis/client/missionSite/listPage</v>
      </c>
      <c r="K68" s="31" t="s">
        <v>128</v>
      </c>
      <c r="L68" s="29" t="s">
        <v>165</v>
      </c>
      <c r="M68" s="30" t="s">
        <v>166</v>
      </c>
    </row>
    <row r="69" spans="1:15" ht="24" x14ac:dyDescent="0.25">
      <c r="A69" s="51" t="s">
        <v>409</v>
      </c>
      <c r="B69" s="51" t="s">
        <v>164</v>
      </c>
      <c r="C69" s="51"/>
      <c r="D69" s="75"/>
      <c r="E69" s="54" t="s">
        <v>426</v>
      </c>
      <c r="F69" s="52"/>
      <c r="G69" s="51" t="s">
        <v>4</v>
      </c>
      <c r="H69" s="82" t="s">
        <v>261</v>
      </c>
      <c r="I69" s="80" t="s">
        <v>262</v>
      </c>
      <c r="J69" s="73" t="str">
        <f t="shared" si="0"/>
        <v>https://test-web.wind56.com/wind56apis/client/missionSite/listPage</v>
      </c>
      <c r="K69" s="31" t="s">
        <v>167</v>
      </c>
      <c r="L69" s="29" t="s">
        <v>165</v>
      </c>
      <c r="M69" s="30" t="s">
        <v>168</v>
      </c>
    </row>
    <row r="70" spans="1:15" ht="24" x14ac:dyDescent="0.25">
      <c r="A70" s="51" t="s">
        <v>410</v>
      </c>
      <c r="B70" s="51" t="s">
        <v>164</v>
      </c>
      <c r="C70" s="51"/>
      <c r="D70" s="75" t="s">
        <v>175</v>
      </c>
      <c r="E70" s="54" t="s">
        <v>427</v>
      </c>
      <c r="F70" s="52"/>
      <c r="G70" s="51" t="s">
        <v>4</v>
      </c>
      <c r="H70" s="82" t="s">
        <v>261</v>
      </c>
      <c r="I70" s="80" t="s">
        <v>275</v>
      </c>
      <c r="J70" s="73" t="str">
        <f t="shared" si="0"/>
        <v>https://test-web.wind56.com/wind56apis/client/missionSite/del</v>
      </c>
      <c r="K70" s="31" t="s">
        <v>169</v>
      </c>
      <c r="L70" s="29" t="s">
        <v>165</v>
      </c>
      <c r="M70" s="30" t="s">
        <v>171</v>
      </c>
    </row>
    <row r="71" spans="1:15" ht="24" x14ac:dyDescent="0.25">
      <c r="A71" s="51" t="s">
        <v>411</v>
      </c>
      <c r="B71" s="51" t="s">
        <v>163</v>
      </c>
      <c r="C71" s="51"/>
      <c r="D71" s="75"/>
      <c r="E71" s="54" t="s">
        <v>428</v>
      </c>
      <c r="F71" s="52"/>
      <c r="G71" s="51" t="s">
        <v>170</v>
      </c>
      <c r="H71" s="82" t="s">
        <v>261</v>
      </c>
      <c r="I71" s="80" t="s">
        <v>275</v>
      </c>
      <c r="J71" s="73" t="str">
        <f t="shared" si="0"/>
        <v>https://test-web.wind56.com/wind56apis/client/missionSite/del</v>
      </c>
      <c r="K71" s="31" t="s">
        <v>172</v>
      </c>
      <c r="L71" s="29" t="s">
        <v>165</v>
      </c>
      <c r="M71" s="30" t="s">
        <v>171</v>
      </c>
    </row>
    <row r="72" spans="1:15" ht="120" x14ac:dyDescent="0.25">
      <c r="A72" s="51" t="s">
        <v>412</v>
      </c>
      <c r="B72" s="51" t="s">
        <v>164</v>
      </c>
      <c r="C72" s="51"/>
      <c r="D72" s="75" t="s">
        <v>176</v>
      </c>
      <c r="E72" s="54" t="s">
        <v>379</v>
      </c>
      <c r="F72" s="52"/>
      <c r="G72" s="51" t="s">
        <v>170</v>
      </c>
      <c r="H72" s="82" t="s">
        <v>261</v>
      </c>
      <c r="I72" s="80" t="s">
        <v>276</v>
      </c>
      <c r="J72" s="73" t="str">
        <f t="shared" si="0"/>
        <v>https://test-web.wind56.com/wind56apis/client/missionSite/update</v>
      </c>
      <c r="K72" s="30" t="s">
        <v>173</v>
      </c>
      <c r="L72" s="29" t="s">
        <v>165</v>
      </c>
      <c r="M72" s="30" t="s">
        <v>174</v>
      </c>
    </row>
    <row r="73" spans="1:15" ht="120" x14ac:dyDescent="0.25">
      <c r="A73" s="51" t="s">
        <v>413</v>
      </c>
      <c r="B73" s="51" t="s">
        <v>164</v>
      </c>
      <c r="C73" s="51"/>
      <c r="D73" s="75"/>
      <c r="E73" s="54" t="s">
        <v>380</v>
      </c>
      <c r="F73" s="52"/>
      <c r="G73" s="51" t="s">
        <v>170</v>
      </c>
      <c r="H73" s="82" t="s">
        <v>261</v>
      </c>
      <c r="I73" s="80" t="s">
        <v>276</v>
      </c>
      <c r="J73" s="73" t="str">
        <f t="shared" si="0"/>
        <v>https://test-web.wind56.com/wind56apis/client/missionSite/update</v>
      </c>
      <c r="K73" s="30" t="s">
        <v>479</v>
      </c>
      <c r="L73" s="29" t="s">
        <v>165</v>
      </c>
      <c r="M73" s="30" t="s">
        <v>177</v>
      </c>
    </row>
    <row r="74" spans="1:15" ht="60" x14ac:dyDescent="0.25">
      <c r="A74" s="51" t="s">
        <v>440</v>
      </c>
      <c r="B74" s="51" t="s">
        <v>446</v>
      </c>
      <c r="C74" s="51" t="s">
        <v>452</v>
      </c>
      <c r="D74" s="75" t="s">
        <v>453</v>
      </c>
      <c r="E74" s="54" t="s">
        <v>454</v>
      </c>
      <c r="F74" s="52"/>
      <c r="G74" s="51" t="s">
        <v>4</v>
      </c>
      <c r="H74" s="82" t="s">
        <v>261</v>
      </c>
      <c r="I74" s="80" t="s">
        <v>460</v>
      </c>
      <c r="J74" s="85" t="str">
        <f>H74&amp;I74</f>
        <v>https://test-web.wind56.com/wind56apis/client/tspRfq/platRfqPage</v>
      </c>
      <c r="K74" s="30" t="s">
        <v>461</v>
      </c>
      <c r="L74" s="29" t="s">
        <v>433</v>
      </c>
      <c r="M74" s="30" t="s">
        <v>462</v>
      </c>
      <c r="O74" s="34" t="s">
        <v>463</v>
      </c>
    </row>
    <row r="75" spans="1:15" ht="60" x14ac:dyDescent="0.25">
      <c r="A75" s="51" t="s">
        <v>441</v>
      </c>
      <c r="B75" s="51" t="s">
        <v>446</v>
      </c>
      <c r="C75" s="51"/>
      <c r="D75" s="75"/>
      <c r="E75" s="54" t="s">
        <v>455</v>
      </c>
      <c r="F75" s="52"/>
      <c r="G75" s="51" t="s">
        <v>4</v>
      </c>
      <c r="H75" s="82" t="s">
        <v>261</v>
      </c>
      <c r="I75" s="80" t="s">
        <v>460</v>
      </c>
      <c r="J75" s="85" t="str">
        <f t="shared" ref="J75:J77" si="1">H75&amp;I75</f>
        <v>https://test-web.wind56.com/wind56apis/client/tspRfq/platRfqPage</v>
      </c>
      <c r="K75" s="30" t="s">
        <v>464</v>
      </c>
      <c r="L75" s="29" t="s">
        <v>433</v>
      </c>
      <c r="M75" s="30" t="s">
        <v>465</v>
      </c>
      <c r="O75" s="34" t="s">
        <v>467</v>
      </c>
    </row>
    <row r="76" spans="1:15" ht="24" x14ac:dyDescent="0.25">
      <c r="A76" s="51" t="s">
        <v>474</v>
      </c>
      <c r="B76" s="51" t="s">
        <v>446</v>
      </c>
      <c r="C76" s="51"/>
      <c r="D76" s="75"/>
      <c r="E76" s="54" t="s">
        <v>456</v>
      </c>
      <c r="F76" s="52"/>
      <c r="G76" s="51" t="s">
        <v>4</v>
      </c>
      <c r="H76" s="82" t="s">
        <v>261</v>
      </c>
      <c r="I76" s="80" t="s">
        <v>460</v>
      </c>
      <c r="J76" s="85" t="str">
        <f t="shared" si="1"/>
        <v>https://test-web.wind56.com/wind56apis/client/tspRfq/platRfqPage</v>
      </c>
      <c r="K76" s="30"/>
      <c r="L76" s="29" t="s">
        <v>433</v>
      </c>
      <c r="M76" s="30"/>
    </row>
    <row r="77" spans="1:15" ht="60" x14ac:dyDescent="0.25">
      <c r="A77" s="51" t="s">
        <v>475</v>
      </c>
      <c r="B77" s="51" t="s">
        <v>446</v>
      </c>
      <c r="C77" s="51"/>
      <c r="D77" s="75"/>
      <c r="E77" s="54" t="s">
        <v>457</v>
      </c>
      <c r="F77" s="52"/>
      <c r="G77" s="51" t="s">
        <v>4</v>
      </c>
      <c r="H77" s="82" t="s">
        <v>261</v>
      </c>
      <c r="I77" s="80" t="s">
        <v>460</v>
      </c>
      <c r="J77" s="85" t="str">
        <f t="shared" si="1"/>
        <v>https://test-web.wind56.com/wind56apis/client/tspRfq/platRfqPage</v>
      </c>
      <c r="K77" s="30" t="s">
        <v>466</v>
      </c>
      <c r="L77" s="29" t="s">
        <v>433</v>
      </c>
      <c r="M77" s="30" t="s">
        <v>465</v>
      </c>
      <c r="O77" s="34" t="s">
        <v>468</v>
      </c>
    </row>
    <row r="78" spans="1:15" ht="60" x14ac:dyDescent="0.25">
      <c r="A78" s="51" t="s">
        <v>476</v>
      </c>
      <c r="B78" s="51" t="s">
        <v>446</v>
      </c>
      <c r="C78" s="51"/>
      <c r="D78" s="75"/>
      <c r="E78" s="54" t="s">
        <v>480</v>
      </c>
      <c r="F78" s="52"/>
      <c r="G78" s="51" t="s">
        <v>4</v>
      </c>
      <c r="H78" s="82" t="s">
        <v>261</v>
      </c>
      <c r="I78" s="80" t="s">
        <v>460</v>
      </c>
      <c r="J78" s="85" t="str">
        <f t="shared" ref="J78:J80" si="2">H78&amp;I78</f>
        <v>https://test-web.wind56.com/wind56apis/client/tspRfq/platRfqPage</v>
      </c>
      <c r="K78" s="30" t="s">
        <v>469</v>
      </c>
      <c r="L78" s="29" t="s">
        <v>433</v>
      </c>
      <c r="M78" s="30" t="s">
        <v>465</v>
      </c>
      <c r="O78" s="34" t="s">
        <v>470</v>
      </c>
    </row>
    <row r="79" spans="1:15" ht="60" x14ac:dyDescent="0.25">
      <c r="A79" s="51" t="s">
        <v>477</v>
      </c>
      <c r="B79" s="51" t="s">
        <v>446</v>
      </c>
      <c r="C79" s="51"/>
      <c r="D79" s="75"/>
      <c r="E79" s="54" t="s">
        <v>458</v>
      </c>
      <c r="F79" s="52"/>
      <c r="G79" s="51" t="s">
        <v>4</v>
      </c>
      <c r="H79" s="82" t="s">
        <v>261</v>
      </c>
      <c r="I79" s="80" t="s">
        <v>460</v>
      </c>
      <c r="J79" s="85" t="str">
        <f t="shared" si="2"/>
        <v>https://test-web.wind56.com/wind56apis/client/tspRfq/platRfqPage</v>
      </c>
      <c r="K79" s="30" t="s">
        <v>471</v>
      </c>
      <c r="L79" s="29" t="s">
        <v>433</v>
      </c>
      <c r="M79" s="30" t="s">
        <v>472</v>
      </c>
    </row>
    <row r="80" spans="1:15" ht="60" x14ac:dyDescent="0.25">
      <c r="A80" s="51" t="s">
        <v>478</v>
      </c>
      <c r="B80" s="51" t="s">
        <v>446</v>
      </c>
      <c r="C80" s="51"/>
      <c r="D80" s="75"/>
      <c r="E80" s="54" t="s">
        <v>459</v>
      </c>
      <c r="F80" s="52"/>
      <c r="G80" s="51" t="s">
        <v>4</v>
      </c>
      <c r="H80" s="82" t="s">
        <v>261</v>
      </c>
      <c r="I80" s="80" t="s">
        <v>460</v>
      </c>
      <c r="J80" s="85" t="str">
        <f t="shared" si="2"/>
        <v>https://test-web.wind56.com/wind56apis/client/tspRfq/platRfqPage</v>
      </c>
      <c r="K80" s="30" t="s">
        <v>473</v>
      </c>
      <c r="L80" s="29" t="s">
        <v>433</v>
      </c>
      <c r="M80" s="30" t="s">
        <v>465</v>
      </c>
    </row>
    <row r="81" spans="1:15" ht="36" x14ac:dyDescent="0.25">
      <c r="A81" s="51" t="s">
        <v>484</v>
      </c>
      <c r="B81" s="51" t="s">
        <v>446</v>
      </c>
      <c r="C81" s="51"/>
      <c r="D81" s="75" t="s">
        <v>483</v>
      </c>
      <c r="E81" s="54" t="s">
        <v>482</v>
      </c>
      <c r="F81" s="52"/>
      <c r="G81" s="51" t="s">
        <v>316</v>
      </c>
      <c r="H81" s="82" t="s">
        <v>309</v>
      </c>
      <c r="I81" s="80" t="s">
        <v>481</v>
      </c>
      <c r="J81" s="85" t="str">
        <f>H81&amp;I81</f>
        <v>https://test-web.wind56.com/wind56apis/client/tspRfq/detail</v>
      </c>
      <c r="K81" s="30" t="s">
        <v>485</v>
      </c>
      <c r="L81" s="29" t="s">
        <v>433</v>
      </c>
      <c r="M81" s="30" t="s">
        <v>465</v>
      </c>
      <c r="O81" s="34" t="s">
        <v>486</v>
      </c>
    </row>
    <row r="82" spans="1:15" x14ac:dyDescent="0.25">
      <c r="A82" s="51"/>
      <c r="B82" s="51"/>
      <c r="C82" s="51"/>
      <c r="D82" s="75"/>
      <c r="E82" s="54"/>
      <c r="F82" s="52"/>
      <c r="G82" s="51"/>
      <c r="I82" s="80"/>
      <c r="J82" s="31"/>
      <c r="K82" s="31"/>
      <c r="L82" s="29"/>
      <c r="M82" s="30"/>
    </row>
    <row r="83" spans="1:15" x14ac:dyDescent="0.25">
      <c r="A83" s="51"/>
      <c r="B83" s="51"/>
      <c r="C83" s="51"/>
      <c r="D83" s="75"/>
      <c r="E83" s="54"/>
      <c r="F83" s="52"/>
      <c r="G83" s="51"/>
      <c r="I83" s="80"/>
      <c r="J83" s="31"/>
      <c r="K83" s="31"/>
      <c r="L83" s="29"/>
      <c r="M83" s="30"/>
    </row>
    <row r="84" spans="1:15" x14ac:dyDescent="0.25">
      <c r="A84" s="51"/>
      <c r="B84" s="51"/>
      <c r="C84" s="51"/>
      <c r="D84" s="75"/>
      <c r="E84" s="54"/>
      <c r="F84" s="52"/>
      <c r="G84" s="51"/>
      <c r="I84" s="80"/>
      <c r="J84" s="31"/>
      <c r="K84" s="31"/>
      <c r="L84" s="29"/>
      <c r="M84" s="30"/>
    </row>
    <row r="85" spans="1:15" x14ac:dyDescent="0.25">
      <c r="A85" s="51"/>
      <c r="B85" s="51"/>
      <c r="C85" s="51"/>
      <c r="D85" s="75"/>
      <c r="E85" s="54"/>
      <c r="F85" s="52"/>
      <c r="G85" s="51"/>
      <c r="I85" s="80"/>
      <c r="J85" s="31"/>
      <c r="K85" s="31"/>
      <c r="L85" s="29"/>
      <c r="M85" s="30"/>
    </row>
    <row r="86" spans="1:15" x14ac:dyDescent="0.25">
      <c r="A86" s="51"/>
      <c r="B86" s="51"/>
      <c r="C86" s="51"/>
      <c r="D86" s="75"/>
      <c r="E86" s="54"/>
      <c r="F86" s="52"/>
      <c r="G86" s="51"/>
      <c r="I86" s="80"/>
      <c r="J86" s="31"/>
      <c r="K86" s="31"/>
      <c r="L86" s="29"/>
      <c r="M86" s="30"/>
    </row>
    <row r="87" spans="1:15" x14ac:dyDescent="0.25">
      <c r="A87" s="51"/>
      <c r="B87" s="51"/>
      <c r="C87" s="51"/>
      <c r="D87" s="75"/>
      <c r="E87" s="54"/>
      <c r="F87" s="52"/>
      <c r="G87" s="51"/>
      <c r="I87" s="80"/>
      <c r="J87" s="31"/>
      <c r="K87" s="31"/>
      <c r="L87" s="29"/>
      <c r="M87" s="30"/>
    </row>
    <row r="88" spans="1:15" x14ac:dyDescent="0.25">
      <c r="A88" s="51"/>
      <c r="B88" s="51"/>
      <c r="C88" s="51"/>
      <c r="D88" s="75"/>
      <c r="E88" s="54"/>
      <c r="F88" s="52"/>
      <c r="G88" s="51"/>
      <c r="I88" s="80"/>
      <c r="J88" s="31"/>
      <c r="K88" s="31"/>
      <c r="L88" s="29"/>
      <c r="M88" s="30"/>
    </row>
    <row r="89" spans="1:15" x14ac:dyDescent="0.25">
      <c r="A89" s="51"/>
      <c r="B89" s="51"/>
      <c r="C89" s="51"/>
      <c r="D89" s="75"/>
      <c r="E89" s="54"/>
      <c r="F89" s="52"/>
      <c r="G89" s="51"/>
      <c r="I89" s="80"/>
      <c r="J89" s="31"/>
      <c r="K89" s="31"/>
      <c r="L89" s="29"/>
      <c r="M89" s="30"/>
    </row>
    <row r="90" spans="1:15" x14ac:dyDescent="0.25">
      <c r="A90" s="51"/>
      <c r="B90" s="51"/>
      <c r="C90" s="51"/>
      <c r="D90" s="75"/>
      <c r="E90" s="54"/>
      <c r="F90" s="52"/>
      <c r="G90" s="51"/>
      <c r="I90" s="80"/>
      <c r="J90" s="31"/>
      <c r="K90" s="31"/>
      <c r="L90" s="29"/>
      <c r="M90" s="30"/>
    </row>
    <row r="91" spans="1:15" x14ac:dyDescent="0.25">
      <c r="A91" s="51"/>
      <c r="B91" s="51"/>
      <c r="C91" s="51"/>
      <c r="D91" s="75"/>
      <c r="E91" s="54"/>
      <c r="F91" s="52"/>
      <c r="G91" s="51"/>
      <c r="I91" s="80"/>
      <c r="J91" s="31"/>
      <c r="K91" s="31"/>
      <c r="L91" s="29"/>
      <c r="M91" s="30"/>
    </row>
    <row r="92" spans="1:15" x14ac:dyDescent="0.25">
      <c r="A92" s="51"/>
      <c r="B92" s="51"/>
      <c r="C92" s="51"/>
      <c r="D92" s="75"/>
      <c r="E92" s="54"/>
      <c r="F92" s="52"/>
      <c r="G92" s="51"/>
      <c r="I92" s="80"/>
      <c r="J92" s="31"/>
      <c r="K92" s="31"/>
      <c r="L92" s="29"/>
      <c r="M92" s="30"/>
    </row>
    <row r="93" spans="1:15" x14ac:dyDescent="0.25">
      <c r="A93" s="51"/>
      <c r="B93" s="51"/>
      <c r="C93" s="51"/>
      <c r="D93" s="75"/>
      <c r="E93" s="54"/>
      <c r="F93" s="52"/>
      <c r="G93" s="51"/>
      <c r="I93" s="80"/>
      <c r="J93" s="31"/>
      <c r="K93" s="31"/>
      <c r="L93" s="29"/>
      <c r="M93" s="30"/>
    </row>
    <row r="94" spans="1:15" x14ac:dyDescent="0.25">
      <c r="A94" s="51"/>
      <c r="B94" s="51"/>
      <c r="C94" s="51"/>
      <c r="D94" s="75"/>
      <c r="E94" s="54"/>
      <c r="F94" s="52"/>
      <c r="G94" s="51"/>
      <c r="I94" s="80"/>
      <c r="J94" s="31"/>
      <c r="K94" s="31"/>
      <c r="L94" s="29"/>
      <c r="M94" s="30"/>
    </row>
    <row r="95" spans="1:15" x14ac:dyDescent="0.25">
      <c r="A95" s="51"/>
      <c r="B95" s="51"/>
      <c r="C95" s="51"/>
      <c r="D95" s="75"/>
      <c r="E95" s="54"/>
      <c r="F95" s="52"/>
      <c r="G95" s="51"/>
      <c r="I95" s="80"/>
      <c r="J95" s="31"/>
      <c r="K95" s="31"/>
      <c r="L95" s="29"/>
      <c r="M95" s="30"/>
    </row>
    <row r="96" spans="1:15" x14ac:dyDescent="0.25">
      <c r="A96" s="51"/>
      <c r="B96" s="51"/>
      <c r="C96" s="51"/>
      <c r="D96" s="75"/>
      <c r="E96" s="54"/>
      <c r="F96" s="52"/>
      <c r="G96" s="51"/>
      <c r="I96" s="80"/>
      <c r="J96" s="31"/>
      <c r="K96" s="31"/>
      <c r="L96" s="29"/>
      <c r="M96" s="30"/>
    </row>
    <row r="97" spans="1:13" x14ac:dyDescent="0.25">
      <c r="A97" s="51"/>
      <c r="B97" s="51"/>
      <c r="C97" s="51"/>
      <c r="D97" s="75"/>
      <c r="E97" s="54"/>
      <c r="F97" s="52"/>
      <c r="G97" s="51"/>
      <c r="I97" s="80"/>
      <c r="J97" s="31"/>
      <c r="K97" s="31"/>
      <c r="L97" s="29"/>
      <c r="M97" s="30"/>
    </row>
    <row r="98" spans="1:13" x14ac:dyDescent="0.25">
      <c r="A98" s="51"/>
      <c r="B98" s="51"/>
      <c r="C98" s="51"/>
      <c r="D98" s="75"/>
      <c r="E98" s="54"/>
      <c r="F98" s="52"/>
      <c r="G98" s="51"/>
      <c r="I98" s="80"/>
      <c r="J98" s="31"/>
      <c r="K98" s="31"/>
      <c r="L98" s="29"/>
      <c r="M98" s="30"/>
    </row>
    <row r="99" spans="1:13" x14ac:dyDescent="0.25">
      <c r="A99" s="51"/>
      <c r="B99" s="51"/>
      <c r="C99" s="51"/>
      <c r="D99" s="75"/>
      <c r="E99" s="54"/>
      <c r="F99" s="52"/>
      <c r="G99" s="51"/>
      <c r="I99" s="80"/>
      <c r="J99" s="31"/>
      <c r="K99" s="31"/>
      <c r="L99" s="29"/>
      <c r="M99" s="30"/>
    </row>
    <row r="100" spans="1:13" x14ac:dyDescent="0.25">
      <c r="A100" s="51"/>
      <c r="B100" s="51"/>
      <c r="C100" s="51"/>
      <c r="D100" s="75"/>
      <c r="E100" s="54"/>
      <c r="F100" s="52"/>
      <c r="G100" s="51"/>
      <c r="I100" s="80"/>
      <c r="J100" s="31"/>
      <c r="K100" s="31"/>
      <c r="L100" s="29"/>
      <c r="M100" s="30"/>
    </row>
    <row r="101" spans="1:13" x14ac:dyDescent="0.25">
      <c r="A101" s="51"/>
      <c r="B101" s="51"/>
      <c r="C101" s="51"/>
      <c r="D101" s="75"/>
      <c r="E101" s="54"/>
      <c r="F101" s="52"/>
      <c r="G101" s="51"/>
      <c r="I101" s="80"/>
      <c r="J101" s="31"/>
      <c r="K101" s="31"/>
      <c r="L101" s="29"/>
      <c r="M101" s="30"/>
    </row>
    <row r="102" spans="1:13" x14ac:dyDescent="0.25">
      <c r="A102" s="51"/>
      <c r="B102" s="51"/>
      <c r="C102" s="51"/>
      <c r="D102" s="75"/>
      <c r="E102" s="54"/>
      <c r="F102" s="52"/>
      <c r="G102" s="51"/>
      <c r="I102" s="80"/>
      <c r="J102" s="31"/>
      <c r="K102" s="31"/>
      <c r="L102" s="29"/>
      <c r="M102" s="30"/>
    </row>
    <row r="103" spans="1:13" x14ac:dyDescent="0.25">
      <c r="A103" s="51"/>
      <c r="B103" s="51"/>
      <c r="C103" s="51"/>
      <c r="D103" s="75"/>
      <c r="E103" s="54"/>
      <c r="F103" s="52"/>
      <c r="G103" s="51"/>
      <c r="I103" s="80"/>
      <c r="J103" s="31"/>
      <c r="K103" s="31"/>
      <c r="L103" s="29"/>
      <c r="M103" s="30"/>
    </row>
    <row r="104" spans="1:13" x14ac:dyDescent="0.25">
      <c r="A104" s="51"/>
      <c r="B104" s="51"/>
      <c r="C104" s="51"/>
      <c r="D104" s="75"/>
      <c r="E104" s="54"/>
      <c r="F104" s="52"/>
      <c r="G104" s="51"/>
      <c r="I104" s="80"/>
      <c r="J104" s="31"/>
      <c r="K104" s="31"/>
      <c r="L104" s="29"/>
      <c r="M104" s="30"/>
    </row>
    <row r="105" spans="1:13" x14ac:dyDescent="0.25">
      <c r="A105" s="51"/>
      <c r="B105" s="51"/>
      <c r="C105" s="51"/>
      <c r="D105" s="75"/>
      <c r="E105" s="54"/>
      <c r="F105" s="52"/>
      <c r="G105" s="51"/>
      <c r="I105" s="80"/>
      <c r="J105" s="31"/>
      <c r="K105" s="31"/>
      <c r="L105" s="29"/>
      <c r="M105" s="30"/>
    </row>
    <row r="106" spans="1:13" x14ac:dyDescent="0.25">
      <c r="A106" s="51"/>
      <c r="B106" s="51"/>
      <c r="C106" s="51"/>
      <c r="D106" s="75"/>
      <c r="E106" s="54"/>
      <c r="F106" s="52"/>
      <c r="G106" s="51"/>
      <c r="I106" s="80"/>
      <c r="J106" s="31"/>
      <c r="K106" s="31"/>
      <c r="L106" s="29"/>
      <c r="M106" s="30"/>
    </row>
    <row r="107" spans="1:13" x14ac:dyDescent="0.25">
      <c r="A107" s="51"/>
      <c r="B107" s="51"/>
      <c r="C107" s="51"/>
      <c r="D107" s="75"/>
      <c r="E107" s="54"/>
      <c r="F107" s="52"/>
      <c r="G107" s="51"/>
      <c r="I107" s="80"/>
      <c r="J107" s="31"/>
      <c r="K107" s="31"/>
      <c r="L107" s="29"/>
      <c r="M107" s="30"/>
    </row>
    <row r="108" spans="1:13" x14ac:dyDescent="0.25">
      <c r="A108" s="51"/>
      <c r="B108" s="51"/>
      <c r="C108" s="51"/>
      <c r="D108" s="75"/>
      <c r="E108" s="54"/>
      <c r="F108" s="52"/>
      <c r="G108" s="51"/>
      <c r="I108" s="80"/>
      <c r="J108" s="31"/>
      <c r="K108" s="31"/>
      <c r="L108" s="29"/>
      <c r="M108" s="30"/>
    </row>
    <row r="109" spans="1:13" x14ac:dyDescent="0.25">
      <c r="A109" s="51"/>
      <c r="B109" s="51"/>
      <c r="C109" s="51"/>
      <c r="D109" s="75"/>
      <c r="E109" s="54"/>
      <c r="F109" s="52"/>
      <c r="G109" s="51"/>
      <c r="I109" s="80"/>
      <c r="J109" s="31"/>
      <c r="K109" s="31"/>
      <c r="L109" s="29"/>
      <c r="M109" s="30"/>
    </row>
    <row r="110" spans="1:13" x14ac:dyDescent="0.25">
      <c r="A110" s="51"/>
      <c r="B110" s="51"/>
      <c r="C110" s="51"/>
      <c r="D110" s="75"/>
      <c r="E110" s="54"/>
      <c r="F110" s="52"/>
      <c r="G110" s="51"/>
      <c r="I110" s="80"/>
      <c r="J110" s="31"/>
      <c r="K110" s="31"/>
      <c r="L110" s="29"/>
      <c r="M110" s="30"/>
    </row>
    <row r="111" spans="1:13" x14ac:dyDescent="0.25">
      <c r="A111" s="51"/>
      <c r="B111" s="51"/>
      <c r="C111" s="51"/>
      <c r="D111" s="75"/>
      <c r="E111" s="54"/>
      <c r="F111" s="52"/>
      <c r="G111" s="51"/>
      <c r="I111" s="80"/>
      <c r="J111" s="31"/>
      <c r="K111" s="31"/>
      <c r="L111" s="29"/>
      <c r="M111" s="30"/>
    </row>
    <row r="112" spans="1:13" x14ac:dyDescent="0.25">
      <c r="A112" s="51"/>
      <c r="B112" s="51"/>
      <c r="C112" s="51"/>
      <c r="D112" s="75"/>
      <c r="E112" s="54"/>
      <c r="F112" s="52"/>
      <c r="G112" s="51"/>
      <c r="I112" s="80"/>
      <c r="J112" s="31"/>
      <c r="K112" s="31"/>
      <c r="L112" s="29"/>
      <c r="M112" s="30"/>
    </row>
    <row r="113" spans="1:13" x14ac:dyDescent="0.25">
      <c r="A113" s="51"/>
      <c r="B113" s="51"/>
      <c r="C113" s="51"/>
      <c r="D113" s="75"/>
      <c r="E113" s="54"/>
      <c r="F113" s="52"/>
      <c r="G113" s="51"/>
      <c r="I113" s="80"/>
      <c r="J113" s="31"/>
      <c r="K113" s="31"/>
      <c r="L113" s="29"/>
      <c r="M113" s="30"/>
    </row>
    <row r="114" spans="1:13" x14ac:dyDescent="0.25">
      <c r="A114" s="51"/>
      <c r="B114" s="51"/>
      <c r="C114" s="51"/>
      <c r="D114" s="75"/>
      <c r="E114" s="54"/>
      <c r="F114" s="52"/>
      <c r="G114" s="51"/>
      <c r="I114" s="80"/>
      <c r="J114" s="31"/>
      <c r="K114" s="31"/>
      <c r="L114" s="29"/>
      <c r="M114" s="30"/>
    </row>
    <row r="115" spans="1:13" x14ac:dyDescent="0.25">
      <c r="A115" s="51"/>
      <c r="B115" s="51"/>
      <c r="C115" s="51"/>
      <c r="D115" s="75"/>
      <c r="E115" s="54"/>
      <c r="F115" s="52"/>
      <c r="G115" s="51"/>
      <c r="I115" s="80"/>
      <c r="J115" s="31"/>
      <c r="K115" s="31"/>
      <c r="L115" s="29"/>
      <c r="M115" s="30"/>
    </row>
    <row r="116" spans="1:13" x14ac:dyDescent="0.25">
      <c r="A116" s="51"/>
      <c r="B116" s="51"/>
      <c r="C116" s="51"/>
      <c r="D116" s="75"/>
      <c r="E116" s="54"/>
      <c r="F116" s="52"/>
      <c r="G116" s="51"/>
      <c r="I116" s="80"/>
      <c r="J116" s="31"/>
      <c r="K116" s="31"/>
      <c r="L116" s="29"/>
      <c r="M116" s="30"/>
    </row>
    <row r="117" spans="1:13" x14ac:dyDescent="0.25">
      <c r="A117" s="51"/>
      <c r="B117" s="51"/>
      <c r="C117" s="51"/>
      <c r="D117" s="75"/>
      <c r="E117" s="54"/>
      <c r="F117" s="52"/>
      <c r="G117" s="51"/>
      <c r="I117" s="80"/>
      <c r="J117" s="31"/>
      <c r="K117" s="31"/>
      <c r="L117" s="29"/>
      <c r="M117" s="30"/>
    </row>
    <row r="118" spans="1:13" x14ac:dyDescent="0.25">
      <c r="A118" s="51"/>
      <c r="B118" s="51"/>
      <c r="C118" s="51"/>
      <c r="D118" s="75"/>
      <c r="E118" s="54"/>
      <c r="F118" s="52"/>
      <c r="G118" s="51"/>
      <c r="I118" s="80"/>
      <c r="J118" s="31"/>
      <c r="K118" s="31"/>
      <c r="L118" s="29"/>
      <c r="M118" s="30"/>
    </row>
    <row r="119" spans="1:13" x14ac:dyDescent="0.25">
      <c r="A119" s="51"/>
      <c r="B119" s="51"/>
      <c r="C119" s="51"/>
      <c r="D119" s="75"/>
      <c r="E119" s="54"/>
      <c r="F119" s="52"/>
      <c r="G119" s="51"/>
      <c r="I119" s="80"/>
      <c r="J119" s="31"/>
      <c r="K119" s="31"/>
      <c r="L119" s="29"/>
      <c r="M119" s="30"/>
    </row>
    <row r="120" spans="1:13" x14ac:dyDescent="0.25">
      <c r="A120" s="51"/>
      <c r="B120" s="51"/>
      <c r="C120" s="51"/>
      <c r="D120" s="75"/>
      <c r="E120" s="54"/>
      <c r="F120" s="52"/>
      <c r="G120" s="51"/>
      <c r="I120" s="80"/>
      <c r="J120" s="31"/>
      <c r="K120" s="31"/>
      <c r="L120" s="29"/>
      <c r="M120" s="30"/>
    </row>
    <row r="121" spans="1:13" x14ac:dyDescent="0.25">
      <c r="A121" s="51"/>
      <c r="B121" s="51"/>
      <c r="C121" s="51"/>
      <c r="D121" s="75"/>
      <c r="E121" s="54"/>
      <c r="F121" s="52"/>
      <c r="G121" s="51"/>
      <c r="I121" s="80"/>
      <c r="J121" s="31"/>
      <c r="K121" s="31"/>
      <c r="L121" s="29"/>
      <c r="M121" s="30"/>
    </row>
    <row r="122" spans="1:13" x14ac:dyDescent="0.25">
      <c r="A122" s="51"/>
      <c r="B122" s="51"/>
      <c r="C122" s="51"/>
      <c r="D122" s="75"/>
      <c r="E122" s="54"/>
      <c r="F122" s="52"/>
      <c r="G122" s="51"/>
      <c r="I122" s="80"/>
      <c r="J122" s="31"/>
      <c r="K122" s="31"/>
      <c r="L122" s="29"/>
      <c r="M122" s="30"/>
    </row>
    <row r="123" spans="1:13" x14ac:dyDescent="0.25">
      <c r="A123" s="51"/>
      <c r="B123" s="51"/>
      <c r="C123" s="51"/>
      <c r="D123" s="75"/>
      <c r="E123" s="54"/>
      <c r="F123" s="52"/>
      <c r="G123" s="51"/>
      <c r="I123" s="80"/>
      <c r="J123" s="31"/>
      <c r="K123" s="31"/>
      <c r="L123" s="29"/>
      <c r="M123" s="30"/>
    </row>
    <row r="124" spans="1:13" x14ac:dyDescent="0.25">
      <c r="A124" s="51"/>
      <c r="B124" s="51"/>
      <c r="C124" s="51"/>
      <c r="D124" s="75"/>
      <c r="E124" s="54"/>
      <c r="F124" s="52"/>
      <c r="G124" s="51"/>
      <c r="I124" s="80"/>
      <c r="J124" s="31"/>
      <c r="K124" s="31"/>
      <c r="L124" s="29"/>
      <c r="M124" s="30"/>
    </row>
    <row r="125" spans="1:13" x14ac:dyDescent="0.25">
      <c r="A125" s="51"/>
      <c r="B125" s="51"/>
      <c r="C125" s="51"/>
      <c r="D125" s="75"/>
      <c r="E125" s="54"/>
      <c r="F125" s="52"/>
      <c r="G125" s="51"/>
      <c r="I125" s="80"/>
      <c r="J125" s="31"/>
      <c r="K125" s="31"/>
      <c r="L125" s="29"/>
      <c r="M125" s="30"/>
    </row>
    <row r="126" spans="1:13" x14ac:dyDescent="0.25">
      <c r="A126" s="51"/>
      <c r="B126" s="51"/>
      <c r="C126" s="51"/>
      <c r="D126" s="75"/>
      <c r="E126" s="54"/>
      <c r="F126" s="52"/>
      <c r="G126" s="51"/>
      <c r="I126" s="80"/>
      <c r="J126" s="31"/>
      <c r="K126" s="31"/>
      <c r="L126" s="29"/>
      <c r="M126" s="30"/>
    </row>
    <row r="127" spans="1:13" x14ac:dyDescent="0.25">
      <c r="A127" s="51"/>
      <c r="B127" s="51"/>
      <c r="C127" s="51"/>
      <c r="D127" s="75"/>
      <c r="E127" s="54"/>
      <c r="F127" s="52"/>
      <c r="G127" s="51"/>
      <c r="I127" s="80"/>
      <c r="J127" s="31"/>
      <c r="K127" s="31"/>
      <c r="L127" s="29"/>
      <c r="M127" s="30"/>
    </row>
    <row r="128" spans="1:13" x14ac:dyDescent="0.25">
      <c r="A128" s="51"/>
      <c r="B128" s="51"/>
      <c r="C128" s="51"/>
      <c r="D128" s="75"/>
      <c r="E128" s="54"/>
      <c r="F128" s="52"/>
      <c r="G128" s="51"/>
      <c r="I128" s="80"/>
      <c r="J128" s="31"/>
      <c r="K128" s="31"/>
      <c r="L128" s="29"/>
      <c r="M128" s="30"/>
    </row>
    <row r="129" spans="1:13" x14ac:dyDescent="0.25">
      <c r="A129" s="51"/>
      <c r="B129" s="51"/>
      <c r="C129" s="51"/>
      <c r="D129" s="75"/>
      <c r="E129" s="54"/>
      <c r="F129" s="52"/>
      <c r="G129" s="51"/>
      <c r="I129" s="80"/>
      <c r="J129" s="31"/>
      <c r="K129" s="31"/>
      <c r="L129" s="29"/>
      <c r="M129" s="30"/>
    </row>
    <row r="130" spans="1:13" x14ac:dyDescent="0.25">
      <c r="A130" s="51"/>
      <c r="B130" s="51"/>
      <c r="C130" s="51"/>
      <c r="D130" s="75"/>
      <c r="E130" s="54"/>
      <c r="F130" s="52"/>
      <c r="G130" s="51"/>
      <c r="I130" s="80"/>
      <c r="J130" s="31"/>
      <c r="K130" s="31"/>
      <c r="L130" s="29"/>
      <c r="M130" s="30"/>
    </row>
    <row r="131" spans="1:13" x14ac:dyDescent="0.25">
      <c r="A131" s="51"/>
      <c r="B131" s="51"/>
      <c r="C131" s="51"/>
      <c r="D131" s="75"/>
      <c r="E131" s="54"/>
      <c r="F131" s="52"/>
      <c r="G131" s="51"/>
      <c r="I131" s="80"/>
      <c r="J131" s="31"/>
      <c r="K131" s="31"/>
      <c r="L131" s="29"/>
      <c r="M131" s="30"/>
    </row>
    <row r="132" spans="1:13" x14ac:dyDescent="0.25">
      <c r="A132" s="51"/>
      <c r="B132" s="51"/>
      <c r="C132" s="51"/>
      <c r="D132" s="75"/>
      <c r="E132" s="54"/>
      <c r="F132" s="52"/>
      <c r="G132" s="51"/>
      <c r="I132" s="80"/>
      <c r="J132" s="31"/>
      <c r="K132" s="31"/>
      <c r="L132" s="29"/>
      <c r="M132" s="30"/>
    </row>
    <row r="133" spans="1:13" x14ac:dyDescent="0.25">
      <c r="A133" s="51"/>
      <c r="B133" s="51"/>
      <c r="C133" s="51"/>
      <c r="D133" s="75"/>
      <c r="E133" s="54"/>
      <c r="F133" s="52"/>
      <c r="G133" s="51"/>
      <c r="I133" s="80"/>
      <c r="J133" s="31"/>
      <c r="K133" s="31"/>
      <c r="L133" s="29"/>
      <c r="M133" s="30"/>
    </row>
    <row r="134" spans="1:13" x14ac:dyDescent="0.25">
      <c r="A134" s="51"/>
      <c r="B134" s="51"/>
      <c r="C134" s="51"/>
      <c r="D134" s="75"/>
      <c r="E134" s="54"/>
      <c r="F134" s="52"/>
      <c r="G134" s="51"/>
      <c r="I134" s="80"/>
      <c r="J134" s="31"/>
      <c r="K134" s="31"/>
      <c r="L134" s="29"/>
      <c r="M134" s="30"/>
    </row>
    <row r="135" spans="1:13" x14ac:dyDescent="0.25">
      <c r="A135" s="51"/>
      <c r="B135" s="51"/>
      <c r="C135" s="51"/>
      <c r="D135" s="75"/>
      <c r="E135" s="54"/>
      <c r="F135" s="52"/>
      <c r="G135" s="51"/>
      <c r="I135" s="80"/>
      <c r="J135" s="31"/>
      <c r="K135" s="31"/>
      <c r="L135" s="29"/>
      <c r="M135" s="30"/>
    </row>
    <row r="136" spans="1:13" x14ac:dyDescent="0.25">
      <c r="A136" s="51"/>
      <c r="B136" s="51"/>
      <c r="C136" s="51"/>
      <c r="D136" s="75"/>
      <c r="E136" s="54"/>
      <c r="F136" s="52"/>
      <c r="G136" s="51"/>
      <c r="I136" s="80"/>
      <c r="J136" s="31"/>
      <c r="K136" s="31"/>
      <c r="L136" s="29"/>
      <c r="M136" s="30"/>
    </row>
    <row r="137" spans="1:13" x14ac:dyDescent="0.25">
      <c r="A137" s="51"/>
      <c r="B137" s="51"/>
      <c r="C137" s="51"/>
      <c r="D137" s="75"/>
      <c r="E137" s="54"/>
      <c r="F137" s="52"/>
      <c r="G137" s="51"/>
      <c r="I137" s="80"/>
      <c r="J137" s="31"/>
      <c r="K137" s="31"/>
      <c r="L137" s="29"/>
      <c r="M137" s="30"/>
    </row>
    <row r="138" spans="1:13" x14ac:dyDescent="0.25">
      <c r="A138" s="51"/>
      <c r="B138" s="51"/>
      <c r="C138" s="51"/>
      <c r="D138" s="75"/>
      <c r="E138" s="54"/>
      <c r="F138" s="52"/>
      <c r="G138" s="51"/>
      <c r="I138" s="80"/>
      <c r="J138" s="31"/>
      <c r="K138" s="31"/>
      <c r="L138" s="29"/>
      <c r="M138" s="30"/>
    </row>
    <row r="139" spans="1:13" x14ac:dyDescent="0.25">
      <c r="A139" s="51"/>
      <c r="B139" s="51"/>
      <c r="C139" s="51"/>
      <c r="D139" s="75"/>
      <c r="E139" s="54"/>
      <c r="F139" s="52"/>
      <c r="G139" s="51"/>
      <c r="I139" s="80"/>
      <c r="J139" s="31"/>
      <c r="K139" s="31"/>
      <c r="L139" s="29"/>
      <c r="M139" s="30"/>
    </row>
    <row r="140" spans="1:13" x14ac:dyDescent="0.25">
      <c r="A140" s="51"/>
      <c r="B140" s="51"/>
      <c r="C140" s="51"/>
      <c r="D140" s="75"/>
      <c r="E140" s="54"/>
      <c r="F140" s="52"/>
      <c r="G140" s="51"/>
      <c r="I140" s="80"/>
      <c r="J140" s="31"/>
      <c r="K140" s="31"/>
      <c r="L140" s="29"/>
      <c r="M140" s="30"/>
    </row>
    <row r="141" spans="1:13" x14ac:dyDescent="0.25">
      <c r="A141" s="51"/>
      <c r="B141" s="51"/>
      <c r="C141" s="51"/>
      <c r="D141" s="75"/>
      <c r="E141" s="54"/>
      <c r="F141" s="52"/>
      <c r="G141" s="51"/>
      <c r="I141" s="80"/>
      <c r="J141" s="31"/>
      <c r="K141" s="31"/>
      <c r="L141" s="29"/>
      <c r="M141" s="30"/>
    </row>
    <row r="142" spans="1:13" x14ac:dyDescent="0.25">
      <c r="A142" s="51"/>
      <c r="B142" s="51"/>
      <c r="C142" s="51"/>
      <c r="D142" s="75"/>
      <c r="E142" s="54"/>
      <c r="F142" s="52"/>
      <c r="G142" s="51"/>
      <c r="I142" s="80"/>
      <c r="J142" s="31"/>
      <c r="K142" s="31"/>
      <c r="L142" s="29"/>
      <c r="M142" s="30"/>
    </row>
    <row r="143" spans="1:13" x14ac:dyDescent="0.25">
      <c r="A143" s="51"/>
      <c r="B143" s="51"/>
      <c r="C143" s="51"/>
      <c r="D143" s="75"/>
      <c r="E143" s="54"/>
      <c r="F143" s="52"/>
      <c r="G143" s="51"/>
      <c r="I143" s="80"/>
      <c r="J143" s="31"/>
      <c r="K143" s="31"/>
      <c r="L143" s="29"/>
      <c r="M143" s="30"/>
    </row>
    <row r="144" spans="1:13" x14ac:dyDescent="0.25">
      <c r="A144" s="51"/>
      <c r="B144" s="51"/>
      <c r="C144" s="51"/>
      <c r="D144" s="75"/>
      <c r="E144" s="54"/>
      <c r="F144" s="52"/>
      <c r="G144" s="51"/>
      <c r="I144" s="80"/>
      <c r="J144" s="31"/>
      <c r="K144" s="31"/>
      <c r="L144" s="29"/>
      <c r="M144" s="30"/>
    </row>
    <row r="145" spans="1:13" x14ac:dyDescent="0.25">
      <c r="A145" s="51"/>
      <c r="B145" s="51"/>
      <c r="C145" s="51"/>
      <c r="D145" s="75"/>
      <c r="E145" s="54"/>
      <c r="F145" s="52"/>
      <c r="G145" s="51"/>
      <c r="I145" s="80"/>
      <c r="J145" s="31"/>
      <c r="K145" s="31"/>
      <c r="L145" s="29"/>
      <c r="M145" s="30"/>
    </row>
    <row r="146" spans="1:13" x14ac:dyDescent="0.25">
      <c r="A146" s="51"/>
      <c r="B146" s="51"/>
      <c r="C146" s="51"/>
      <c r="D146" s="75"/>
      <c r="E146" s="54"/>
      <c r="F146" s="52"/>
      <c r="G146" s="51"/>
      <c r="I146" s="80"/>
      <c r="J146" s="31"/>
      <c r="K146" s="31"/>
      <c r="L146" s="29"/>
      <c r="M146" s="30"/>
    </row>
    <row r="147" spans="1:13" x14ac:dyDescent="0.25">
      <c r="A147" s="51"/>
      <c r="B147" s="51"/>
      <c r="C147" s="51"/>
      <c r="D147" s="75"/>
      <c r="E147" s="54"/>
      <c r="F147" s="52"/>
      <c r="G147" s="51"/>
      <c r="I147" s="80"/>
      <c r="J147" s="31"/>
      <c r="K147" s="31"/>
      <c r="L147" s="29"/>
      <c r="M147" s="30"/>
    </row>
    <row r="148" spans="1:13" x14ac:dyDescent="0.25">
      <c r="A148" s="51"/>
      <c r="B148" s="51"/>
      <c r="C148" s="51"/>
      <c r="D148" s="75"/>
      <c r="E148" s="54"/>
      <c r="F148" s="52"/>
      <c r="G148" s="51"/>
      <c r="I148" s="80"/>
      <c r="J148" s="31"/>
      <c r="K148" s="31"/>
      <c r="L148" s="29"/>
      <c r="M148" s="30"/>
    </row>
    <row r="149" spans="1:13" x14ac:dyDescent="0.25">
      <c r="A149" s="51"/>
      <c r="B149" s="51"/>
      <c r="C149" s="51"/>
      <c r="D149" s="75"/>
      <c r="E149" s="54"/>
      <c r="F149" s="52"/>
      <c r="G149" s="51"/>
      <c r="I149" s="80"/>
      <c r="J149" s="31"/>
      <c r="K149" s="31"/>
      <c r="L149" s="29"/>
      <c r="M149" s="30"/>
    </row>
    <row r="150" spans="1:13" x14ac:dyDescent="0.25">
      <c r="A150" s="51"/>
      <c r="B150" s="51"/>
      <c r="C150" s="51"/>
      <c r="D150" s="75"/>
      <c r="E150" s="54"/>
      <c r="F150" s="52"/>
      <c r="G150" s="51"/>
      <c r="I150" s="80"/>
      <c r="J150" s="31"/>
      <c r="K150" s="31"/>
      <c r="L150" s="29"/>
      <c r="M150" s="30"/>
    </row>
    <row r="151" spans="1:13" x14ac:dyDescent="0.25">
      <c r="A151" s="51"/>
      <c r="B151" s="51"/>
      <c r="C151" s="51"/>
      <c r="D151" s="75"/>
      <c r="E151" s="54"/>
      <c r="F151" s="52"/>
      <c r="G151" s="51"/>
      <c r="I151" s="80"/>
      <c r="J151" s="31"/>
      <c r="K151" s="31"/>
      <c r="L151" s="29"/>
      <c r="M151" s="30"/>
    </row>
    <row r="152" spans="1:13" x14ac:dyDescent="0.25">
      <c r="A152" s="51"/>
      <c r="B152" s="51"/>
      <c r="C152" s="51"/>
      <c r="D152" s="75"/>
      <c r="E152" s="54"/>
      <c r="F152" s="52"/>
      <c r="G152" s="51"/>
      <c r="I152" s="80"/>
      <c r="J152" s="31"/>
      <c r="K152" s="31"/>
      <c r="L152" s="29"/>
      <c r="M152" s="30"/>
    </row>
    <row r="153" spans="1:13" x14ac:dyDescent="0.25">
      <c r="A153" s="51"/>
      <c r="B153" s="51"/>
      <c r="C153" s="51"/>
      <c r="D153" s="75"/>
      <c r="E153" s="54"/>
      <c r="F153" s="52"/>
      <c r="G153" s="51"/>
      <c r="I153" s="80"/>
      <c r="J153" s="31"/>
      <c r="K153" s="31"/>
      <c r="L153" s="29"/>
      <c r="M153" s="30"/>
    </row>
    <row r="154" spans="1:13" x14ac:dyDescent="0.25">
      <c r="A154" s="51"/>
      <c r="B154" s="51"/>
      <c r="C154" s="51"/>
      <c r="D154" s="75"/>
      <c r="E154" s="54"/>
      <c r="F154" s="52"/>
      <c r="G154" s="51"/>
      <c r="I154" s="80"/>
      <c r="J154" s="31"/>
      <c r="K154" s="31"/>
      <c r="L154" s="29"/>
      <c r="M154" s="30"/>
    </row>
    <row r="155" spans="1:13" x14ac:dyDescent="0.25">
      <c r="A155" s="51"/>
      <c r="B155" s="51"/>
      <c r="C155" s="51"/>
      <c r="D155" s="75"/>
      <c r="E155" s="54"/>
      <c r="F155" s="52"/>
      <c r="G155" s="51"/>
      <c r="I155" s="80"/>
      <c r="J155" s="31"/>
      <c r="K155" s="31"/>
      <c r="L155" s="29"/>
      <c r="M155" s="30"/>
    </row>
    <row r="156" spans="1:13" x14ac:dyDescent="0.25">
      <c r="A156" s="51"/>
      <c r="B156" s="51"/>
      <c r="C156" s="51"/>
      <c r="D156" s="75"/>
      <c r="E156" s="54"/>
      <c r="F156" s="52"/>
      <c r="G156" s="51"/>
      <c r="I156" s="80"/>
      <c r="J156" s="31"/>
      <c r="K156" s="31"/>
      <c r="L156" s="29"/>
      <c r="M156" s="30"/>
    </row>
    <row r="157" spans="1:13" x14ac:dyDescent="0.25">
      <c r="A157" s="51"/>
      <c r="B157" s="51"/>
      <c r="C157" s="51"/>
      <c r="D157" s="75"/>
      <c r="E157" s="54"/>
      <c r="F157" s="52"/>
      <c r="G157" s="51"/>
      <c r="I157" s="80"/>
      <c r="J157" s="31"/>
      <c r="K157" s="31"/>
      <c r="L157" s="29"/>
      <c r="M157" s="30"/>
    </row>
    <row r="158" spans="1:13" x14ac:dyDescent="0.25">
      <c r="A158" s="51"/>
      <c r="B158" s="51"/>
      <c r="C158" s="51"/>
      <c r="D158" s="75"/>
      <c r="E158" s="54"/>
      <c r="F158" s="52"/>
      <c r="G158" s="51"/>
      <c r="I158" s="80"/>
      <c r="J158" s="31"/>
      <c r="K158" s="31"/>
      <c r="L158" s="29"/>
      <c r="M158" s="30"/>
    </row>
    <row r="159" spans="1:13" x14ac:dyDescent="0.25">
      <c r="A159" s="51"/>
      <c r="B159" s="51"/>
      <c r="C159" s="51"/>
      <c r="D159" s="75"/>
      <c r="E159" s="54"/>
      <c r="F159" s="52"/>
      <c r="G159" s="51"/>
      <c r="I159" s="80"/>
      <c r="J159" s="31"/>
      <c r="K159" s="31"/>
      <c r="L159" s="29"/>
      <c r="M159" s="30"/>
    </row>
    <row r="160" spans="1:13" x14ac:dyDescent="0.25">
      <c r="A160" s="51"/>
      <c r="B160" s="51"/>
      <c r="C160" s="51"/>
      <c r="D160" s="75"/>
      <c r="E160" s="54"/>
      <c r="F160" s="52"/>
      <c r="G160" s="51"/>
      <c r="I160" s="80"/>
      <c r="J160" s="31"/>
      <c r="K160" s="31"/>
      <c r="L160" s="29"/>
      <c r="M160" s="30"/>
    </row>
    <row r="161" spans="1:13" x14ac:dyDescent="0.25">
      <c r="A161" s="51"/>
      <c r="B161" s="51"/>
      <c r="C161" s="51"/>
      <c r="D161" s="75"/>
      <c r="E161" s="54"/>
      <c r="F161" s="52"/>
      <c r="G161" s="51"/>
      <c r="I161" s="80"/>
      <c r="J161" s="31"/>
      <c r="K161" s="31"/>
      <c r="L161" s="29"/>
      <c r="M161" s="30"/>
    </row>
    <row r="162" spans="1:13" x14ac:dyDescent="0.25">
      <c r="A162" s="51"/>
      <c r="B162" s="51"/>
      <c r="C162" s="51"/>
      <c r="D162" s="75"/>
      <c r="E162" s="54"/>
      <c r="F162" s="52"/>
      <c r="G162" s="51"/>
      <c r="I162" s="80"/>
      <c r="J162" s="31"/>
      <c r="K162" s="31"/>
      <c r="L162" s="29"/>
      <c r="M162" s="30"/>
    </row>
    <row r="163" spans="1:13" x14ac:dyDescent="0.25">
      <c r="A163" s="51"/>
      <c r="B163" s="51"/>
      <c r="C163" s="51"/>
      <c r="D163" s="75"/>
      <c r="E163" s="54"/>
      <c r="F163" s="52"/>
      <c r="G163" s="51"/>
      <c r="I163" s="80"/>
      <c r="J163" s="31"/>
      <c r="K163" s="31"/>
      <c r="L163" s="29"/>
      <c r="M163" s="30"/>
    </row>
    <row r="164" spans="1:13" x14ac:dyDescent="0.25">
      <c r="A164" s="51"/>
      <c r="B164" s="51"/>
      <c r="C164" s="51"/>
      <c r="D164" s="75"/>
      <c r="E164" s="54"/>
      <c r="F164" s="52"/>
      <c r="G164" s="51"/>
      <c r="I164" s="80"/>
      <c r="J164" s="31"/>
      <c r="K164" s="31"/>
      <c r="L164" s="29"/>
      <c r="M164" s="30"/>
    </row>
    <row r="165" spans="1:13" x14ac:dyDescent="0.25">
      <c r="A165" s="51"/>
      <c r="B165" s="51"/>
      <c r="C165" s="51"/>
      <c r="D165" s="75"/>
      <c r="E165" s="54"/>
      <c r="F165" s="52"/>
      <c r="G165" s="51"/>
      <c r="I165" s="80"/>
      <c r="J165" s="31"/>
      <c r="K165" s="31"/>
      <c r="L165" s="29"/>
      <c r="M165" s="30"/>
    </row>
    <row r="166" spans="1:13" x14ac:dyDescent="0.25">
      <c r="A166" s="51"/>
      <c r="B166" s="51"/>
      <c r="C166" s="51"/>
      <c r="D166" s="75"/>
      <c r="E166" s="54"/>
      <c r="F166" s="52"/>
      <c r="G166" s="51"/>
      <c r="I166" s="80"/>
      <c r="J166" s="31"/>
      <c r="K166" s="31"/>
      <c r="L166" s="29"/>
      <c r="M166" s="30"/>
    </row>
    <row r="167" spans="1:13" x14ac:dyDescent="0.25">
      <c r="A167" s="51"/>
      <c r="B167" s="51"/>
      <c r="C167" s="51"/>
      <c r="D167" s="75"/>
      <c r="E167" s="54"/>
      <c r="F167" s="52"/>
      <c r="G167" s="51"/>
      <c r="I167" s="80"/>
      <c r="J167" s="31"/>
      <c r="K167" s="31"/>
      <c r="L167" s="29"/>
      <c r="M167" s="30"/>
    </row>
    <row r="168" spans="1:13" x14ac:dyDescent="0.25">
      <c r="A168" s="51"/>
      <c r="B168" s="51"/>
      <c r="C168" s="51"/>
      <c r="D168" s="75"/>
      <c r="E168" s="54"/>
      <c r="F168" s="52"/>
      <c r="G168" s="51"/>
      <c r="I168" s="80"/>
      <c r="J168" s="31"/>
      <c r="K168" s="31"/>
      <c r="L168" s="29"/>
      <c r="M168" s="30"/>
    </row>
    <row r="169" spans="1:13" x14ac:dyDescent="0.25">
      <c r="A169" s="51"/>
      <c r="B169" s="51"/>
      <c r="C169" s="51"/>
      <c r="D169" s="75"/>
      <c r="E169" s="54"/>
      <c r="F169" s="52"/>
      <c r="G169" s="51"/>
      <c r="I169" s="80"/>
      <c r="J169" s="31"/>
      <c r="K169" s="31"/>
      <c r="L169" s="29"/>
      <c r="M169" s="30"/>
    </row>
    <row r="170" spans="1:13" x14ac:dyDescent="0.25">
      <c r="A170" s="51"/>
      <c r="B170" s="51"/>
      <c r="C170" s="51"/>
      <c r="D170" s="75"/>
      <c r="E170" s="54"/>
      <c r="F170" s="52"/>
      <c r="G170" s="51"/>
      <c r="I170" s="80"/>
      <c r="J170" s="31"/>
      <c r="K170" s="31"/>
      <c r="L170" s="29"/>
      <c r="M170" s="30"/>
    </row>
    <row r="171" spans="1:13" x14ac:dyDescent="0.25">
      <c r="A171" s="51"/>
      <c r="B171" s="51"/>
      <c r="C171" s="51"/>
      <c r="D171" s="75"/>
      <c r="E171" s="54"/>
      <c r="F171" s="52"/>
      <c r="G171" s="51"/>
      <c r="I171" s="80"/>
      <c r="J171" s="31"/>
      <c r="K171" s="31"/>
      <c r="L171" s="29"/>
      <c r="M171" s="30"/>
    </row>
    <row r="172" spans="1:13" x14ac:dyDescent="0.25">
      <c r="A172" s="51"/>
      <c r="B172" s="51"/>
      <c r="C172" s="51"/>
      <c r="D172" s="75"/>
      <c r="E172" s="54"/>
      <c r="F172" s="52"/>
      <c r="G172" s="51"/>
      <c r="I172" s="80"/>
      <c r="J172" s="31"/>
      <c r="K172" s="31"/>
      <c r="L172" s="29"/>
      <c r="M172" s="30"/>
    </row>
    <row r="173" spans="1:13" x14ac:dyDescent="0.25">
      <c r="A173" s="51"/>
      <c r="B173" s="51"/>
      <c r="C173" s="51"/>
      <c r="D173" s="75"/>
      <c r="E173" s="54"/>
      <c r="F173" s="52"/>
      <c r="G173" s="51"/>
      <c r="I173" s="80"/>
      <c r="J173" s="31"/>
      <c r="K173" s="31"/>
      <c r="L173" s="29"/>
      <c r="M173" s="30"/>
    </row>
    <row r="174" spans="1:13" x14ac:dyDescent="0.25">
      <c r="A174" s="51"/>
      <c r="B174" s="51"/>
      <c r="C174" s="51"/>
      <c r="D174" s="75"/>
      <c r="E174" s="54"/>
      <c r="F174" s="52"/>
      <c r="G174" s="51"/>
      <c r="I174" s="80"/>
      <c r="J174" s="31"/>
      <c r="K174" s="31"/>
      <c r="L174" s="29"/>
      <c r="M174" s="30"/>
    </row>
    <row r="175" spans="1:13" x14ac:dyDescent="0.25">
      <c r="A175" s="51"/>
      <c r="B175" s="51"/>
      <c r="C175" s="51"/>
      <c r="D175" s="75"/>
      <c r="E175" s="54"/>
      <c r="F175" s="52"/>
      <c r="G175" s="51"/>
      <c r="I175" s="80"/>
      <c r="J175" s="31"/>
      <c r="K175" s="31"/>
      <c r="L175" s="29"/>
      <c r="M175" s="30"/>
    </row>
    <row r="176" spans="1:13" x14ac:dyDescent="0.25">
      <c r="A176" s="51"/>
      <c r="B176" s="51"/>
      <c r="C176" s="51"/>
      <c r="D176" s="75"/>
      <c r="E176" s="54"/>
      <c r="F176" s="52"/>
      <c r="G176" s="51"/>
      <c r="I176" s="80"/>
      <c r="J176" s="31"/>
      <c r="K176" s="31"/>
      <c r="L176" s="29"/>
      <c r="M176" s="30"/>
    </row>
    <row r="177" spans="1:13" x14ac:dyDescent="0.25">
      <c r="A177" s="51"/>
      <c r="B177" s="51"/>
      <c r="C177" s="51"/>
      <c r="D177" s="75"/>
      <c r="E177" s="54"/>
      <c r="F177" s="52"/>
      <c r="G177" s="51"/>
      <c r="I177" s="80"/>
      <c r="J177" s="31"/>
      <c r="K177" s="31"/>
      <c r="L177" s="29"/>
      <c r="M177" s="30"/>
    </row>
    <row r="178" spans="1:13" x14ac:dyDescent="0.25">
      <c r="A178" s="51"/>
      <c r="B178" s="51"/>
      <c r="C178" s="51"/>
      <c r="D178" s="75"/>
      <c r="E178" s="54"/>
      <c r="F178" s="52"/>
      <c r="G178" s="51"/>
      <c r="I178" s="80"/>
      <c r="J178" s="31"/>
      <c r="K178" s="31"/>
      <c r="L178" s="29"/>
      <c r="M178" s="30"/>
    </row>
    <row r="179" spans="1:13" x14ac:dyDescent="0.25">
      <c r="A179" s="51"/>
      <c r="B179" s="51"/>
      <c r="C179" s="51"/>
      <c r="D179" s="75"/>
      <c r="E179" s="54"/>
      <c r="F179" s="52"/>
      <c r="G179" s="51"/>
      <c r="I179" s="80"/>
      <c r="J179" s="31"/>
      <c r="K179" s="31"/>
      <c r="L179" s="29"/>
      <c r="M179" s="30"/>
    </row>
    <row r="180" spans="1:13" x14ac:dyDescent="0.25">
      <c r="A180" s="51"/>
      <c r="B180" s="51"/>
      <c r="C180" s="51"/>
      <c r="D180" s="75"/>
      <c r="E180" s="54"/>
      <c r="F180" s="52"/>
      <c r="G180" s="51"/>
      <c r="I180" s="80"/>
      <c r="J180" s="31"/>
      <c r="K180" s="31"/>
      <c r="L180" s="29"/>
      <c r="M180" s="30"/>
    </row>
    <row r="181" spans="1:13" x14ac:dyDescent="0.25">
      <c r="A181" s="51"/>
      <c r="B181" s="51"/>
      <c r="C181" s="51"/>
      <c r="D181" s="75"/>
      <c r="E181" s="54"/>
      <c r="F181" s="52"/>
      <c r="G181" s="51"/>
      <c r="I181" s="80"/>
      <c r="J181" s="31"/>
      <c r="K181" s="31"/>
      <c r="L181" s="29"/>
      <c r="M181" s="30"/>
    </row>
    <row r="182" spans="1:13" x14ac:dyDescent="0.25">
      <c r="A182" s="51"/>
      <c r="B182" s="51"/>
      <c r="C182" s="51"/>
      <c r="D182" s="75"/>
      <c r="E182" s="54"/>
      <c r="F182" s="52"/>
      <c r="G182" s="51"/>
      <c r="I182" s="80"/>
      <c r="J182" s="31"/>
      <c r="K182" s="31"/>
      <c r="L182" s="29"/>
      <c r="M182" s="30"/>
    </row>
    <row r="183" spans="1:13" x14ac:dyDescent="0.25">
      <c r="A183" s="51"/>
      <c r="B183" s="51"/>
      <c r="C183" s="51"/>
      <c r="D183" s="75"/>
      <c r="E183" s="54"/>
      <c r="F183" s="52"/>
      <c r="G183" s="51"/>
      <c r="I183" s="80"/>
      <c r="J183" s="31"/>
      <c r="K183" s="31"/>
      <c r="L183" s="29"/>
      <c r="M183" s="30"/>
    </row>
    <row r="184" spans="1:13" x14ac:dyDescent="0.25">
      <c r="A184" s="51"/>
      <c r="B184" s="51"/>
      <c r="C184" s="51"/>
      <c r="D184" s="75"/>
      <c r="E184" s="54"/>
      <c r="F184" s="52"/>
      <c r="G184" s="51"/>
      <c r="I184" s="80"/>
      <c r="J184" s="31"/>
      <c r="K184" s="31"/>
      <c r="L184" s="29"/>
      <c r="M184" s="30"/>
    </row>
    <row r="185" spans="1:13" x14ac:dyDescent="0.25">
      <c r="A185" s="51"/>
      <c r="B185" s="51"/>
      <c r="C185" s="51"/>
      <c r="D185" s="75"/>
      <c r="E185" s="54"/>
      <c r="F185" s="52"/>
      <c r="G185" s="51"/>
      <c r="I185" s="80"/>
      <c r="J185" s="31"/>
      <c r="K185" s="31"/>
      <c r="L185" s="29"/>
      <c r="M185" s="30"/>
    </row>
    <row r="186" spans="1:13" x14ac:dyDescent="0.25">
      <c r="A186" s="51"/>
      <c r="B186" s="51"/>
      <c r="C186" s="51"/>
      <c r="D186" s="75"/>
      <c r="E186" s="54"/>
      <c r="F186" s="52"/>
      <c r="G186" s="51"/>
      <c r="I186" s="80"/>
      <c r="J186" s="31"/>
      <c r="K186" s="31"/>
      <c r="L186" s="29"/>
      <c r="M186" s="30"/>
    </row>
  </sheetData>
  <phoneticPr fontId="2" type="noConversion"/>
  <dataValidations count="3">
    <dataValidation type="list" allowBlank="1" showInputMessage="1" showErrorMessage="1" sqref="G1:G1048576" xr:uid="{913C0D15-4022-49F7-8654-80A416E7539B}">
      <formula1>"post,post_session,post_pass,get"</formula1>
    </dataValidation>
    <dataValidation type="list" showInputMessage="1" showErrorMessage="1" sqref="H1:H1048576" xr:uid="{8B99F346-CB63-4912-AA2E-3AD2CC75F0C5}">
      <formula1>"https://test-web.wind56.com/wind56apis"</formula1>
    </dataValidation>
    <dataValidation type="list" allowBlank="1" showInputMessage="1" showErrorMessage="1" sqref="B1:B1048576" xr:uid="{21238177-8443-4756-B69F-56806A9255B4}">
      <formula1>"高,中,低"</formula1>
    </dataValidation>
  </dataValidations>
  <hyperlinks>
    <hyperlink ref="J2" r:id="rId1" display="https://test-web.wind56.com/wind56apis/client/missionSite/listPage" xr:uid="{CF23C366-056D-4108-9A06-257B653A900B}"/>
    <hyperlink ref="H30" r:id="rId2" xr:uid="{BB1395B7-7B57-4154-AFC0-E74FA3B0C4BB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E68E-1906-4CA6-A391-554E13D68D7F}">
  <dimension ref="A1:M27"/>
  <sheetViews>
    <sheetView topLeftCell="E1" zoomScale="85" zoomScaleNormal="85" workbookViewId="0">
      <pane ySplit="1" topLeftCell="A2" activePane="bottomLeft" state="frozen"/>
      <selection pane="bottomLeft" activeCell="G2" sqref="G2"/>
    </sheetView>
  </sheetViews>
  <sheetFormatPr defaultRowHeight="14.4" x14ac:dyDescent="0.25"/>
  <cols>
    <col min="1" max="1" width="12.33203125" style="32" customWidth="1"/>
    <col min="2" max="2" width="8.88671875" style="32"/>
    <col min="3" max="3" width="15.6640625" style="32" customWidth="1"/>
    <col min="4" max="4" width="22.109375" style="33" customWidth="1"/>
    <col min="5" max="5" width="14.88671875" style="32" customWidth="1"/>
    <col min="6" max="7" width="27.21875" style="33" customWidth="1"/>
    <col min="8" max="8" width="45.6640625" style="32" customWidth="1"/>
    <col min="9" max="9" width="15.21875" style="32" customWidth="1"/>
    <col min="10" max="10" width="33.6640625" style="34" customWidth="1"/>
    <col min="11" max="11" width="43.5546875" style="32" customWidth="1"/>
    <col min="12" max="12" width="43.77734375" style="32" customWidth="1"/>
    <col min="13" max="13" width="14.21875" style="32" customWidth="1"/>
    <col min="14" max="16384" width="8.88671875" style="32"/>
  </cols>
  <sheetData>
    <row r="1" spans="1:13" s="42" customFormat="1" x14ac:dyDescent="0.25">
      <c r="A1" s="35" t="s">
        <v>0</v>
      </c>
      <c r="B1" s="36" t="s">
        <v>6</v>
      </c>
      <c r="C1" s="36" t="s">
        <v>7</v>
      </c>
      <c r="D1" s="37" t="s">
        <v>19</v>
      </c>
      <c r="E1" s="38" t="s">
        <v>1</v>
      </c>
      <c r="F1" s="39" t="s">
        <v>21</v>
      </c>
      <c r="G1" s="39" t="s">
        <v>49</v>
      </c>
      <c r="H1" s="38" t="s">
        <v>2</v>
      </c>
      <c r="I1" s="38" t="s">
        <v>8</v>
      </c>
      <c r="J1" s="39" t="s">
        <v>20</v>
      </c>
      <c r="K1" s="40" t="s">
        <v>36</v>
      </c>
      <c r="L1" s="40" t="s">
        <v>37</v>
      </c>
      <c r="M1" s="41"/>
    </row>
    <row r="2" spans="1:13" ht="84" x14ac:dyDescent="0.25">
      <c r="A2" s="29" t="s">
        <v>12</v>
      </c>
      <c r="B2" s="29" t="s">
        <v>5</v>
      </c>
      <c r="C2" s="29" t="s">
        <v>44</v>
      </c>
      <c r="D2" s="30" t="s">
        <v>48</v>
      </c>
      <c r="E2" s="29" t="s">
        <v>4</v>
      </c>
      <c r="F2" s="78" t="s">
        <v>310</v>
      </c>
      <c r="G2" s="30" t="s">
        <v>55</v>
      </c>
      <c r="H2" s="30" t="s">
        <v>51</v>
      </c>
      <c r="I2" s="29" t="s">
        <v>3</v>
      </c>
      <c r="J2" s="30" t="s">
        <v>13</v>
      </c>
      <c r="K2" s="30" t="s">
        <v>58</v>
      </c>
      <c r="L2" s="30" t="s">
        <v>54</v>
      </c>
      <c r="M2" s="33"/>
    </row>
    <row r="3" spans="1:13" ht="72" x14ac:dyDescent="0.25">
      <c r="A3" s="29" t="s">
        <v>50</v>
      </c>
      <c r="B3" s="29" t="s">
        <v>5</v>
      </c>
      <c r="C3" s="29" t="s">
        <v>44</v>
      </c>
      <c r="D3" s="30" t="s">
        <v>48</v>
      </c>
      <c r="E3" s="29" t="s">
        <v>4</v>
      </c>
      <c r="F3" s="78" t="s">
        <v>310</v>
      </c>
      <c r="G3" s="30" t="s">
        <v>59</v>
      </c>
      <c r="H3" s="30" t="s">
        <v>53</v>
      </c>
      <c r="I3" s="29" t="s">
        <v>3</v>
      </c>
      <c r="J3" s="30" t="s">
        <v>52</v>
      </c>
      <c r="K3" s="30" t="s">
        <v>56</v>
      </c>
      <c r="L3" s="30" t="s">
        <v>57</v>
      </c>
    </row>
    <row r="4" spans="1:13" x14ac:dyDescent="0.25">
      <c r="A4" s="29"/>
      <c r="B4" s="29"/>
      <c r="C4" s="29"/>
      <c r="D4" s="30"/>
      <c r="E4" s="29"/>
      <c r="F4" s="30"/>
      <c r="G4" s="30"/>
      <c r="H4" s="29"/>
      <c r="I4" s="29"/>
      <c r="J4" s="30"/>
    </row>
    <row r="5" spans="1:13" x14ac:dyDescent="0.25">
      <c r="A5" s="29"/>
      <c r="B5" s="29"/>
      <c r="C5" s="29"/>
      <c r="D5" s="30"/>
      <c r="E5" s="29"/>
      <c r="F5" s="30"/>
      <c r="G5" s="30"/>
      <c r="H5" s="29"/>
      <c r="I5" s="29"/>
      <c r="J5" s="30"/>
    </row>
    <row r="6" spans="1:13" x14ac:dyDescent="0.25">
      <c r="A6" s="29"/>
      <c r="B6" s="29"/>
      <c r="C6" s="29"/>
      <c r="D6" s="30"/>
      <c r="E6" s="29"/>
      <c r="F6" s="30"/>
      <c r="G6" s="30"/>
      <c r="H6" s="29"/>
      <c r="I6" s="29"/>
      <c r="J6" s="30"/>
    </row>
    <row r="7" spans="1:13" x14ac:dyDescent="0.25">
      <c r="A7" s="29"/>
      <c r="B7" s="29"/>
      <c r="C7" s="29"/>
      <c r="D7" s="30"/>
      <c r="E7" s="29"/>
      <c r="F7" s="30"/>
      <c r="G7" s="30"/>
      <c r="H7" s="29"/>
      <c r="I7" s="29"/>
      <c r="J7" s="30"/>
    </row>
    <row r="8" spans="1:13" x14ac:dyDescent="0.25">
      <c r="A8" s="29"/>
      <c r="B8" s="29"/>
      <c r="C8" s="29"/>
      <c r="D8" s="30"/>
      <c r="E8" s="29"/>
      <c r="F8" s="30"/>
      <c r="G8" s="30"/>
      <c r="H8" s="29"/>
      <c r="I8" s="29"/>
      <c r="J8" s="30"/>
    </row>
    <row r="9" spans="1:13" x14ac:dyDescent="0.25">
      <c r="A9" s="29"/>
      <c r="B9" s="29"/>
      <c r="C9" s="29"/>
      <c r="D9" s="30"/>
      <c r="E9" s="29"/>
      <c r="F9" s="30"/>
      <c r="G9" s="30"/>
      <c r="H9" s="29"/>
      <c r="I9" s="29"/>
      <c r="J9" s="30"/>
    </row>
    <row r="10" spans="1:13" x14ac:dyDescent="0.25">
      <c r="A10" s="29"/>
      <c r="B10" s="29"/>
      <c r="C10" s="29"/>
      <c r="D10" s="30"/>
      <c r="E10" s="29"/>
      <c r="F10" s="30"/>
      <c r="G10" s="30"/>
      <c r="H10" s="29"/>
      <c r="I10" s="29"/>
      <c r="J10" s="30"/>
    </row>
    <row r="11" spans="1:13" x14ac:dyDescent="0.25">
      <c r="A11" s="29"/>
      <c r="B11" s="29"/>
      <c r="C11" s="29"/>
      <c r="D11" s="30"/>
      <c r="E11" s="29"/>
      <c r="F11" s="30"/>
      <c r="G11" s="30"/>
      <c r="H11" s="29"/>
      <c r="I11" s="29"/>
      <c r="J11" s="30"/>
    </row>
    <row r="12" spans="1:13" x14ac:dyDescent="0.25">
      <c r="A12" s="29"/>
      <c r="B12" s="29"/>
      <c r="C12" s="29"/>
      <c r="D12" s="30"/>
      <c r="E12" s="29"/>
      <c r="F12" s="30"/>
      <c r="G12" s="30"/>
      <c r="H12" s="29"/>
      <c r="I12" s="29"/>
      <c r="J12" s="30"/>
    </row>
    <row r="13" spans="1:13" x14ac:dyDescent="0.25">
      <c r="A13" s="29"/>
      <c r="B13" s="29"/>
      <c r="C13" s="29"/>
      <c r="D13" s="30"/>
      <c r="E13" s="29"/>
      <c r="F13" s="30"/>
      <c r="G13" s="30"/>
      <c r="H13" s="29"/>
      <c r="I13" s="29"/>
      <c r="J13" s="30"/>
    </row>
    <row r="14" spans="1:13" x14ac:dyDescent="0.25">
      <c r="A14" s="29"/>
      <c r="B14" s="29"/>
      <c r="C14" s="29"/>
      <c r="D14" s="30"/>
      <c r="E14" s="29"/>
      <c r="F14" s="30"/>
      <c r="G14" s="30"/>
      <c r="H14" s="29"/>
      <c r="I14" s="29"/>
      <c r="J14" s="30"/>
    </row>
    <row r="15" spans="1:13" x14ac:dyDescent="0.25">
      <c r="A15" s="29"/>
      <c r="B15" s="29"/>
      <c r="C15" s="29"/>
      <c r="D15" s="30"/>
      <c r="E15" s="29"/>
      <c r="F15" s="30"/>
      <c r="G15" s="30"/>
      <c r="H15" s="29"/>
      <c r="I15" s="29"/>
      <c r="J15" s="30"/>
    </row>
    <row r="16" spans="1:13" x14ac:dyDescent="0.25">
      <c r="A16" s="29"/>
      <c r="B16" s="29"/>
      <c r="C16" s="29"/>
      <c r="D16" s="30"/>
      <c r="E16" s="29"/>
      <c r="F16" s="30"/>
      <c r="G16" s="30"/>
      <c r="H16" s="29"/>
      <c r="I16" s="29"/>
      <c r="J16" s="30"/>
    </row>
    <row r="17" spans="1:10" x14ac:dyDescent="0.25">
      <c r="A17" s="29"/>
      <c r="B17" s="29"/>
      <c r="C17" s="29"/>
      <c r="D17" s="30"/>
      <c r="E17" s="29"/>
      <c r="F17" s="30"/>
      <c r="G17" s="30"/>
      <c r="H17" s="29"/>
      <c r="I17" s="29"/>
      <c r="J17" s="30"/>
    </row>
    <row r="18" spans="1:10" x14ac:dyDescent="0.25">
      <c r="A18" s="29"/>
      <c r="B18" s="29"/>
      <c r="C18" s="29"/>
      <c r="D18" s="30"/>
      <c r="E18" s="29"/>
      <c r="F18" s="30"/>
      <c r="G18" s="30"/>
      <c r="H18" s="29"/>
      <c r="I18" s="29"/>
      <c r="J18" s="30"/>
    </row>
    <row r="19" spans="1:10" x14ac:dyDescent="0.25">
      <c r="A19" s="29"/>
      <c r="B19" s="29"/>
      <c r="C19" s="29"/>
      <c r="D19" s="30"/>
      <c r="E19" s="29"/>
      <c r="F19" s="30"/>
      <c r="G19" s="30"/>
      <c r="H19" s="29"/>
      <c r="I19" s="29"/>
      <c r="J19" s="30"/>
    </row>
    <row r="20" spans="1:10" x14ac:dyDescent="0.25">
      <c r="A20" s="29"/>
      <c r="B20" s="29"/>
      <c r="C20" s="29"/>
      <c r="D20" s="30"/>
      <c r="E20" s="29"/>
      <c r="F20" s="30"/>
      <c r="G20" s="30"/>
      <c r="H20" s="29"/>
      <c r="I20" s="29"/>
      <c r="J20" s="30"/>
    </row>
    <row r="21" spans="1:10" x14ac:dyDescent="0.25">
      <c r="A21" s="29"/>
      <c r="B21" s="29"/>
      <c r="C21" s="29"/>
      <c r="D21" s="30"/>
      <c r="E21" s="29"/>
      <c r="F21" s="30"/>
      <c r="G21" s="30"/>
      <c r="H21" s="29"/>
      <c r="I21" s="29"/>
      <c r="J21" s="30"/>
    </row>
    <row r="22" spans="1:10" x14ac:dyDescent="0.25">
      <c r="A22" s="29"/>
      <c r="B22" s="29"/>
      <c r="C22" s="29"/>
      <c r="D22" s="30"/>
      <c r="E22" s="29"/>
      <c r="F22" s="30"/>
      <c r="G22" s="30"/>
      <c r="H22" s="29"/>
      <c r="I22" s="29"/>
      <c r="J22" s="30"/>
    </row>
    <row r="23" spans="1:10" x14ac:dyDescent="0.25">
      <c r="A23" s="29"/>
      <c r="B23" s="29"/>
      <c r="C23" s="29"/>
      <c r="D23" s="30"/>
      <c r="E23" s="29"/>
      <c r="F23" s="30"/>
      <c r="G23" s="30"/>
      <c r="H23" s="29"/>
      <c r="I23" s="29"/>
      <c r="J23" s="30"/>
    </row>
    <row r="24" spans="1:10" x14ac:dyDescent="0.25">
      <c r="A24" s="29"/>
      <c r="B24" s="29"/>
      <c r="C24" s="29"/>
      <c r="D24" s="30"/>
      <c r="E24" s="29"/>
      <c r="F24" s="30"/>
      <c r="G24" s="30"/>
      <c r="H24" s="29"/>
      <c r="I24" s="29"/>
      <c r="J24" s="30"/>
    </row>
    <row r="25" spans="1:10" x14ac:dyDescent="0.25">
      <c r="A25" s="29"/>
      <c r="B25" s="29"/>
      <c r="C25" s="29"/>
      <c r="D25" s="30"/>
      <c r="E25" s="29"/>
      <c r="F25" s="30"/>
      <c r="G25" s="30"/>
      <c r="H25" s="29"/>
      <c r="I25" s="29"/>
      <c r="J25" s="30"/>
    </row>
    <row r="26" spans="1:10" x14ac:dyDescent="0.25">
      <c r="A26" s="29"/>
      <c r="B26" s="29"/>
      <c r="C26" s="29"/>
      <c r="D26" s="30"/>
      <c r="E26" s="29"/>
      <c r="F26" s="30"/>
      <c r="G26" s="30"/>
      <c r="H26" s="29"/>
      <c r="I26" s="29"/>
      <c r="J26" s="30"/>
    </row>
    <row r="27" spans="1:10" x14ac:dyDescent="0.25">
      <c r="A27" s="29"/>
      <c r="B27" s="29"/>
      <c r="C27" s="29"/>
      <c r="D27" s="30"/>
      <c r="E27" s="29"/>
      <c r="F27" s="30"/>
      <c r="G27" s="30"/>
      <c r="H27" s="29"/>
      <c r="I27" s="29"/>
      <c r="J27" s="3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97D5-A326-440E-94BD-1C4B29AF048F}">
  <dimension ref="A1:P105"/>
  <sheetViews>
    <sheetView workbookViewId="0">
      <pane ySplit="1" topLeftCell="A2" activePane="bottomLeft" state="frozen"/>
      <selection pane="bottomLeft" activeCell="F7" sqref="F7"/>
    </sheetView>
  </sheetViews>
  <sheetFormatPr defaultRowHeight="12" x14ac:dyDescent="0.25"/>
  <cols>
    <col min="1" max="1" width="8.44140625" style="35" customWidth="1"/>
    <col min="2" max="2" width="9.21875" style="35" customWidth="1"/>
    <col min="3" max="3" width="11.33203125" style="35" customWidth="1"/>
    <col min="4" max="4" width="15.6640625" style="77" customWidth="1"/>
    <col min="5" max="5" width="22.109375" style="55" customWidth="1"/>
    <col min="6" max="6" width="41" style="53" customWidth="1"/>
    <col min="7" max="7" width="11.5546875" style="35" customWidth="1"/>
    <col min="8" max="8" width="45.44140625" style="80" hidden="1" customWidth="1"/>
    <col min="9" max="9" width="32.5546875" style="84" customWidth="1"/>
    <col min="10" max="10" width="48.44140625" style="72" hidden="1" customWidth="1"/>
    <col min="11" max="11" width="45.6640625" style="72" customWidth="1"/>
    <col min="12" max="12" width="15.21875" style="50" customWidth="1"/>
    <col min="13" max="13" width="33.6640625" style="34" customWidth="1"/>
    <col min="14" max="14" width="14.5546875" style="50" hidden="1" customWidth="1"/>
    <col min="15" max="15" width="32.6640625" style="34" customWidth="1"/>
    <col min="16" max="16" width="32.6640625" style="50" customWidth="1"/>
    <col min="17" max="16384" width="8.88671875" style="50"/>
  </cols>
  <sheetData>
    <row r="1" spans="1:16" s="35" customFormat="1" x14ac:dyDescent="0.25">
      <c r="A1" s="66" t="s">
        <v>237</v>
      </c>
      <c r="B1" s="66" t="s">
        <v>111</v>
      </c>
      <c r="C1" s="62" t="s">
        <v>6</v>
      </c>
      <c r="D1" s="76" t="s">
        <v>306</v>
      </c>
      <c r="E1" s="63" t="s">
        <v>19</v>
      </c>
      <c r="F1" s="37" t="s">
        <v>49</v>
      </c>
      <c r="G1" s="64" t="s">
        <v>1</v>
      </c>
      <c r="H1" s="79" t="s">
        <v>260</v>
      </c>
      <c r="I1" s="79" t="s">
        <v>277</v>
      </c>
      <c r="J1" s="64" t="s">
        <v>21</v>
      </c>
      <c r="K1" s="64" t="s">
        <v>2</v>
      </c>
      <c r="L1" s="64" t="s">
        <v>8</v>
      </c>
      <c r="M1" s="65" t="s">
        <v>20</v>
      </c>
      <c r="N1" s="36" t="s">
        <v>36</v>
      </c>
      <c r="O1" s="37" t="s">
        <v>37</v>
      </c>
      <c r="P1" s="66"/>
    </row>
    <row r="2" spans="1:16" ht="72" x14ac:dyDescent="0.25">
      <c r="A2" s="51" t="s">
        <v>129</v>
      </c>
      <c r="B2" s="51" t="s">
        <v>112</v>
      </c>
      <c r="C2" s="75" t="s">
        <v>11</v>
      </c>
      <c r="D2" s="75" t="s">
        <v>289</v>
      </c>
      <c r="E2" s="54" t="s">
        <v>330</v>
      </c>
      <c r="F2" s="54" t="s">
        <v>487</v>
      </c>
      <c r="G2" s="51" t="s">
        <v>4</v>
      </c>
      <c r="H2" s="81" t="s">
        <v>261</v>
      </c>
      <c r="I2" s="80" t="s">
        <v>262</v>
      </c>
      <c r="J2" s="73" t="str">
        <f>H2&amp;I2</f>
        <v>https://test-web.wind56.com/wind56apis/client/missionSite/listPage</v>
      </c>
      <c r="K2" s="31" t="s">
        <v>75</v>
      </c>
      <c r="L2" s="29" t="s">
        <v>3</v>
      </c>
      <c r="M2" s="30" t="s">
        <v>45</v>
      </c>
      <c r="N2" s="30"/>
    </row>
    <row r="3" spans="1:16" ht="14.4" x14ac:dyDescent="0.25">
      <c r="A3" s="51" t="s">
        <v>130</v>
      </c>
      <c r="B3" s="51" t="s">
        <v>112</v>
      </c>
      <c r="C3" s="51"/>
      <c r="D3" s="75"/>
      <c r="E3" s="54" t="s">
        <v>331</v>
      </c>
      <c r="F3" s="52"/>
      <c r="G3" s="51" t="s">
        <v>4</v>
      </c>
      <c r="H3" s="81" t="s">
        <v>261</v>
      </c>
      <c r="I3" s="80" t="s">
        <v>263</v>
      </c>
      <c r="J3" s="73" t="str">
        <f t="shared" ref="J3:J4" si="0">H3&amp;I3</f>
        <v>https://test-web.wind56.com/wind56apis/operator/tspPolicyType/list</v>
      </c>
      <c r="K3" s="31" t="s">
        <v>76</v>
      </c>
      <c r="L3" s="29" t="s">
        <v>3</v>
      </c>
      <c r="M3" s="30" t="s">
        <v>13</v>
      </c>
      <c r="N3" s="29"/>
    </row>
    <row r="4" spans="1:16" ht="14.4" x14ac:dyDescent="0.25">
      <c r="A4" s="51" t="s">
        <v>131</v>
      </c>
      <c r="B4" s="51" t="s">
        <v>112</v>
      </c>
      <c r="C4" s="51"/>
      <c r="D4" s="75"/>
      <c r="E4" s="54" t="s">
        <v>332</v>
      </c>
      <c r="F4" s="52"/>
      <c r="G4" s="51" t="s">
        <v>4</v>
      </c>
      <c r="H4" s="81" t="s">
        <v>261</v>
      </c>
      <c r="I4" s="80" t="s">
        <v>264</v>
      </c>
      <c r="J4" s="73" t="str">
        <f t="shared" si="0"/>
        <v>https://test-web.wind56.com/wind56apis/client/report/productType/view</v>
      </c>
      <c r="K4" s="31" t="s">
        <v>77</v>
      </c>
      <c r="L4" s="29" t="s">
        <v>3</v>
      </c>
      <c r="M4" s="30" t="s">
        <v>14</v>
      </c>
      <c r="N4" s="29"/>
    </row>
    <row r="5" spans="1:16" x14ac:dyDescent="0.25">
      <c r="A5" s="51"/>
      <c r="B5" s="51"/>
      <c r="C5" s="51"/>
      <c r="D5" s="75"/>
      <c r="E5" s="54"/>
      <c r="F5" s="52"/>
      <c r="G5" s="51"/>
      <c r="I5" s="80"/>
      <c r="J5" s="31"/>
      <c r="K5" s="31"/>
      <c r="L5" s="29"/>
      <c r="M5" s="30"/>
    </row>
    <row r="6" spans="1:16" x14ac:dyDescent="0.25">
      <c r="A6" s="51"/>
      <c r="B6" s="51"/>
      <c r="C6" s="51"/>
      <c r="D6" s="75"/>
      <c r="E6" s="54"/>
      <c r="F6" s="52"/>
      <c r="G6" s="51"/>
      <c r="I6" s="80"/>
      <c r="J6" s="31"/>
      <c r="K6" s="31"/>
      <c r="L6" s="29"/>
      <c r="M6" s="30"/>
    </row>
    <row r="7" spans="1:16" x14ac:dyDescent="0.25">
      <c r="A7" s="51"/>
      <c r="B7" s="51"/>
      <c r="C7" s="51"/>
      <c r="D7" s="75"/>
      <c r="E7" s="54"/>
      <c r="F7" s="52"/>
      <c r="G7" s="51"/>
      <c r="I7" s="80"/>
      <c r="J7" s="31"/>
      <c r="K7" s="31"/>
      <c r="L7" s="29"/>
      <c r="M7" s="30"/>
    </row>
    <row r="8" spans="1:16" x14ac:dyDescent="0.25">
      <c r="A8" s="51"/>
      <c r="B8" s="51"/>
      <c r="C8" s="51"/>
      <c r="D8" s="75"/>
      <c r="E8" s="54"/>
      <c r="F8" s="52"/>
      <c r="G8" s="51"/>
      <c r="I8" s="80"/>
      <c r="J8" s="31"/>
      <c r="K8" s="31"/>
      <c r="L8" s="29"/>
      <c r="M8" s="30"/>
    </row>
    <row r="9" spans="1:16" x14ac:dyDescent="0.25">
      <c r="A9" s="51"/>
      <c r="B9" s="51"/>
      <c r="C9" s="51"/>
      <c r="D9" s="75"/>
      <c r="E9" s="54"/>
      <c r="F9" s="52"/>
      <c r="G9" s="51"/>
      <c r="I9" s="80"/>
      <c r="J9" s="31"/>
      <c r="K9" s="31"/>
      <c r="L9" s="29"/>
      <c r="M9" s="30"/>
    </row>
    <row r="10" spans="1:16" x14ac:dyDescent="0.25">
      <c r="A10" s="51"/>
      <c r="B10" s="51"/>
      <c r="C10" s="51"/>
      <c r="D10" s="75"/>
      <c r="E10" s="54"/>
      <c r="F10" s="52"/>
      <c r="G10" s="51"/>
      <c r="I10" s="80"/>
      <c r="J10" s="31"/>
      <c r="K10" s="31"/>
      <c r="L10" s="29"/>
      <c r="M10" s="30"/>
    </row>
    <row r="11" spans="1:16" x14ac:dyDescent="0.25">
      <c r="A11" s="51"/>
      <c r="B11" s="51"/>
      <c r="C11" s="51"/>
      <c r="D11" s="75"/>
      <c r="E11" s="54"/>
      <c r="F11" s="52"/>
      <c r="G11" s="51"/>
      <c r="I11" s="80"/>
      <c r="J11" s="31"/>
      <c r="K11" s="31"/>
      <c r="L11" s="29"/>
      <c r="M11" s="30"/>
    </row>
    <row r="12" spans="1:16" x14ac:dyDescent="0.25">
      <c r="A12" s="51"/>
      <c r="B12" s="51"/>
      <c r="C12" s="51"/>
      <c r="D12" s="75"/>
      <c r="E12" s="54"/>
      <c r="F12" s="52"/>
      <c r="G12" s="51"/>
      <c r="I12" s="80"/>
      <c r="J12" s="31"/>
      <c r="K12" s="31"/>
      <c r="L12" s="29"/>
      <c r="M12" s="30"/>
    </row>
    <row r="13" spans="1:16" x14ac:dyDescent="0.25">
      <c r="A13" s="51"/>
      <c r="B13" s="51"/>
      <c r="C13" s="51"/>
      <c r="D13" s="75"/>
      <c r="E13" s="54"/>
      <c r="F13" s="52"/>
      <c r="G13" s="51"/>
      <c r="I13" s="80"/>
      <c r="J13" s="31"/>
      <c r="K13" s="31"/>
      <c r="L13" s="29"/>
      <c r="M13" s="30"/>
    </row>
    <row r="14" spans="1:16" x14ac:dyDescent="0.25">
      <c r="A14" s="51"/>
      <c r="B14" s="51"/>
      <c r="C14" s="51"/>
      <c r="D14" s="75"/>
      <c r="E14" s="54"/>
      <c r="F14" s="52"/>
      <c r="G14" s="51"/>
      <c r="I14" s="80"/>
      <c r="J14" s="31"/>
      <c r="K14" s="31"/>
      <c r="L14" s="29"/>
      <c r="M14" s="30"/>
    </row>
    <row r="15" spans="1:16" x14ac:dyDescent="0.25">
      <c r="A15" s="51"/>
      <c r="B15" s="51"/>
      <c r="C15" s="51"/>
      <c r="D15" s="75"/>
      <c r="E15" s="54"/>
      <c r="F15" s="52"/>
      <c r="G15" s="51"/>
      <c r="I15" s="80"/>
      <c r="J15" s="31"/>
      <c r="K15" s="31"/>
      <c r="L15" s="29"/>
      <c r="M15" s="30"/>
    </row>
    <row r="16" spans="1:16" x14ac:dyDescent="0.25">
      <c r="A16" s="51"/>
      <c r="B16" s="51"/>
      <c r="C16" s="51"/>
      <c r="D16" s="75"/>
      <c r="E16" s="54"/>
      <c r="F16" s="52"/>
      <c r="G16" s="51"/>
      <c r="I16" s="80"/>
      <c r="J16" s="31"/>
      <c r="K16" s="31"/>
      <c r="L16" s="29"/>
      <c r="M16" s="30"/>
    </row>
    <row r="17" spans="1:13" x14ac:dyDescent="0.25">
      <c r="A17" s="51"/>
      <c r="B17" s="51"/>
      <c r="C17" s="51"/>
      <c r="D17" s="75"/>
      <c r="E17" s="54"/>
      <c r="F17" s="52"/>
      <c r="G17" s="51"/>
      <c r="I17" s="80"/>
      <c r="J17" s="31"/>
      <c r="K17" s="31"/>
      <c r="L17" s="29"/>
      <c r="M17" s="30"/>
    </row>
    <row r="18" spans="1:13" x14ac:dyDescent="0.25">
      <c r="A18" s="51"/>
      <c r="B18" s="51"/>
      <c r="C18" s="51"/>
      <c r="D18" s="75"/>
      <c r="E18" s="54"/>
      <c r="F18" s="52"/>
      <c r="G18" s="51"/>
      <c r="I18" s="80"/>
      <c r="J18" s="31"/>
      <c r="K18" s="31"/>
      <c r="L18" s="29"/>
      <c r="M18" s="30"/>
    </row>
    <row r="19" spans="1:13" x14ac:dyDescent="0.25">
      <c r="A19" s="51"/>
      <c r="B19" s="51"/>
      <c r="C19" s="51"/>
      <c r="D19" s="75"/>
      <c r="E19" s="54"/>
      <c r="F19" s="52"/>
      <c r="G19" s="51"/>
      <c r="I19" s="80"/>
      <c r="J19" s="31"/>
      <c r="K19" s="31"/>
      <c r="L19" s="29"/>
      <c r="M19" s="30"/>
    </row>
    <row r="20" spans="1:13" x14ac:dyDescent="0.25">
      <c r="A20" s="51"/>
      <c r="B20" s="51"/>
      <c r="C20" s="51"/>
      <c r="D20" s="75"/>
      <c r="E20" s="54"/>
      <c r="F20" s="52"/>
      <c r="G20" s="51"/>
      <c r="I20" s="80"/>
      <c r="J20" s="31"/>
      <c r="K20" s="31"/>
      <c r="L20" s="29"/>
      <c r="M20" s="30"/>
    </row>
    <row r="21" spans="1:13" x14ac:dyDescent="0.25">
      <c r="A21" s="51"/>
      <c r="B21" s="51"/>
      <c r="C21" s="51"/>
      <c r="D21" s="75"/>
      <c r="E21" s="54"/>
      <c r="F21" s="52"/>
      <c r="G21" s="51"/>
      <c r="I21" s="80"/>
      <c r="J21" s="31"/>
      <c r="K21" s="31"/>
      <c r="L21" s="29"/>
      <c r="M21" s="30"/>
    </row>
    <row r="22" spans="1:13" x14ac:dyDescent="0.25">
      <c r="A22" s="51"/>
      <c r="B22" s="51"/>
      <c r="C22" s="51"/>
      <c r="D22" s="75"/>
      <c r="E22" s="54"/>
      <c r="F22" s="52"/>
      <c r="G22" s="51"/>
      <c r="I22" s="80"/>
      <c r="J22" s="31"/>
      <c r="K22" s="31"/>
      <c r="L22" s="29"/>
      <c r="M22" s="30"/>
    </row>
    <row r="23" spans="1:13" x14ac:dyDescent="0.25">
      <c r="A23" s="51"/>
      <c r="B23" s="51"/>
      <c r="C23" s="51"/>
      <c r="D23" s="75"/>
      <c r="E23" s="54"/>
      <c r="F23" s="52"/>
      <c r="G23" s="51"/>
      <c r="I23" s="80"/>
      <c r="J23" s="31"/>
      <c r="K23" s="31"/>
      <c r="L23" s="29"/>
      <c r="M23" s="30"/>
    </row>
    <row r="24" spans="1:13" x14ac:dyDescent="0.25">
      <c r="A24" s="51"/>
      <c r="B24" s="51"/>
      <c r="C24" s="51"/>
      <c r="D24" s="75"/>
      <c r="E24" s="54"/>
      <c r="F24" s="52"/>
      <c r="G24" s="51"/>
      <c r="I24" s="80"/>
      <c r="J24" s="31"/>
      <c r="K24" s="31"/>
      <c r="L24" s="29"/>
      <c r="M24" s="30"/>
    </row>
    <row r="25" spans="1:13" x14ac:dyDescent="0.25">
      <c r="A25" s="51"/>
      <c r="B25" s="51"/>
      <c r="C25" s="51"/>
      <c r="D25" s="75"/>
      <c r="E25" s="54"/>
      <c r="F25" s="52"/>
      <c r="G25" s="51"/>
      <c r="I25" s="80"/>
      <c r="J25" s="31"/>
      <c r="K25" s="31"/>
      <c r="L25" s="29"/>
      <c r="M25" s="30"/>
    </row>
    <row r="26" spans="1:13" x14ac:dyDescent="0.25">
      <c r="A26" s="51"/>
      <c r="B26" s="51"/>
      <c r="C26" s="51"/>
      <c r="D26" s="75"/>
      <c r="E26" s="54"/>
      <c r="F26" s="52"/>
      <c r="G26" s="51"/>
      <c r="I26" s="80"/>
      <c r="J26" s="31"/>
      <c r="K26" s="31"/>
      <c r="L26" s="29"/>
      <c r="M26" s="30"/>
    </row>
    <row r="27" spans="1:13" x14ac:dyDescent="0.25">
      <c r="A27" s="51"/>
      <c r="B27" s="51"/>
      <c r="C27" s="51"/>
      <c r="D27" s="75"/>
      <c r="E27" s="54"/>
      <c r="F27" s="52"/>
      <c r="G27" s="51"/>
      <c r="I27" s="80"/>
      <c r="J27" s="31"/>
      <c r="K27" s="31"/>
      <c r="L27" s="29"/>
      <c r="M27" s="30"/>
    </row>
    <row r="28" spans="1:13" x14ac:dyDescent="0.25">
      <c r="A28" s="51"/>
      <c r="B28" s="51"/>
      <c r="C28" s="51"/>
      <c r="D28" s="75"/>
      <c r="E28" s="54"/>
      <c r="F28" s="52"/>
      <c r="G28" s="51"/>
      <c r="I28" s="80"/>
      <c r="J28" s="31"/>
      <c r="K28" s="31"/>
      <c r="L28" s="29"/>
      <c r="M28" s="30"/>
    </row>
    <row r="29" spans="1:13" x14ac:dyDescent="0.25">
      <c r="A29" s="51"/>
      <c r="B29" s="51"/>
      <c r="C29" s="51"/>
      <c r="D29" s="75"/>
      <c r="E29" s="54"/>
      <c r="F29" s="52"/>
      <c r="G29" s="51"/>
      <c r="I29" s="80"/>
      <c r="J29" s="31"/>
      <c r="K29" s="31"/>
      <c r="L29" s="29"/>
      <c r="M29" s="30"/>
    </row>
    <row r="30" spans="1:13" x14ac:dyDescent="0.25">
      <c r="A30" s="51"/>
      <c r="B30" s="51"/>
      <c r="C30" s="51"/>
      <c r="D30" s="75"/>
      <c r="E30" s="54"/>
      <c r="F30" s="52"/>
      <c r="G30" s="51"/>
      <c r="I30" s="80"/>
      <c r="J30" s="31"/>
      <c r="K30" s="31"/>
      <c r="L30" s="29"/>
      <c r="M30" s="30"/>
    </row>
    <row r="31" spans="1:13" x14ac:dyDescent="0.25">
      <c r="A31" s="51"/>
      <c r="B31" s="51"/>
      <c r="C31" s="51"/>
      <c r="D31" s="75"/>
      <c r="E31" s="54"/>
      <c r="F31" s="52"/>
      <c r="G31" s="51"/>
      <c r="I31" s="80"/>
      <c r="J31" s="31"/>
      <c r="K31" s="31"/>
      <c r="L31" s="29"/>
      <c r="M31" s="30"/>
    </row>
    <row r="32" spans="1:13" x14ac:dyDescent="0.25">
      <c r="A32" s="51"/>
      <c r="B32" s="51"/>
      <c r="C32" s="51"/>
      <c r="D32" s="75"/>
      <c r="E32" s="54"/>
      <c r="F32" s="52"/>
      <c r="G32" s="51"/>
      <c r="I32" s="80"/>
      <c r="J32" s="31"/>
      <c r="K32" s="31"/>
      <c r="L32" s="29"/>
      <c r="M32" s="30"/>
    </row>
    <row r="33" spans="1:13" x14ac:dyDescent="0.25">
      <c r="A33" s="51"/>
      <c r="B33" s="51"/>
      <c r="C33" s="51"/>
      <c r="D33" s="75"/>
      <c r="E33" s="54"/>
      <c r="F33" s="52"/>
      <c r="G33" s="51"/>
      <c r="I33" s="80"/>
      <c r="J33" s="31"/>
      <c r="K33" s="31"/>
      <c r="L33" s="29"/>
      <c r="M33" s="30"/>
    </row>
    <row r="34" spans="1:13" x14ac:dyDescent="0.25">
      <c r="A34" s="51"/>
      <c r="B34" s="51"/>
      <c r="C34" s="51"/>
      <c r="D34" s="75"/>
      <c r="E34" s="54"/>
      <c r="F34" s="52"/>
      <c r="G34" s="51"/>
      <c r="I34" s="80"/>
      <c r="J34" s="31"/>
      <c r="K34" s="31"/>
      <c r="L34" s="29"/>
      <c r="M34" s="30"/>
    </row>
    <row r="35" spans="1:13" x14ac:dyDescent="0.25">
      <c r="A35" s="51"/>
      <c r="B35" s="51"/>
      <c r="C35" s="51"/>
      <c r="D35" s="75"/>
      <c r="E35" s="54"/>
      <c r="F35" s="52"/>
      <c r="G35" s="51"/>
      <c r="I35" s="80"/>
      <c r="J35" s="31"/>
      <c r="K35" s="31"/>
      <c r="L35" s="29"/>
      <c r="M35" s="30"/>
    </row>
    <row r="36" spans="1:13" x14ac:dyDescent="0.25">
      <c r="A36" s="51"/>
      <c r="B36" s="51"/>
      <c r="C36" s="51"/>
      <c r="D36" s="75"/>
      <c r="E36" s="54"/>
      <c r="F36" s="52"/>
      <c r="G36" s="51"/>
      <c r="I36" s="80"/>
      <c r="J36" s="31"/>
      <c r="K36" s="31"/>
      <c r="L36" s="29"/>
      <c r="M36" s="30"/>
    </row>
    <row r="37" spans="1:13" x14ac:dyDescent="0.25">
      <c r="A37" s="51"/>
      <c r="B37" s="51"/>
      <c r="C37" s="51"/>
      <c r="D37" s="75"/>
      <c r="E37" s="54"/>
      <c r="F37" s="52"/>
      <c r="G37" s="51"/>
      <c r="I37" s="80"/>
      <c r="J37" s="31"/>
      <c r="K37" s="31"/>
      <c r="L37" s="29"/>
      <c r="M37" s="30"/>
    </row>
    <row r="38" spans="1:13" x14ac:dyDescent="0.25">
      <c r="A38" s="51"/>
      <c r="B38" s="51"/>
      <c r="C38" s="51"/>
      <c r="D38" s="75"/>
      <c r="E38" s="54"/>
      <c r="F38" s="52"/>
      <c r="G38" s="51"/>
      <c r="I38" s="80"/>
      <c r="J38" s="31"/>
      <c r="K38" s="31"/>
      <c r="L38" s="29"/>
      <c r="M38" s="30"/>
    </row>
    <row r="39" spans="1:13" x14ac:dyDescent="0.25">
      <c r="A39" s="51"/>
      <c r="B39" s="51"/>
      <c r="C39" s="51"/>
      <c r="D39" s="75"/>
      <c r="E39" s="54"/>
      <c r="F39" s="52"/>
      <c r="G39" s="51"/>
      <c r="I39" s="80"/>
      <c r="J39" s="31"/>
      <c r="K39" s="31"/>
      <c r="L39" s="29"/>
      <c r="M39" s="30"/>
    </row>
    <row r="40" spans="1:13" x14ac:dyDescent="0.25">
      <c r="A40" s="51"/>
      <c r="B40" s="51"/>
      <c r="C40" s="51"/>
      <c r="D40" s="75"/>
      <c r="E40" s="54"/>
      <c r="F40" s="52"/>
      <c r="G40" s="51"/>
      <c r="I40" s="80"/>
      <c r="J40" s="31"/>
      <c r="K40" s="31"/>
      <c r="L40" s="29"/>
      <c r="M40" s="30"/>
    </row>
    <row r="41" spans="1:13" x14ac:dyDescent="0.25">
      <c r="A41" s="51"/>
      <c r="B41" s="51"/>
      <c r="C41" s="51"/>
      <c r="D41" s="75"/>
      <c r="E41" s="54"/>
      <c r="F41" s="52"/>
      <c r="G41" s="51"/>
      <c r="I41" s="80"/>
      <c r="J41" s="31"/>
      <c r="K41" s="31"/>
      <c r="L41" s="29"/>
      <c r="M41" s="30"/>
    </row>
    <row r="42" spans="1:13" x14ac:dyDescent="0.25">
      <c r="A42" s="51"/>
      <c r="B42" s="51"/>
      <c r="C42" s="51"/>
      <c r="D42" s="75"/>
      <c r="E42" s="54"/>
      <c r="F42" s="52"/>
      <c r="G42" s="51"/>
      <c r="I42" s="80"/>
      <c r="J42" s="31"/>
      <c r="K42" s="31"/>
      <c r="L42" s="29"/>
      <c r="M42" s="30"/>
    </row>
    <row r="43" spans="1:13" x14ac:dyDescent="0.25">
      <c r="A43" s="51"/>
      <c r="B43" s="51"/>
      <c r="C43" s="51"/>
      <c r="D43" s="75"/>
      <c r="E43" s="54"/>
      <c r="F43" s="52"/>
      <c r="G43" s="51"/>
      <c r="I43" s="80"/>
      <c r="J43" s="31"/>
      <c r="K43" s="31"/>
      <c r="L43" s="29"/>
      <c r="M43" s="30"/>
    </row>
    <row r="44" spans="1:13" x14ac:dyDescent="0.25">
      <c r="A44" s="51"/>
      <c r="B44" s="51"/>
      <c r="C44" s="51"/>
      <c r="D44" s="75"/>
      <c r="E44" s="54"/>
      <c r="F44" s="52"/>
      <c r="G44" s="51"/>
      <c r="I44" s="80"/>
      <c r="J44" s="31"/>
      <c r="K44" s="31"/>
      <c r="L44" s="29"/>
      <c r="M44" s="30"/>
    </row>
    <row r="45" spans="1:13" x14ac:dyDescent="0.25">
      <c r="A45" s="51"/>
      <c r="B45" s="51"/>
      <c r="C45" s="51"/>
      <c r="D45" s="75"/>
      <c r="E45" s="54"/>
      <c r="F45" s="52"/>
      <c r="G45" s="51"/>
      <c r="I45" s="80"/>
      <c r="J45" s="31"/>
      <c r="K45" s="31"/>
      <c r="L45" s="29"/>
      <c r="M45" s="30"/>
    </row>
    <row r="46" spans="1:13" x14ac:dyDescent="0.25">
      <c r="A46" s="51"/>
      <c r="B46" s="51"/>
      <c r="C46" s="51"/>
      <c r="D46" s="75"/>
      <c r="E46" s="54"/>
      <c r="F46" s="52"/>
      <c r="G46" s="51"/>
      <c r="I46" s="80"/>
      <c r="J46" s="31"/>
      <c r="K46" s="31"/>
      <c r="L46" s="29"/>
      <c r="M46" s="30"/>
    </row>
    <row r="47" spans="1:13" x14ac:dyDescent="0.25">
      <c r="A47" s="51"/>
      <c r="B47" s="51"/>
      <c r="C47" s="51"/>
      <c r="D47" s="75"/>
      <c r="E47" s="54"/>
      <c r="F47" s="52"/>
      <c r="G47" s="51"/>
      <c r="I47" s="80"/>
      <c r="J47" s="31"/>
      <c r="K47" s="31"/>
      <c r="L47" s="29"/>
      <c r="M47" s="30"/>
    </row>
    <row r="48" spans="1:13" x14ac:dyDescent="0.25">
      <c r="A48" s="51"/>
      <c r="B48" s="51"/>
      <c r="C48" s="51"/>
      <c r="D48" s="75"/>
      <c r="E48" s="54"/>
      <c r="F48" s="52"/>
      <c r="G48" s="51"/>
      <c r="I48" s="80"/>
      <c r="J48" s="31"/>
      <c r="K48" s="31"/>
      <c r="L48" s="29"/>
      <c r="M48" s="30"/>
    </row>
    <row r="49" spans="1:13" x14ac:dyDescent="0.25">
      <c r="A49" s="51"/>
      <c r="B49" s="51"/>
      <c r="C49" s="51"/>
      <c r="D49" s="75"/>
      <c r="E49" s="54"/>
      <c r="F49" s="52"/>
      <c r="G49" s="51"/>
      <c r="I49" s="80"/>
      <c r="J49" s="31"/>
      <c r="K49" s="31"/>
      <c r="L49" s="29"/>
      <c r="M49" s="30"/>
    </row>
    <row r="50" spans="1:13" x14ac:dyDescent="0.25">
      <c r="A50" s="51"/>
      <c r="B50" s="51"/>
      <c r="C50" s="51"/>
      <c r="D50" s="75"/>
      <c r="E50" s="54"/>
      <c r="F50" s="52"/>
      <c r="G50" s="51"/>
      <c r="I50" s="80"/>
      <c r="J50" s="31"/>
      <c r="K50" s="31"/>
      <c r="L50" s="29"/>
      <c r="M50" s="30"/>
    </row>
    <row r="51" spans="1:13" x14ac:dyDescent="0.25">
      <c r="A51" s="51"/>
      <c r="B51" s="51"/>
      <c r="C51" s="51"/>
      <c r="D51" s="75"/>
      <c r="E51" s="54"/>
      <c r="F51" s="52"/>
      <c r="G51" s="51"/>
      <c r="I51" s="80"/>
      <c r="J51" s="31"/>
      <c r="K51" s="31"/>
      <c r="L51" s="29"/>
      <c r="M51" s="30"/>
    </row>
    <row r="52" spans="1:13" x14ac:dyDescent="0.25">
      <c r="A52" s="51"/>
      <c r="B52" s="51"/>
      <c r="C52" s="51"/>
      <c r="D52" s="75"/>
      <c r="E52" s="54"/>
      <c r="F52" s="52"/>
      <c r="G52" s="51"/>
      <c r="I52" s="80"/>
      <c r="J52" s="31"/>
      <c r="K52" s="31"/>
      <c r="L52" s="29"/>
      <c r="M52" s="30"/>
    </row>
    <row r="53" spans="1:13" x14ac:dyDescent="0.25">
      <c r="A53" s="51"/>
      <c r="B53" s="51"/>
      <c r="C53" s="51"/>
      <c r="D53" s="75"/>
      <c r="E53" s="54"/>
      <c r="F53" s="52"/>
      <c r="G53" s="51"/>
      <c r="I53" s="80"/>
      <c r="J53" s="31"/>
      <c r="K53" s="31"/>
      <c r="L53" s="29"/>
      <c r="M53" s="30"/>
    </row>
    <row r="54" spans="1:13" x14ac:dyDescent="0.25">
      <c r="A54" s="51"/>
      <c r="B54" s="51"/>
      <c r="C54" s="51"/>
      <c r="D54" s="75"/>
      <c r="E54" s="54"/>
      <c r="F54" s="52"/>
      <c r="G54" s="51"/>
      <c r="I54" s="80"/>
      <c r="J54" s="31"/>
      <c r="K54" s="31"/>
      <c r="L54" s="29"/>
      <c r="M54" s="30"/>
    </row>
    <row r="55" spans="1:13" x14ac:dyDescent="0.25">
      <c r="A55" s="51"/>
      <c r="B55" s="51"/>
      <c r="C55" s="51"/>
      <c r="D55" s="75"/>
      <c r="E55" s="54"/>
      <c r="F55" s="52"/>
      <c r="G55" s="51"/>
      <c r="I55" s="80"/>
      <c r="J55" s="31"/>
      <c r="K55" s="31"/>
      <c r="L55" s="29"/>
      <c r="M55" s="30"/>
    </row>
    <row r="56" spans="1:13" x14ac:dyDescent="0.25">
      <c r="A56" s="51"/>
      <c r="B56" s="51"/>
      <c r="C56" s="51"/>
      <c r="D56" s="75"/>
      <c r="E56" s="54"/>
      <c r="F56" s="52"/>
      <c r="G56" s="51"/>
      <c r="I56" s="80"/>
      <c r="J56" s="31"/>
      <c r="K56" s="31"/>
      <c r="L56" s="29"/>
      <c r="M56" s="30"/>
    </row>
    <row r="57" spans="1:13" x14ac:dyDescent="0.25">
      <c r="A57" s="51"/>
      <c r="B57" s="51"/>
      <c r="C57" s="51"/>
      <c r="D57" s="75"/>
      <c r="E57" s="54"/>
      <c r="F57" s="52"/>
      <c r="G57" s="51"/>
      <c r="I57" s="80"/>
      <c r="J57" s="31"/>
      <c r="K57" s="31"/>
      <c r="L57" s="29"/>
      <c r="M57" s="30"/>
    </row>
    <row r="58" spans="1:13" x14ac:dyDescent="0.25">
      <c r="A58" s="51"/>
      <c r="B58" s="51"/>
      <c r="C58" s="51"/>
      <c r="D58" s="75"/>
      <c r="E58" s="54"/>
      <c r="F58" s="52"/>
      <c r="G58" s="51"/>
      <c r="I58" s="80"/>
      <c r="J58" s="31"/>
      <c r="K58" s="31"/>
      <c r="L58" s="29"/>
      <c r="M58" s="30"/>
    </row>
    <row r="59" spans="1:13" x14ac:dyDescent="0.25">
      <c r="A59" s="51"/>
      <c r="B59" s="51"/>
      <c r="C59" s="51"/>
      <c r="D59" s="75"/>
      <c r="E59" s="54"/>
      <c r="F59" s="52"/>
      <c r="G59" s="51"/>
      <c r="I59" s="80"/>
      <c r="J59" s="31"/>
      <c r="K59" s="31"/>
      <c r="L59" s="29"/>
      <c r="M59" s="30"/>
    </row>
    <row r="60" spans="1:13" x14ac:dyDescent="0.25">
      <c r="A60" s="51"/>
      <c r="B60" s="51"/>
      <c r="C60" s="51"/>
      <c r="D60" s="75"/>
      <c r="E60" s="54"/>
      <c r="F60" s="52"/>
      <c r="G60" s="51"/>
      <c r="I60" s="80"/>
      <c r="J60" s="31"/>
      <c r="K60" s="31"/>
      <c r="L60" s="29"/>
      <c r="M60" s="30"/>
    </row>
    <row r="61" spans="1:13" x14ac:dyDescent="0.25">
      <c r="A61" s="51"/>
      <c r="B61" s="51"/>
      <c r="C61" s="51"/>
      <c r="D61" s="75"/>
      <c r="E61" s="54"/>
      <c r="F61" s="52"/>
      <c r="G61" s="51"/>
      <c r="I61" s="80"/>
      <c r="J61" s="31"/>
      <c r="K61" s="31"/>
      <c r="L61" s="29"/>
      <c r="M61" s="30"/>
    </row>
    <row r="62" spans="1:13" x14ac:dyDescent="0.25">
      <c r="A62" s="51"/>
      <c r="B62" s="51"/>
      <c r="C62" s="51"/>
      <c r="D62" s="75"/>
      <c r="E62" s="54"/>
      <c r="F62" s="52"/>
      <c r="G62" s="51"/>
      <c r="I62" s="80"/>
      <c r="J62" s="31"/>
      <c r="K62" s="31"/>
      <c r="L62" s="29"/>
      <c r="M62" s="30"/>
    </row>
    <row r="63" spans="1:13" x14ac:dyDescent="0.25">
      <c r="A63" s="51"/>
      <c r="B63" s="51"/>
      <c r="C63" s="51"/>
      <c r="D63" s="75"/>
      <c r="E63" s="54"/>
      <c r="F63" s="52"/>
      <c r="G63" s="51"/>
      <c r="I63" s="80"/>
      <c r="J63" s="31"/>
      <c r="K63" s="31"/>
      <c r="L63" s="29"/>
      <c r="M63" s="30"/>
    </row>
    <row r="64" spans="1:13" x14ac:dyDescent="0.25">
      <c r="A64" s="51"/>
      <c r="B64" s="51"/>
      <c r="C64" s="51"/>
      <c r="D64" s="75"/>
      <c r="E64" s="54"/>
      <c r="F64" s="52"/>
      <c r="G64" s="51"/>
      <c r="I64" s="80"/>
      <c r="J64" s="31"/>
      <c r="K64" s="31"/>
      <c r="L64" s="29"/>
      <c r="M64" s="30"/>
    </row>
    <row r="65" spans="1:13" x14ac:dyDescent="0.25">
      <c r="A65" s="51"/>
      <c r="B65" s="51"/>
      <c r="C65" s="51"/>
      <c r="D65" s="75"/>
      <c r="E65" s="54"/>
      <c r="F65" s="52"/>
      <c r="G65" s="51"/>
      <c r="I65" s="80"/>
      <c r="J65" s="31"/>
      <c r="K65" s="31"/>
      <c r="L65" s="29"/>
      <c r="M65" s="30"/>
    </row>
    <row r="66" spans="1:13" x14ac:dyDescent="0.25">
      <c r="A66" s="51"/>
      <c r="B66" s="51"/>
      <c r="C66" s="51"/>
      <c r="D66" s="75"/>
      <c r="E66" s="54"/>
      <c r="F66" s="52"/>
      <c r="G66" s="51"/>
      <c r="I66" s="80"/>
      <c r="J66" s="31"/>
      <c r="K66" s="31"/>
      <c r="L66" s="29"/>
      <c r="M66" s="30"/>
    </row>
    <row r="67" spans="1:13" x14ac:dyDescent="0.25">
      <c r="A67" s="51"/>
      <c r="B67" s="51"/>
      <c r="C67" s="51"/>
      <c r="D67" s="75"/>
      <c r="E67" s="54"/>
      <c r="F67" s="52"/>
      <c r="G67" s="51"/>
      <c r="I67" s="80"/>
      <c r="J67" s="31"/>
      <c r="K67" s="31"/>
      <c r="L67" s="29"/>
      <c r="M67" s="30"/>
    </row>
    <row r="68" spans="1:13" x14ac:dyDescent="0.25">
      <c r="A68" s="51"/>
      <c r="B68" s="51"/>
      <c r="C68" s="51"/>
      <c r="D68" s="75"/>
      <c r="E68" s="54"/>
      <c r="F68" s="52"/>
      <c r="G68" s="51"/>
      <c r="I68" s="80"/>
      <c r="J68" s="31"/>
      <c r="K68" s="31"/>
      <c r="L68" s="29"/>
      <c r="M68" s="30"/>
    </row>
    <row r="69" spans="1:13" x14ac:dyDescent="0.25">
      <c r="A69" s="51"/>
      <c r="B69" s="51"/>
      <c r="C69" s="51"/>
      <c r="D69" s="75"/>
      <c r="E69" s="54"/>
      <c r="F69" s="52"/>
      <c r="G69" s="51"/>
      <c r="I69" s="80"/>
      <c r="J69" s="31"/>
      <c r="K69" s="31"/>
      <c r="L69" s="29"/>
      <c r="M69" s="30"/>
    </row>
    <row r="70" spans="1:13" x14ac:dyDescent="0.25">
      <c r="A70" s="51"/>
      <c r="B70" s="51"/>
      <c r="C70" s="51"/>
      <c r="D70" s="75"/>
      <c r="E70" s="54"/>
      <c r="F70" s="52"/>
      <c r="G70" s="51"/>
      <c r="I70" s="80"/>
      <c r="J70" s="31"/>
      <c r="K70" s="31"/>
      <c r="L70" s="29"/>
      <c r="M70" s="30"/>
    </row>
    <row r="71" spans="1:13" x14ac:dyDescent="0.25">
      <c r="A71" s="51"/>
      <c r="B71" s="51"/>
      <c r="C71" s="51"/>
      <c r="D71" s="75"/>
      <c r="E71" s="54"/>
      <c r="F71" s="52"/>
      <c r="G71" s="51"/>
      <c r="I71" s="80"/>
      <c r="J71" s="31"/>
      <c r="K71" s="31"/>
      <c r="L71" s="29"/>
      <c r="M71" s="30"/>
    </row>
    <row r="72" spans="1:13" x14ac:dyDescent="0.25">
      <c r="A72" s="51"/>
      <c r="B72" s="51"/>
      <c r="C72" s="51"/>
      <c r="D72" s="75"/>
      <c r="E72" s="54"/>
      <c r="F72" s="52"/>
      <c r="G72" s="51"/>
      <c r="I72" s="80"/>
      <c r="J72" s="31"/>
      <c r="K72" s="31"/>
      <c r="L72" s="29"/>
      <c r="M72" s="30"/>
    </row>
    <row r="73" spans="1:13" x14ac:dyDescent="0.25">
      <c r="A73" s="51"/>
      <c r="B73" s="51"/>
      <c r="C73" s="51"/>
      <c r="D73" s="75"/>
      <c r="E73" s="54"/>
      <c r="F73" s="52"/>
      <c r="G73" s="51"/>
      <c r="I73" s="80"/>
      <c r="J73" s="31"/>
      <c r="K73" s="31"/>
      <c r="L73" s="29"/>
      <c r="M73" s="30"/>
    </row>
    <row r="74" spans="1:13" x14ac:dyDescent="0.25">
      <c r="A74" s="51"/>
      <c r="B74" s="51"/>
      <c r="C74" s="51"/>
      <c r="D74" s="75"/>
      <c r="E74" s="54"/>
      <c r="F74" s="52"/>
      <c r="G74" s="51"/>
      <c r="I74" s="80"/>
      <c r="J74" s="31"/>
      <c r="K74" s="31"/>
      <c r="L74" s="29"/>
      <c r="M74" s="30"/>
    </row>
    <row r="75" spans="1:13" x14ac:dyDescent="0.25">
      <c r="A75" s="51"/>
      <c r="B75" s="51"/>
      <c r="C75" s="51"/>
      <c r="D75" s="75"/>
      <c r="E75" s="54"/>
      <c r="F75" s="52"/>
      <c r="G75" s="51"/>
      <c r="I75" s="80"/>
      <c r="J75" s="31"/>
      <c r="K75" s="31"/>
      <c r="L75" s="29"/>
      <c r="M75" s="30"/>
    </row>
    <row r="76" spans="1:13" x14ac:dyDescent="0.25">
      <c r="A76" s="51"/>
      <c r="B76" s="51"/>
      <c r="C76" s="51"/>
      <c r="D76" s="75"/>
      <c r="E76" s="54"/>
      <c r="F76" s="52"/>
      <c r="G76" s="51"/>
      <c r="I76" s="80"/>
      <c r="J76" s="31"/>
      <c r="K76" s="31"/>
      <c r="L76" s="29"/>
      <c r="M76" s="30"/>
    </row>
    <row r="77" spans="1:13" x14ac:dyDescent="0.25">
      <c r="A77" s="51"/>
      <c r="B77" s="51"/>
      <c r="C77" s="51"/>
      <c r="D77" s="75"/>
      <c r="E77" s="54"/>
      <c r="F77" s="52"/>
      <c r="G77" s="51"/>
      <c r="I77" s="80"/>
      <c r="J77" s="31"/>
      <c r="K77" s="31"/>
      <c r="L77" s="29"/>
      <c r="M77" s="30"/>
    </row>
    <row r="78" spans="1:13" x14ac:dyDescent="0.25">
      <c r="A78" s="51"/>
      <c r="B78" s="51"/>
      <c r="C78" s="51"/>
      <c r="D78" s="75"/>
      <c r="E78" s="54"/>
      <c r="F78" s="52"/>
      <c r="G78" s="51"/>
      <c r="I78" s="80"/>
      <c r="J78" s="31"/>
      <c r="K78" s="31"/>
      <c r="L78" s="29"/>
      <c r="M78" s="30"/>
    </row>
    <row r="79" spans="1:13" x14ac:dyDescent="0.25">
      <c r="A79" s="51"/>
      <c r="B79" s="51"/>
      <c r="C79" s="51"/>
      <c r="D79" s="75"/>
      <c r="E79" s="54"/>
      <c r="F79" s="52"/>
      <c r="G79" s="51"/>
      <c r="I79" s="80"/>
      <c r="J79" s="31"/>
      <c r="K79" s="31"/>
      <c r="L79" s="29"/>
      <c r="M79" s="30"/>
    </row>
    <row r="80" spans="1:13" x14ac:dyDescent="0.25">
      <c r="A80" s="51"/>
      <c r="B80" s="51"/>
      <c r="C80" s="51"/>
      <c r="D80" s="75"/>
      <c r="E80" s="54"/>
      <c r="F80" s="52"/>
      <c r="G80" s="51"/>
      <c r="I80" s="80"/>
      <c r="J80" s="31"/>
      <c r="K80" s="31"/>
      <c r="L80" s="29"/>
      <c r="M80" s="30"/>
    </row>
    <row r="81" spans="1:13" x14ac:dyDescent="0.25">
      <c r="A81" s="51"/>
      <c r="B81" s="51"/>
      <c r="C81" s="51"/>
      <c r="D81" s="75"/>
      <c r="E81" s="54"/>
      <c r="F81" s="52"/>
      <c r="G81" s="51"/>
      <c r="I81" s="80"/>
      <c r="J81" s="31"/>
      <c r="K81" s="31"/>
      <c r="L81" s="29"/>
      <c r="M81" s="30"/>
    </row>
    <row r="82" spans="1:13" x14ac:dyDescent="0.25">
      <c r="A82" s="51"/>
      <c r="B82" s="51"/>
      <c r="C82" s="51"/>
      <c r="D82" s="75"/>
      <c r="E82" s="54"/>
      <c r="F82" s="52"/>
      <c r="G82" s="51"/>
      <c r="I82" s="80"/>
      <c r="J82" s="31"/>
      <c r="K82" s="31"/>
      <c r="L82" s="29"/>
      <c r="M82" s="30"/>
    </row>
    <row r="83" spans="1:13" x14ac:dyDescent="0.25">
      <c r="A83" s="51"/>
      <c r="B83" s="51"/>
      <c r="C83" s="51"/>
      <c r="D83" s="75"/>
      <c r="E83" s="54"/>
      <c r="F83" s="52"/>
      <c r="G83" s="51"/>
      <c r="I83" s="80"/>
      <c r="J83" s="31"/>
      <c r="K83" s="31"/>
      <c r="L83" s="29"/>
      <c r="M83" s="30"/>
    </row>
    <row r="84" spans="1:13" x14ac:dyDescent="0.25">
      <c r="A84" s="51"/>
      <c r="B84" s="51"/>
      <c r="C84" s="51"/>
      <c r="D84" s="75"/>
      <c r="E84" s="54"/>
      <c r="F84" s="52"/>
      <c r="G84" s="51"/>
      <c r="I84" s="80"/>
      <c r="J84" s="31"/>
      <c r="K84" s="31"/>
      <c r="L84" s="29"/>
      <c r="M84" s="30"/>
    </row>
    <row r="85" spans="1:13" x14ac:dyDescent="0.25">
      <c r="A85" s="51"/>
      <c r="B85" s="51"/>
      <c r="C85" s="51"/>
      <c r="D85" s="75"/>
      <c r="E85" s="54"/>
      <c r="F85" s="52"/>
      <c r="G85" s="51"/>
      <c r="I85" s="80"/>
      <c r="J85" s="31"/>
      <c r="K85" s="31"/>
      <c r="L85" s="29"/>
      <c r="M85" s="30"/>
    </row>
    <row r="86" spans="1:13" x14ac:dyDescent="0.25">
      <c r="A86" s="51"/>
      <c r="B86" s="51"/>
      <c r="C86" s="51"/>
      <c r="D86" s="75"/>
      <c r="E86" s="54"/>
      <c r="F86" s="52"/>
      <c r="G86" s="51"/>
      <c r="I86" s="80"/>
      <c r="J86" s="31"/>
      <c r="K86" s="31"/>
      <c r="L86" s="29"/>
      <c r="M86" s="30"/>
    </row>
    <row r="87" spans="1:13" x14ac:dyDescent="0.25">
      <c r="A87" s="51"/>
      <c r="B87" s="51"/>
      <c r="C87" s="51"/>
      <c r="D87" s="75"/>
      <c r="E87" s="54"/>
      <c r="F87" s="52"/>
      <c r="G87" s="51"/>
      <c r="I87" s="80"/>
      <c r="J87" s="31"/>
      <c r="K87" s="31"/>
      <c r="L87" s="29"/>
      <c r="M87" s="30"/>
    </row>
    <row r="88" spans="1:13" x14ac:dyDescent="0.25">
      <c r="A88" s="51"/>
      <c r="B88" s="51"/>
      <c r="C88" s="51"/>
      <c r="D88" s="75"/>
      <c r="E88" s="54"/>
      <c r="F88" s="52"/>
      <c r="G88" s="51"/>
      <c r="I88" s="80"/>
      <c r="J88" s="31"/>
      <c r="K88" s="31"/>
      <c r="L88" s="29"/>
      <c r="M88" s="30"/>
    </row>
    <row r="89" spans="1:13" x14ac:dyDescent="0.25">
      <c r="A89" s="51"/>
      <c r="B89" s="51"/>
      <c r="C89" s="51"/>
      <c r="D89" s="75"/>
      <c r="E89" s="54"/>
      <c r="F89" s="52"/>
      <c r="G89" s="51"/>
      <c r="I89" s="80"/>
      <c r="J89" s="31"/>
      <c r="K89" s="31"/>
      <c r="L89" s="29"/>
      <c r="M89" s="30"/>
    </row>
    <row r="90" spans="1:13" x14ac:dyDescent="0.25">
      <c r="A90" s="51"/>
      <c r="B90" s="51"/>
      <c r="C90" s="51"/>
      <c r="D90" s="75"/>
      <c r="E90" s="54"/>
      <c r="F90" s="52"/>
      <c r="G90" s="51"/>
      <c r="I90" s="80"/>
      <c r="J90" s="31"/>
      <c r="K90" s="31"/>
      <c r="L90" s="29"/>
      <c r="M90" s="30"/>
    </row>
    <row r="91" spans="1:13" x14ac:dyDescent="0.25">
      <c r="A91" s="51"/>
      <c r="B91" s="51"/>
      <c r="C91" s="51"/>
      <c r="D91" s="75"/>
      <c r="E91" s="54"/>
      <c r="F91" s="52"/>
      <c r="G91" s="51"/>
      <c r="I91" s="80"/>
      <c r="J91" s="31"/>
      <c r="K91" s="31"/>
      <c r="L91" s="29"/>
      <c r="M91" s="30"/>
    </row>
    <row r="92" spans="1:13" x14ac:dyDescent="0.25">
      <c r="A92" s="51"/>
      <c r="B92" s="51"/>
      <c r="C92" s="51"/>
      <c r="D92" s="75"/>
      <c r="E92" s="54"/>
      <c r="F92" s="52"/>
      <c r="G92" s="51"/>
      <c r="I92" s="80"/>
      <c r="J92" s="31"/>
      <c r="K92" s="31"/>
      <c r="L92" s="29"/>
      <c r="M92" s="30"/>
    </row>
    <row r="93" spans="1:13" x14ac:dyDescent="0.25">
      <c r="A93" s="51"/>
      <c r="B93" s="51"/>
      <c r="C93" s="51"/>
      <c r="D93" s="75"/>
      <c r="E93" s="54"/>
      <c r="F93" s="52"/>
      <c r="G93" s="51"/>
      <c r="I93" s="80"/>
      <c r="J93" s="31"/>
      <c r="K93" s="31"/>
      <c r="L93" s="29"/>
      <c r="M93" s="30"/>
    </row>
    <row r="94" spans="1:13" x14ac:dyDescent="0.25">
      <c r="A94" s="51"/>
      <c r="B94" s="51"/>
      <c r="C94" s="51"/>
      <c r="D94" s="75"/>
      <c r="E94" s="54"/>
      <c r="F94" s="52"/>
      <c r="G94" s="51"/>
      <c r="I94" s="80"/>
      <c r="J94" s="31"/>
      <c r="K94" s="31"/>
      <c r="L94" s="29"/>
      <c r="M94" s="30"/>
    </row>
    <row r="95" spans="1:13" x14ac:dyDescent="0.25">
      <c r="A95" s="51"/>
      <c r="B95" s="51"/>
      <c r="C95" s="51"/>
      <c r="D95" s="75"/>
      <c r="E95" s="54"/>
      <c r="F95" s="52"/>
      <c r="G95" s="51"/>
      <c r="I95" s="80"/>
      <c r="J95" s="31"/>
      <c r="K95" s="31"/>
      <c r="L95" s="29"/>
      <c r="M95" s="30"/>
    </row>
    <row r="96" spans="1:13" x14ac:dyDescent="0.25">
      <c r="A96" s="51"/>
      <c r="B96" s="51"/>
      <c r="C96" s="51"/>
      <c r="D96" s="75"/>
      <c r="E96" s="54"/>
      <c r="F96" s="52"/>
      <c r="G96" s="51"/>
      <c r="I96" s="80"/>
      <c r="J96" s="31"/>
      <c r="K96" s="31"/>
      <c r="L96" s="29"/>
      <c r="M96" s="30"/>
    </row>
    <row r="97" spans="1:13" x14ac:dyDescent="0.25">
      <c r="A97" s="51"/>
      <c r="B97" s="51"/>
      <c r="C97" s="51"/>
      <c r="D97" s="75"/>
      <c r="E97" s="54"/>
      <c r="F97" s="52"/>
      <c r="G97" s="51"/>
      <c r="I97" s="80"/>
      <c r="J97" s="31"/>
      <c r="K97" s="31"/>
      <c r="L97" s="29"/>
      <c r="M97" s="30"/>
    </row>
    <row r="98" spans="1:13" x14ac:dyDescent="0.25">
      <c r="A98" s="51"/>
      <c r="B98" s="51"/>
      <c r="C98" s="51"/>
      <c r="D98" s="75"/>
      <c r="E98" s="54"/>
      <c r="F98" s="52"/>
      <c r="G98" s="51"/>
      <c r="I98" s="80"/>
      <c r="J98" s="31"/>
      <c r="K98" s="31"/>
      <c r="L98" s="29"/>
      <c r="M98" s="30"/>
    </row>
    <row r="99" spans="1:13" x14ac:dyDescent="0.25">
      <c r="A99" s="51"/>
      <c r="B99" s="51"/>
      <c r="C99" s="51"/>
      <c r="D99" s="75"/>
      <c r="E99" s="54"/>
      <c r="F99" s="52"/>
      <c r="G99" s="51"/>
      <c r="I99" s="80"/>
      <c r="J99" s="31"/>
      <c r="K99" s="31"/>
      <c r="L99" s="29"/>
      <c r="M99" s="30"/>
    </row>
    <row r="100" spans="1:13" x14ac:dyDescent="0.25">
      <c r="A100" s="51"/>
      <c r="B100" s="51"/>
      <c r="C100" s="51"/>
      <c r="D100" s="75"/>
      <c r="E100" s="54"/>
      <c r="F100" s="52"/>
      <c r="G100" s="51"/>
      <c r="I100" s="80"/>
      <c r="J100" s="31"/>
      <c r="K100" s="31"/>
      <c r="L100" s="29"/>
      <c r="M100" s="30"/>
    </row>
    <row r="101" spans="1:13" x14ac:dyDescent="0.25">
      <c r="A101" s="51"/>
      <c r="B101" s="51"/>
      <c r="C101" s="51"/>
      <c r="D101" s="75"/>
      <c r="E101" s="54"/>
      <c r="F101" s="52"/>
      <c r="G101" s="51"/>
      <c r="I101" s="80"/>
      <c r="J101" s="31"/>
      <c r="K101" s="31"/>
      <c r="L101" s="29"/>
      <c r="M101" s="30"/>
    </row>
    <row r="102" spans="1:13" x14ac:dyDescent="0.25">
      <c r="A102" s="51"/>
      <c r="B102" s="51"/>
      <c r="C102" s="51"/>
      <c r="D102" s="75"/>
      <c r="E102" s="54"/>
      <c r="F102" s="52"/>
      <c r="G102" s="51"/>
      <c r="I102" s="80"/>
      <c r="J102" s="31"/>
      <c r="K102" s="31"/>
      <c r="L102" s="29"/>
      <c r="M102" s="30"/>
    </row>
    <row r="103" spans="1:13" x14ac:dyDescent="0.25">
      <c r="A103" s="51"/>
      <c r="B103" s="51"/>
      <c r="C103" s="51"/>
      <c r="D103" s="75"/>
      <c r="E103" s="54"/>
      <c r="F103" s="52"/>
      <c r="G103" s="51"/>
      <c r="I103" s="80"/>
      <c r="J103" s="31"/>
      <c r="K103" s="31"/>
      <c r="L103" s="29"/>
      <c r="M103" s="30"/>
    </row>
    <row r="104" spans="1:13" x14ac:dyDescent="0.25">
      <c r="A104" s="51"/>
      <c r="B104" s="51"/>
      <c r="C104" s="51"/>
      <c r="D104" s="75"/>
      <c r="E104" s="54"/>
      <c r="F104" s="52"/>
      <c r="G104" s="51"/>
      <c r="I104" s="80"/>
      <c r="J104" s="31"/>
      <c r="K104" s="31"/>
      <c r="L104" s="29"/>
      <c r="M104" s="30"/>
    </row>
    <row r="105" spans="1:13" x14ac:dyDescent="0.25">
      <c r="A105" s="51"/>
      <c r="B105" s="51"/>
      <c r="C105" s="51"/>
      <c r="D105" s="75"/>
      <c r="E105" s="54"/>
      <c r="F105" s="52"/>
      <c r="G105" s="51"/>
      <c r="I105" s="80"/>
      <c r="J105" s="31"/>
      <c r="K105" s="31"/>
      <c r="L105" s="29"/>
      <c r="M105" s="30"/>
    </row>
  </sheetData>
  <phoneticPr fontId="2" type="noConversion"/>
  <dataValidations count="3">
    <dataValidation type="list" allowBlank="1" showInputMessage="1" showErrorMessage="1" sqref="B1:B1048576" xr:uid="{16F72E7B-6D84-430A-94D7-3942680DD151}">
      <formula1>"高,中,低"</formula1>
    </dataValidation>
    <dataValidation type="list" showInputMessage="1" showErrorMessage="1" sqref="H1:H1048576" xr:uid="{FB776ACC-6DBA-40AB-9A65-E0168E29A19C}">
      <formula1>"https://test-web.wind56.com/wind56apis"</formula1>
    </dataValidation>
    <dataValidation type="list" allowBlank="1" showInputMessage="1" showErrorMessage="1" sqref="G1:G1048576" xr:uid="{1CFF54CE-5885-4411-A00C-B15104E54BC3}">
      <formula1>"post,post_session,post_pass,get"</formula1>
    </dataValidation>
  </dataValidations>
  <hyperlinks>
    <hyperlink ref="J2" r:id="rId1" display="https://test-web.wind56.com/wind56apis/client/missionSite/listPage" xr:uid="{AED2610A-C92D-40C9-B01F-077508D4A4BD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填写说明（必看）</vt:lpstr>
      <vt:lpstr>execute</vt:lpstr>
      <vt:lpstr>初始化</vt:lpstr>
      <vt:lpstr>数据库</vt:lpstr>
      <vt:lpstr>案例汇总</vt:lpstr>
      <vt:lpstr>qiuwei</vt:lpstr>
      <vt:lpstr>模板</vt:lpstr>
      <vt:lpstr>qiuwei2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邱伟</dc:creator>
  <cp:lastModifiedBy>qiuwei</cp:lastModifiedBy>
  <dcterms:created xsi:type="dcterms:W3CDTF">2018-11-29T09:07:00Z</dcterms:created>
  <dcterms:modified xsi:type="dcterms:W3CDTF">2021-04-24T10:54:08Z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