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nguye\Desktop\TI\HR TI jaar 2\Project56\code\git p56\Project56\Documents\Productbacklog\"/>
    </mc:Choice>
  </mc:AlternateContent>
  <xr:revisionPtr revIDLastSave="0" documentId="8_{18DBC3C3-AC7C-452A-BE05-34235D1421D8}" xr6:coauthVersionLast="47" xr6:coauthVersionMax="47" xr10:uidLastSave="{00000000-0000-0000-0000-000000000000}"/>
  <bookViews>
    <workbookView xWindow="-120" yWindow="-120" windowWidth="29040" windowHeight="15720" xr2:uid="{00000000-000D-0000-FFFF-FFFF00000000}"/>
  </bookViews>
  <sheets>
    <sheet name="Product backlog new" sheetId="4" r:id="rId1"/>
    <sheet name="Product Backlog old" sheetId="1" r:id="rId2"/>
    <sheet name="Changelog"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4" i="1" l="1"/>
  <c r="G7" i="1"/>
  <c r="G6" i="1"/>
  <c r="G46" i="1"/>
  <c r="G47" i="1"/>
  <c r="G48" i="1"/>
  <c r="G49" i="1"/>
  <c r="G50" i="1"/>
  <c r="G51" i="1"/>
  <c r="G52" i="1"/>
  <c r="G53" i="1"/>
  <c r="G39" i="1"/>
  <c r="G40" i="1"/>
  <c r="G41" i="1"/>
  <c r="G42" i="1"/>
  <c r="G30" i="1"/>
  <c r="G31" i="1"/>
  <c r="G32" i="1"/>
  <c r="G33" i="1"/>
  <c r="G34" i="1"/>
  <c r="G35" i="1"/>
  <c r="G82" i="1"/>
  <c r="G83" i="1"/>
  <c r="G84" i="1"/>
  <c r="G71" i="1"/>
  <c r="G72" i="1"/>
  <c r="G65" i="1"/>
  <c r="G66" i="1"/>
  <c r="G57" i="1"/>
  <c r="G58" i="1"/>
  <c r="G59" i="1"/>
  <c r="G11" i="1"/>
  <c r="G12" i="1"/>
  <c r="G13" i="1"/>
  <c r="G14" i="1"/>
  <c r="G15" i="1"/>
  <c r="G16" i="1"/>
  <c r="G17" i="1"/>
  <c r="G4" i="1"/>
  <c r="G5" i="1"/>
  <c r="G23" i="1"/>
  <c r="G24" i="1"/>
  <c r="G25" i="1"/>
  <c r="G78" i="1"/>
</calcChain>
</file>

<file path=xl/sharedStrings.xml><?xml version="1.0" encoding="utf-8"?>
<sst xmlns="http://schemas.openxmlformats.org/spreadsheetml/2006/main" count="514" uniqueCount="254">
  <si>
    <t>Nr.</t>
  </si>
  <si>
    <t>Features</t>
  </si>
  <si>
    <t>User's Story</t>
  </si>
  <si>
    <t>Story points</t>
  </si>
  <si>
    <t>Acceptance Criteria</t>
  </si>
  <si>
    <t>Task Nr.</t>
  </si>
  <si>
    <t>Tasks</t>
  </si>
  <si>
    <t>Priority</t>
  </si>
  <si>
    <t>Status</t>
  </si>
  <si>
    <t>Sprint</t>
  </si>
  <si>
    <t>Technical Error(tijdelijk)</t>
  </si>
  <si>
    <r>
      <rPr>
        <sz val="11"/>
        <color rgb="FF000000"/>
        <rFont val="Calibri"/>
        <family val="2"/>
        <scheme val="minor"/>
      </rPr>
      <t xml:space="preserve">Als gebruiker wil ik de locatie van de </t>
    </r>
    <r>
      <rPr>
        <b/>
        <sz val="11"/>
        <color rgb="FF000000"/>
        <rFont val="Calibri"/>
        <family val="2"/>
        <scheme val="minor"/>
      </rPr>
      <t>Tag</t>
    </r>
    <r>
      <rPr>
        <sz val="11"/>
        <color rgb="FF000000"/>
        <rFont val="Calibri"/>
        <family val="2"/>
        <scheme val="minor"/>
      </rPr>
      <t xml:space="preserve"> kunnen bepalen, zodat ik de coordinaten van mijn boot kan weten wanneer ik mijn boot vaart.</t>
    </r>
  </si>
  <si>
    <r>
      <rPr>
        <sz val="11"/>
        <color rgb="FF000000"/>
        <rFont val="Calibri"/>
        <family val="2"/>
        <scheme val="minor"/>
      </rPr>
      <t xml:space="preserve">De </t>
    </r>
    <r>
      <rPr>
        <b/>
        <sz val="11"/>
        <color rgb="FF000000"/>
        <rFont val="Calibri"/>
        <family val="2"/>
        <scheme val="minor"/>
      </rPr>
      <t xml:space="preserve">Anchors </t>
    </r>
    <r>
      <rPr>
        <sz val="11"/>
        <color rgb="FF000000"/>
        <rFont val="Calibri"/>
        <family val="2"/>
        <scheme val="minor"/>
      </rPr>
      <t xml:space="preserve">kunnen coördinaten sturen naar de </t>
    </r>
    <r>
      <rPr>
        <b/>
        <sz val="11"/>
        <color rgb="FF000000"/>
        <rFont val="Calibri"/>
        <family val="2"/>
        <scheme val="minor"/>
      </rPr>
      <t>Tag</t>
    </r>
    <r>
      <rPr>
        <sz val="11"/>
        <color rgb="FF000000"/>
        <rFont val="Calibri"/>
        <family val="2"/>
        <scheme val="minor"/>
      </rPr>
      <t xml:space="preserve">. De Anchors zitten langs het "test basin". Hierdoor kan de coördinaten van de </t>
    </r>
    <r>
      <rPr>
        <b/>
        <sz val="11"/>
        <color rgb="FF000000"/>
        <rFont val="Calibri"/>
        <family val="2"/>
        <scheme val="minor"/>
      </rPr>
      <t xml:space="preserve">Tag </t>
    </r>
    <r>
      <rPr>
        <sz val="11"/>
        <color rgb="FF000000"/>
        <rFont val="Calibri"/>
        <family val="2"/>
        <scheme val="minor"/>
      </rPr>
      <t>bepaald worden</t>
    </r>
  </si>
  <si>
    <r>
      <t xml:space="preserve">De </t>
    </r>
    <r>
      <rPr>
        <b/>
        <sz val="11"/>
        <color rgb="FF000000"/>
        <rFont val="Calibri"/>
        <scheme val="minor"/>
      </rPr>
      <t>Tag</t>
    </r>
    <r>
      <rPr>
        <sz val="11"/>
        <color rgb="FF000000"/>
        <rFont val="Calibri"/>
        <scheme val="minor"/>
      </rPr>
      <t xml:space="preserve"> verzend coördinaten naar tenminste 3 </t>
    </r>
    <r>
      <rPr>
        <b/>
        <sz val="11"/>
        <color rgb="FF000000"/>
        <rFont val="Calibri"/>
        <scheme val="minor"/>
      </rPr>
      <t>Anchor</t>
    </r>
    <r>
      <rPr>
        <sz val="11"/>
        <color rgb="FF000000"/>
        <rFont val="Calibri"/>
        <scheme val="minor"/>
      </rPr>
      <t>s</t>
    </r>
  </si>
  <si>
    <t>Must</t>
  </si>
  <si>
    <t>Done</t>
  </si>
  <si>
    <t>Sprint 1</t>
  </si>
  <si>
    <r>
      <t xml:space="preserve">De </t>
    </r>
    <r>
      <rPr>
        <b/>
        <sz val="11"/>
        <color rgb="FF000000"/>
        <rFont val="Calibri"/>
        <family val="2"/>
        <scheme val="minor"/>
      </rPr>
      <t>Anchor</t>
    </r>
    <r>
      <rPr>
        <sz val="11"/>
        <color rgb="FF000000"/>
        <rFont val="Calibri"/>
        <family val="2"/>
        <scheme val="minor"/>
      </rPr>
      <t>s stabiel houden. Zonder dat ze steeds aan en uit te gaan</t>
    </r>
  </si>
  <si>
    <t>Should</t>
  </si>
  <si>
    <t>Test de geërfde cpp code(werking van de tag en anchors)</t>
  </si>
  <si>
    <t>Could</t>
  </si>
  <si>
    <t>Als de cpp code niet werkt, onderzoek of dit een fout in hardware of software</t>
  </si>
  <si>
    <t>Work in progress</t>
  </si>
  <si>
    <t>Will not</t>
  </si>
  <si>
    <t>Fix het uitgezochte probleem</t>
  </si>
  <si>
    <r>
      <rPr>
        <sz val="11"/>
        <color rgb="FF000000"/>
        <rFont val="Calibri"/>
        <family val="2"/>
        <scheme val="minor"/>
      </rPr>
      <t xml:space="preserve">Als de gebruiker wil ik zien waar de </t>
    </r>
    <r>
      <rPr>
        <b/>
        <sz val="11"/>
        <color rgb="FF000000"/>
        <rFont val="Calibri"/>
        <family val="2"/>
        <scheme val="minor"/>
      </rPr>
      <t>Tag</t>
    </r>
    <r>
      <rPr>
        <sz val="11"/>
        <color rgb="FF000000"/>
        <rFont val="Calibri"/>
        <family val="2"/>
        <scheme val="minor"/>
      </rPr>
      <t xml:space="preserve"> zich bevind, zodat ik de locatie van de boot gemakkelijk kan zien.</t>
    </r>
  </si>
  <si>
    <r>
      <rPr>
        <sz val="11"/>
        <color rgb="FF000000"/>
        <rFont val="Calibri"/>
        <family val="2"/>
        <scheme val="minor"/>
      </rPr>
      <t xml:space="preserve">De </t>
    </r>
    <r>
      <rPr>
        <b/>
        <sz val="11"/>
        <color rgb="FF000000"/>
        <rFont val="Calibri"/>
        <family val="2"/>
        <scheme val="minor"/>
      </rPr>
      <t>Tag</t>
    </r>
    <r>
      <rPr>
        <sz val="11"/>
        <color rgb="FF000000"/>
        <rFont val="Calibri"/>
        <family val="2"/>
        <scheme val="minor"/>
      </rPr>
      <t xml:space="preserve"> wordt vertoond op een interface die gebruik maakt van een data transfer protocol.</t>
    </r>
  </si>
  <si>
    <t>Onderzoek de geërfde python code(het sturen van data)</t>
  </si>
  <si>
    <t>Sprint 2</t>
  </si>
  <si>
    <t>Test de geërfde python code(het sturen van data)</t>
  </si>
  <si>
    <t>Onderzoek OpenCPN en NMEA (suggestie)</t>
  </si>
  <si>
    <t>Onderzoek verschillende interfaces en protocols</t>
  </si>
  <si>
    <t>Bepaal welke interface te gebruiken is, of bouwen wij eentje zelf</t>
  </si>
  <si>
    <t>To be started</t>
  </si>
  <si>
    <t>Sprint 3</t>
  </si>
  <si>
    <t>De boot kan coordinaten naar de interface sturen</t>
  </si>
  <si>
    <t>Sprint 4</t>
  </si>
  <si>
    <t>De interface kan de gekregen data verwerken tot beeld op het scherm</t>
  </si>
  <si>
    <t>Sprint 5</t>
  </si>
  <si>
    <t>Test de interface voor nauwkeurigheid</t>
  </si>
  <si>
    <t>Sprint 6</t>
  </si>
  <si>
    <t>Sprint 7</t>
  </si>
  <si>
    <t>Sprint 8</t>
  </si>
  <si>
    <t>Er is werkende code volgens de eisen van de project owner</t>
  </si>
  <si>
    <t>Als gebruiker wil ik dat de product echt werkt zoals verwacht van de PO, zodat ik het programma kan gebruiken zonder problemen</t>
  </si>
  <si>
    <t>De code kan de ESP's(Tag en Anchor) sturen om plaatsbepaling te doen en die data te verzenden om te verwerken tot een interface</t>
  </si>
  <si>
    <t>verbeterde en geerfde cpp code is aanwezig</t>
  </si>
  <si>
    <t>verbeterde en geerfde python code is aanwezig</t>
  </si>
  <si>
    <t>GUI code is aanwezig</t>
  </si>
  <si>
    <t>Systeeminterface code is aanwezig</t>
  </si>
  <si>
    <t>Er zijn onderzoeksdocumentatie volgens hogeschool eisen</t>
  </si>
  <si>
    <t>Als volgende developers, wil ik weten waarom bepaalde oplossingen waren gekozen, zodat ik hiermee verder kan werken</t>
  </si>
  <si>
    <t>De onderzoeksdocumentatie zijn geschreven zoals de outline onderzoeksrapport in bijlage C in de cursushanleiding</t>
  </si>
  <si>
    <t>Interface onderzoeksdocumentatie is aanwezig</t>
  </si>
  <si>
    <t>Geerfde cpp code onderzoeksdocumentatie is aanwezig</t>
  </si>
  <si>
    <t>Geerfde python code onderzoeksdocumentatie is aanwezig</t>
  </si>
  <si>
    <t>Behuizing onderzoeksdocumentatie is aanwezig</t>
  </si>
  <si>
    <t>Schalen onderzoeksdocumentatie is aanwezig</t>
  </si>
  <si>
    <t>Richtingsbepaling onderzoeksdocumentatie is aanwezig</t>
  </si>
  <si>
    <t>Communicatie tussen Tags van verschillende boten onderzoeksdocumentatie is aanwezig</t>
  </si>
  <si>
    <t>Er zijn testrapporten aanwezig voor de testen die zullen en zijn al uitgevoerd</t>
  </si>
  <si>
    <t>Als volgende developers, wil ik weten of de functionaliteit werkt of niet werkt, zodat ik in rekening houdt met de omstandigheden van het project</t>
  </si>
  <si>
    <t>De testrapporten zijn uitgebreid zodat de lezer weet: welke aspecten zijn getest; welke daarvan waren goedgelopen en welke nog niet; wat is de mogelijke reden hiervan? Wat is de conclusie?</t>
  </si>
  <si>
    <t>Batterij testrapport is aanwezig</t>
  </si>
  <si>
    <t>Behuizing testrapport is aanwezig</t>
  </si>
  <si>
    <t>Geerfde cpp en python code testrapport is aanwezig</t>
  </si>
  <si>
    <t>Interface testrapport is aanwezig</t>
  </si>
  <si>
    <t>Schalen testrapport is aanwezig</t>
  </si>
  <si>
    <t>Er is projectdocumentatie die het project beschrijft en geeft de lezer informatie die zij nodig hebben</t>
  </si>
  <si>
    <t>Als volgende developer, wil ik bij twijfel, de documentatie kan raadplegen om het project/product beter te kunnen begrijpen</t>
  </si>
  <si>
    <t>De documentatie voldoen aan de projectdoelen van de hogeschool, die in de cursushandleiding zjn gesteld, en van de productowner</t>
  </si>
  <si>
    <t>Een projectbeschrijving is aanwezig</t>
  </si>
  <si>
    <t>Een projectdocumentatie is aanwezig</t>
  </si>
  <si>
    <t>Een demofilmpje is aanwezig</t>
  </si>
  <si>
    <t>Feedback bestand van de opdrachtgever</t>
  </si>
  <si>
    <t>Productbacklog is aanwezig(dit bestand)</t>
  </si>
  <si>
    <t>Requirement document is aanwezig</t>
  </si>
  <si>
    <t>Risicolog/analyse is aanwezig</t>
  </si>
  <si>
    <t>Architectuurontwerp is aanwezig</t>
  </si>
  <si>
    <t>Software-diagram is aanwezig</t>
  </si>
  <si>
    <r>
      <rPr>
        <sz val="11"/>
        <color rgb="FF000000"/>
        <rFont val="Calibri"/>
        <family val="2"/>
        <scheme val="minor"/>
      </rPr>
      <t xml:space="preserve">Als gebruiker wil ik dat de operatie van de aquabot niet fout gaat als de </t>
    </r>
    <r>
      <rPr>
        <b/>
        <sz val="11"/>
        <color rgb="FF000000"/>
        <rFont val="Calibri"/>
        <family val="2"/>
        <scheme val="minor"/>
      </rPr>
      <t>Tag</t>
    </r>
    <r>
      <rPr>
        <sz val="11"/>
        <color rgb="FF000000"/>
        <rFont val="Calibri"/>
        <family val="2"/>
        <scheme val="minor"/>
      </rPr>
      <t xml:space="preserve"> en/of de </t>
    </r>
    <r>
      <rPr>
        <b/>
        <sz val="11"/>
        <color rgb="FF000000"/>
        <rFont val="Calibri"/>
        <family val="2"/>
        <scheme val="minor"/>
      </rPr>
      <t>Anchor</t>
    </r>
    <r>
      <rPr>
        <sz val="11"/>
        <color rgb="FF000000"/>
        <rFont val="Calibri"/>
        <family val="2"/>
        <scheme val="minor"/>
      </rPr>
      <t xml:space="preserve"> in aanraking komt met het water, zodat ik de boot goed op het water kan gebruiken zoals behoord</t>
    </r>
  </si>
  <si>
    <r>
      <rPr>
        <sz val="11"/>
        <color rgb="FF000000"/>
        <rFont val="Calibri"/>
        <family val="2"/>
        <scheme val="minor"/>
      </rPr>
      <t xml:space="preserve">De behuizing van de </t>
    </r>
    <r>
      <rPr>
        <b/>
        <sz val="11"/>
        <color rgb="FF000000"/>
        <rFont val="Calibri"/>
        <family val="2"/>
        <scheme val="minor"/>
      </rPr>
      <t>Tag</t>
    </r>
    <r>
      <rPr>
        <sz val="11"/>
        <color rgb="FF000000"/>
        <rFont val="Calibri"/>
        <family val="2"/>
        <scheme val="minor"/>
      </rPr>
      <t xml:space="preserve"> en</t>
    </r>
    <r>
      <rPr>
        <b/>
        <sz val="11"/>
        <color rgb="FF000000"/>
        <rFont val="Calibri"/>
        <family val="2"/>
        <scheme val="minor"/>
      </rPr>
      <t xml:space="preserve"> Anchor</t>
    </r>
    <r>
      <rPr>
        <sz val="11"/>
        <color rgb="FF000000"/>
        <rFont val="Calibri"/>
        <family val="2"/>
        <scheme val="minor"/>
      </rPr>
      <t xml:space="preserve">s zijn waterdicht/-afstotend om de hardware in de </t>
    </r>
    <r>
      <rPr>
        <b/>
        <sz val="11"/>
        <color rgb="FF000000"/>
        <rFont val="Calibri"/>
        <family val="2"/>
        <scheme val="minor"/>
      </rPr>
      <t xml:space="preserve">Tag </t>
    </r>
    <r>
      <rPr>
        <sz val="11"/>
        <color rgb="FF000000"/>
        <rFont val="Calibri"/>
        <family val="2"/>
        <scheme val="minor"/>
      </rPr>
      <t xml:space="preserve">en </t>
    </r>
    <r>
      <rPr>
        <b/>
        <sz val="11"/>
        <color rgb="FF000000"/>
        <rFont val="Calibri"/>
        <family val="2"/>
        <scheme val="minor"/>
      </rPr>
      <t>Anchor</t>
    </r>
    <r>
      <rPr>
        <sz val="11"/>
        <color rgb="FF000000"/>
        <rFont val="Calibri"/>
        <family val="2"/>
        <scheme val="minor"/>
      </rPr>
      <t>s te beschermen tegen het water tijdens de werking</t>
    </r>
  </si>
  <si>
    <t>Onderzoek de huidige behuizing en documenteer wat gaat nog mis</t>
  </si>
  <si>
    <t>Onderzoek hoe kan een behuizing waterdicht/-afstotend worden</t>
  </si>
  <si>
    <t>Ontwerp de behuizing</t>
  </si>
  <si>
    <t>Test de behuizing(zonder hardware aub) met verschillende hoeveelheid water</t>
  </si>
  <si>
    <t>Er is een systeem interface is aanwezig die accurate informatie kunt tonen met minimaal vertraging/ping</t>
  </si>
  <si>
    <t>Als gebruiker op de boot wil ik nauwkeurige informatie krijgen met minimaal vertraging, zodat ik op tijd op situaties te reageren</t>
  </si>
  <si>
    <t>De vertraging mag niet hoger zijn dan 20ms</t>
  </si>
  <si>
    <t>Onderzoek hoe zo'n interface gemaakt kan worden</t>
  </si>
  <si>
    <t xml:space="preserve">Maakt de systeem interface volgens onderzoek </t>
  </si>
  <si>
    <t>Onderzoek hoe kan het systeem worden geoptimaliseerd om een vertraging in de communicatie lager dan 20ms</t>
  </si>
  <si>
    <t>Implementeer het onderzoek naar ping</t>
  </si>
  <si>
    <t>*i.v.m feature 2</t>
  </si>
  <si>
    <t>Als gebruiker wil ik dat dit systeem op verschillende boten van diverse schalen werkt, zodat ik verschillende testen met verschillende boten kan uitvoeren</t>
  </si>
  <si>
    <t>De schaal van boot wordt verstuurd naar de antenne door de boot, de informatie wordt verwerkt in de UI</t>
  </si>
  <si>
    <t>Onderzoek hoe de schaal van de boot zichtbaar te maken in de interface programma</t>
  </si>
  <si>
    <t>Implementeer schaal onderzoek</t>
  </si>
  <si>
    <t>Test de verwerkte code voor schaalbaarheid, voor naukeurigheid</t>
  </si>
  <si>
    <r>
      <rPr>
        <sz val="11"/>
        <color rgb="FF000000"/>
        <rFont val="Calibri"/>
        <family val="2"/>
        <scheme val="minor"/>
      </rPr>
      <t xml:space="preserve">Je kunt de richting bepalen van de </t>
    </r>
    <r>
      <rPr>
        <b/>
        <sz val="11"/>
        <color rgb="FF000000"/>
        <rFont val="Calibri"/>
        <family val="2"/>
        <scheme val="minor"/>
      </rPr>
      <t>Tag</t>
    </r>
    <r>
      <rPr>
        <sz val="11"/>
        <color rgb="FF000000"/>
        <rFont val="Calibri"/>
        <family val="2"/>
        <scheme val="minor"/>
      </rPr>
      <t>, die te zien is op de interface(s)</t>
    </r>
  </si>
  <si>
    <t>Als gebruiker wil ik graag de richting van de boot te kunnen zien op de interface, zodat ik beter overzicht te hebben op mijn boot (niet alleen de locatie)</t>
  </si>
  <si>
    <r>
      <rPr>
        <sz val="11"/>
        <color rgb="FF000000"/>
        <rFont val="Calibri"/>
        <family val="2"/>
        <scheme val="minor"/>
      </rPr>
      <t xml:space="preserve">De boot bevat twee </t>
    </r>
    <r>
      <rPr>
        <b/>
        <sz val="11"/>
        <color rgb="FF000000"/>
        <rFont val="Calibri"/>
        <family val="2"/>
        <scheme val="minor"/>
      </rPr>
      <t>Tag</t>
    </r>
    <r>
      <rPr>
        <sz val="11"/>
        <color rgb="FF000000"/>
        <rFont val="Calibri"/>
        <family val="2"/>
        <scheme val="minor"/>
      </rPr>
      <t>s om te kunnen bepalen waar de boot naartoe wijst met minimale afwijkingen. Hierdoor kun je zien welke kant de boot op gaat.</t>
    </r>
  </si>
  <si>
    <t>Onderzoek hoe 2 Tags met elkaar werkend te krijgen</t>
  </si>
  <si>
    <t>Codeer de ESP's om de richting te bepalen, gebaseerd op onderzoek</t>
  </si>
  <si>
    <t>Er is een Gps-interface met behulp van een kaart vertoond met alle tags in de buurt die ook een mee bewegen</t>
  </si>
  <si>
    <t>Als gebruiker wil op een kaart zien waar de boten zich bevinden op een interface, zodat ik meerdere boten tergelijk kan testen</t>
  </si>
  <si>
    <t>De Gps bevat een kaart waarop je ook de beweging van de boten kunt zien. Hierdoor zie je dat er boten op de gps staan en niet iets anders.</t>
  </si>
  <si>
    <t>Onderzoek hoe de ESP's van de verschillende boten op het water met elkaar comminiceren</t>
  </si>
  <si>
    <t>Implementeer communicatie onderzoek in de code</t>
  </si>
  <si>
    <t>Onderzoek hoe kunnen meerdere boten worden getoond op de interface</t>
  </si>
  <si>
    <t>Implementeer interface onderzoek</t>
  </si>
  <si>
    <t>De Tag kan met de Anchors, zijn positie bepalen door signalen heen en weer te sturen</t>
  </si>
  <si>
    <t>Als gebruiker, wil ik dat de Tag en Anchors signalen kunnen sturen, zodat de Tag zijn positie kan bepalen</t>
  </si>
  <si>
    <t>De signalen tussen de componenten blijven sterk</t>
  </si>
  <si>
    <t>De Tag verzendt signalen naar tenminste 3 Anchors</t>
  </si>
  <si>
    <t>De signalen tussen de Anchors en Tag(s) stabiel houden. Zonder dat ze steeds aan en uit te gaan</t>
  </si>
  <si>
    <t>Als gebruiker, wil ik dat de positie van de Tag (nauwkeurig) kan berekenen, zodat het goed kan worden geintegreerd met een interface</t>
  </si>
  <si>
    <t>Test de geërfde plaatsbepaling code</t>
  </si>
  <si>
    <t>Verbeter de geërfde plaatsbepaling code(als van toepassing)</t>
  </si>
  <si>
    <t>Codeer plaatsbepaling als de vorige taak niet van toepassing is</t>
  </si>
  <si>
    <t>Verbeter de code voor nauwkeurigheid</t>
  </si>
  <si>
    <t>Als gebruiker, wil ik dat de signalen zo min mogelijk vertraging hebben, zodat ik real-time* de positie kan zien</t>
  </si>
  <si>
    <t>De vertraging blijft liefst bij 20 ms</t>
  </si>
  <si>
    <t>Onderzoek wat de reden is voor een grote vertraging</t>
  </si>
  <si>
    <t>Implementeer onderzoek om de vertraging zo min mogelijk te krijgen</t>
  </si>
  <si>
    <t>De hardwares en softwares zijn in goede staat om zonder/met kleine hindernissen te werken</t>
  </si>
  <si>
    <t>Als gebruiker, wil ik dat mijn product niet kapot raakt terwijl ik die redelijk gebruikt op het water, omdat het niet goed zal gaan voor mijn eigen doel</t>
  </si>
  <si>
    <t>De hardware is voorzien van bescherming met een behuzing die waterafstotend en schokbestendig zijn</t>
  </si>
  <si>
    <t>Onderzoek bestande behuizing</t>
  </si>
  <si>
    <t>Onderzoek hoe een behuizing kan waterafstotend en Schokbestendig zijn</t>
  </si>
  <si>
    <t>Implementeer behuizing onderzoek</t>
  </si>
  <si>
    <t>Test de behuizing, en verbetering indien van toepassing</t>
  </si>
  <si>
    <t>Als gebruiker, wil ik dat de software zo min mogelijk bugs bevat, zodat ik soepel mijn product kan gebruiken</t>
  </si>
  <si>
    <t>De resterende bugs hebben geen grote invloed op de gebruikerservaring (foute/geen data, uitvallende signaal/enz. moeten niet blijven)</t>
  </si>
  <si>
    <t>Test het product voor mogelijke bugs</t>
  </si>
  <si>
    <t>Onderzoek de reden voor de bugs</t>
  </si>
  <si>
    <t>Fix de bugs en test voor mogelijke nieuwe bugs</t>
  </si>
  <si>
    <t>De positie van de Tag is te zien met behulp van een User Interface</t>
  </si>
  <si>
    <t>Als gebruiker, wil ik dat de locatiedata wordt getoond op een duidelijke interface, zodat ik locatie van mijn boot(Tag) gemakkelijk kan zien</t>
  </si>
  <si>
    <t>De locatie van de boot is makkelijk te zien op de interface</t>
  </si>
  <si>
    <t>Onderzoek aanbevoldende interface door PO(OpenCPN)</t>
  </si>
  <si>
    <t>Onderzoek alternatieven</t>
  </si>
  <si>
    <t>Bepaal met groep welke zal/zullen worden gebruikt</t>
  </si>
  <si>
    <t>Als gebruker, wil ik dat de locatie van mijn boot(Tag) die te zien is op de interface is nauwkeurig, zodat ik de positie van mijn boot goed kan bijhouden</t>
  </si>
  <si>
    <t>c.q. zet de positie van de Tag t.o.v. de Anchors naar echte coordinaten in echte wereld</t>
  </si>
  <si>
    <t>Zend de locatie van de boot naar de interface</t>
  </si>
  <si>
    <t>De positie van de tag wordt getoond op desbetreffende interface</t>
  </si>
  <si>
    <t>Test voor nauwkeurigheid</t>
  </si>
  <si>
    <t>Er zijn documentatie van het product en het project</t>
  </si>
  <si>
    <t>Als gebruiker, wil ik weten hoe kan ik het product gebruiken, zodat ik het kan gebruiken</t>
  </si>
  <si>
    <t>De documentatie is duidelijk voor mensen die het product nooit hebben gebruikt om goed te gebruiken</t>
  </si>
  <si>
    <t>Er is een gebruikershandleiding aanwezig</t>
  </si>
  <si>
    <t>Als volgende developer, zou ik onderzoeksdocumentatie willen, om te weten waarom een bepaalde keuze is gebruikt; en meer te weten over wat is gebruikt in het product</t>
  </si>
  <si>
    <t>De documentatie is voorzien van goed en duidelijk informatie van onderzoeken naar de onderdelen van het product</t>
  </si>
  <si>
    <t>Er is een interface onderzoeksdocumentatie</t>
  </si>
  <si>
    <t>Er is een geërfde codeonderzoeksdocumentatie</t>
  </si>
  <si>
    <t>Er is een behuizing onderzoeksdocumentatie</t>
  </si>
  <si>
    <t>Er is een schaling onderzoeksdocumentatie</t>
  </si>
  <si>
    <t>Er is een richtingsbepaling onderzoeksdocumentatie</t>
  </si>
  <si>
    <t>Als volgende developer, zou ik testplan en testrapport willen, zodat ik de staat van een bepaalde deel van het systeem kan zien; en ook hoe is de staat van die is bepaald voor ons project.</t>
  </si>
  <si>
    <t>De testplan is voorzien van context; de gebruikte hardwares; wat/hoe/waarom iets wordt getest; en hypothese</t>
  </si>
  <si>
    <t>Powerbank testplan(nen)</t>
  </si>
  <si>
    <t>Behuizing testplan(nen)</t>
  </si>
  <si>
    <t>Geërfde hardware testplan(nen)</t>
  </si>
  <si>
    <t>Geërfde software testplan(nen)</t>
  </si>
  <si>
    <t>Interface testplan(nen)</t>
  </si>
  <si>
    <t>Scaling testplan(nen)</t>
  </si>
  <si>
    <t>Richtingsbepaling testplan(nen)</t>
  </si>
  <si>
    <t>De testrapport is voorzien van het resultaat van de test; analyse en conclusie van de test</t>
  </si>
  <si>
    <t>Powerbank testrapport(en)</t>
  </si>
  <si>
    <t>Behuizing testrapport(en)</t>
  </si>
  <si>
    <t>Geërfde hardware testrapport(en)</t>
  </si>
  <si>
    <t>Geërfde software testrapport(en)</t>
  </si>
  <si>
    <t>Interface testrapport(en)</t>
  </si>
  <si>
    <t>Scaling testrapport(en)</t>
  </si>
  <si>
    <t>Richtingsbepaling testrapport(en)</t>
  </si>
  <si>
    <t>Als volgende developer, zou ik de projectdocumentatie willen hebben, zodat ik informatie over het product en het project kan uithalen</t>
  </si>
  <si>
    <t>Een projectdocumentatie</t>
  </si>
  <si>
    <t>Als volgende developer, zou ik een demofilmpje graag willen zien, zodat ik de werking van het product beter kan begrijpen</t>
  </si>
  <si>
    <t>Als volgende developer, wil ik een product backlog te kunnen teruglezen, zodat ik het beeld heb over wat voor features de focus waren opgelegd</t>
  </si>
  <si>
    <t>Als volgende developer, wil ik een lijst van requirements kunnen zien, zodat ik een beter beeld heb over wat was de focus van mijn voorganger</t>
  </si>
  <si>
    <t>Als volgende developer, wil ik een risicolog zodat ik de risico's die ik tegen kan komen en wat voor maatregelen zijn uitgevoerd, kan zien</t>
  </si>
  <si>
    <t>Als volgende developer, wil ik eeen architectuur ontwerp, zodat ik het hele systeem, waarop ik moet bouwen, visueel kan zien</t>
  </si>
  <si>
    <t>Als volgende developer, wil ik graag een software diagram hebben, zodat ik de werking van de software beter kan begrijpen</t>
  </si>
  <si>
    <t>Versie</t>
  </si>
  <si>
    <t>Verandering(en)</t>
  </si>
  <si>
    <t>Datum</t>
  </si>
  <si>
    <t>Product Backlog eerste versie</t>
  </si>
  <si>
    <t>Eerste features in documentaie</t>
  </si>
  <si>
    <t>15-9-2023</t>
  </si>
  <si>
    <t>Meer features toegevoegd</t>
  </si>
  <si>
    <t>22-9-2023</t>
  </si>
  <si>
    <t>Backlog mooier maken</t>
  </si>
  <si>
    <t>25-9-2023</t>
  </si>
  <si>
    <t>Grote verwerking suggesties van PO in de document</t>
  </si>
  <si>
    <t>Feature 3 gesplit in features 3, 4, 5 en 6</t>
  </si>
  <si>
    <t>De volgende features zijn toegevoegd:</t>
  </si>
  <si>
    <t>(1.4) Als de cpp code niet werkt, onderzoek of dit een fout in hardware of software</t>
  </si>
  <si>
    <t>(1.5) Fix het uitgezochte probleem</t>
  </si>
  <si>
    <t>De nummering van de betrokkende features zijn bijgewerkt</t>
  </si>
  <si>
    <t>Acceptance Criteria gewijzigd van User Story: 3</t>
  </si>
  <si>
    <t>Alle User Stories bijgewerkt</t>
  </si>
  <si>
    <t>Het filmpje is voorzien van context en beschrijving van het project. De functionaliteiten moeten duidelijk worden getoond en hoe zijn die met lekaar te maken. De voortgang van het project kan ook erin.</t>
  </si>
  <si>
    <t xml:space="preserve">Het productbacklog is voorzien van features, user's stories, story points, acceptance criteria, tasks and priority kolomen. Andere kolomen zijn alleen voor overzichtbaarheid beter te maken. </t>
  </si>
  <si>
    <t>Het document moet alle eisen die zowel van de opdrachtgever en de hogeschool bevatten met duidelijke beschrijving.</t>
  </si>
  <si>
    <t>De risicolog moet voorzien van alle verwachte risico's die een user kan tegenkomen tijdens het gebruik en die een developer kan tegenkomen tijdens het bijwerken van het product. Met kans en impact erbij geschreven.</t>
  </si>
  <si>
    <t>Het architectuurontwerp moet duidelijk het systeem beschrijven met blokjes en kleine stukjes tekst.</t>
  </si>
  <si>
    <t>Het diagram is voor zien van een duidelijke overzicht van de codes, hun doel en wat is hun relatie met elkaar</t>
  </si>
  <si>
    <r>
      <t xml:space="preserve">Je kunt met de </t>
    </r>
    <r>
      <rPr>
        <b/>
        <sz val="11"/>
        <color rgb="FFFF0000"/>
        <rFont val="Calibri"/>
        <family val="2"/>
      </rPr>
      <t>Anchor</t>
    </r>
    <r>
      <rPr>
        <sz val="11"/>
        <color rgb="FFFF0000"/>
        <rFont val="Calibri"/>
        <family val="2"/>
      </rPr>
      <t xml:space="preserve"> signalen naar de </t>
    </r>
    <r>
      <rPr>
        <b/>
        <sz val="11"/>
        <color rgb="FFFF0000"/>
        <rFont val="Calibri"/>
        <family val="2"/>
      </rPr>
      <t>Tag</t>
    </r>
    <r>
      <rPr>
        <sz val="11"/>
        <color rgb="FFFF0000"/>
        <rFont val="Calibri"/>
        <family val="2"/>
      </rPr>
      <t xml:space="preserve"> verzenden en andersom ook</t>
    </r>
  </si>
  <si>
    <r>
      <t xml:space="preserve">Je kunt de positie van de </t>
    </r>
    <r>
      <rPr>
        <b/>
        <sz val="11"/>
        <color rgb="FFFF0000"/>
        <rFont val="Calibri"/>
        <family val="2"/>
        <scheme val="minor"/>
      </rPr>
      <t>Tag</t>
    </r>
    <r>
      <rPr>
        <sz val="11"/>
        <color rgb="FFFF0000"/>
        <rFont val="Calibri"/>
        <family val="2"/>
        <scheme val="minor"/>
      </rPr>
      <t xml:space="preserve"> zien met behulp van de user interface</t>
    </r>
  </si>
  <si>
    <r>
      <t xml:space="preserve">Je kunt met de hardware (de </t>
    </r>
    <r>
      <rPr>
        <b/>
        <sz val="11"/>
        <color rgb="FFFF0000"/>
        <rFont val="Calibri"/>
        <family val="2"/>
        <scheme val="minor"/>
      </rPr>
      <t xml:space="preserve">Tag </t>
    </r>
    <r>
      <rPr>
        <sz val="11"/>
        <color rgb="FFFF0000"/>
        <rFont val="Calibri"/>
        <family val="2"/>
        <scheme val="minor"/>
      </rPr>
      <t xml:space="preserve">&amp; de </t>
    </r>
    <r>
      <rPr>
        <b/>
        <sz val="11"/>
        <color rgb="FFFF0000"/>
        <rFont val="Calibri"/>
        <family val="2"/>
        <scheme val="minor"/>
      </rPr>
      <t>Anchor</t>
    </r>
    <r>
      <rPr>
        <sz val="11"/>
        <color rgb="FFFF0000"/>
        <rFont val="Calibri"/>
        <family val="2"/>
        <scheme val="minor"/>
      </rPr>
      <t>s) op het water te werken</t>
    </r>
  </si>
  <si>
    <t>De projectdocumentatie geeft inzicht over het project; waarom een bepaalde keuzes zijn gemaakt; het product; enz.. Zodat mensen die nooit hebben aan dit project hebben gewerkt, zijn goed geinformeerd.</t>
  </si>
  <si>
    <t>Als gebruiker wil ik dat dit systeem op verschillende boten van diverse schalen werkt, zodat ik verschillende testen  kan uitvoeren</t>
  </si>
  <si>
    <t>Het systeem moet de boten van verschillende schalen goed kunnen tonen op de interface</t>
  </si>
  <si>
    <t>Implementeer schaal onderzoek in code</t>
  </si>
  <si>
    <r>
      <t xml:space="preserve">Je kunt de </t>
    </r>
    <r>
      <rPr>
        <b/>
        <sz val="11"/>
        <color rgb="FFFF0000"/>
        <rFont val="Calibri"/>
        <family val="2"/>
        <scheme val="minor"/>
      </rPr>
      <t>Tag</t>
    </r>
    <r>
      <rPr>
        <sz val="11"/>
        <color rgb="FFFF0000"/>
        <rFont val="Calibri"/>
        <family val="2"/>
        <scheme val="minor"/>
      </rPr>
      <t xml:space="preserve"> is schaalbaar laten werken/Je kunt meerdere </t>
    </r>
    <r>
      <rPr>
        <b/>
        <sz val="11"/>
        <color rgb="FFFF0000"/>
        <rFont val="Calibri"/>
        <family val="2"/>
        <scheme val="minor"/>
      </rPr>
      <t>Tag</t>
    </r>
    <r>
      <rPr>
        <sz val="11"/>
        <color rgb="FFFF0000"/>
        <rFont val="Calibri"/>
        <family val="2"/>
        <scheme val="minor"/>
      </rPr>
      <t>s hebben</t>
    </r>
  </si>
  <si>
    <t>De Tag werkt met verschillende boten met verschillende schalen</t>
  </si>
  <si>
    <t>De interface kan tonen in welke richting wijst de boot naartoe</t>
  </si>
  <si>
    <t xml:space="preserve">De richting die getoond is op de interface </t>
  </si>
  <si>
    <t>De interface kan verschillende boten tegelijk tonen</t>
  </si>
  <si>
    <t>Als gebruiker wil ik graag dat mijn boot naar de goede richting wijzen, zodat ik beter kan zien waar die naartoe gaat</t>
  </si>
  <si>
    <t>Als gebruiker, wil ik graag meerdere boten tegelijk kunnen zien op de interface, zodat ik een overzicht kan hebben over het situatie op het water</t>
  </si>
  <si>
    <t>De interface moet verschillende boten te kunnen tonen op het scherm met hun eigen posities</t>
  </si>
  <si>
    <t>Als gebruiker, zou ik de randen van mijn testomgeving graag zien, zodat ik goed kan weten dat de boot binnen de randen blijft of de software goed is geschreven</t>
  </si>
  <si>
    <t>De randen is nauwkeurig getoond met behulp van input of wijzigingen in de code</t>
  </si>
  <si>
    <t>De randen zijn aanwezig in de interface</t>
  </si>
  <si>
    <t>De goede richtingshoek is berekend</t>
  </si>
  <si>
    <t>De goede richting is bepaals(bijv: N of W)</t>
  </si>
  <si>
    <t>De interface is geimplementeerd om de richting van de boot te tonen met net berekende data</t>
  </si>
  <si>
    <t>De interface kan verschillende data krijgen die verschillende boten voorstaan</t>
  </si>
  <si>
    <t>De interface kan de data verwerken tot verschillende boten op het scherm</t>
  </si>
  <si>
    <t>Test de coordinaten van de boten</t>
  </si>
  <si>
    <t>Test of de randen overeenkomt met die in het echt</t>
  </si>
  <si>
    <t>De data van de Tag is opgeslagen in een database</t>
  </si>
  <si>
    <t>Als gebruiker, zou ik de data van route terug kunnen zien, zodat als er iets mis gaat, heb ik iets te referenceren</t>
  </si>
  <si>
    <t>De database is in staat om data op te slaan van de positie van de Tag</t>
  </si>
  <si>
    <t>Kies een database</t>
  </si>
  <si>
    <t>De code kan verbinding maken met de database</t>
  </si>
  <si>
    <t>De code kan data schrijven in de database</t>
  </si>
  <si>
    <t>Data is terug te zien in de database</t>
  </si>
  <si>
    <r>
      <t>De coordinaten die berekend zijn door de Tag heeft een foutmargin van</t>
    </r>
    <r>
      <rPr>
        <sz val="11"/>
        <rFont val="Calibri"/>
        <family val="2"/>
        <scheme val="minor"/>
      </rPr>
      <t xml:space="preserve"> 0.2mm</t>
    </r>
  </si>
  <si>
    <t>De positie van de boot kan worden getoond op de interface</t>
  </si>
  <si>
    <t>Won't have/Wish</t>
  </si>
  <si>
    <t>Must have</t>
  </si>
  <si>
    <t>Should have</t>
  </si>
  <si>
    <t>Could have</t>
  </si>
  <si>
    <t>Cancelled</t>
  </si>
  <si>
    <t>Working on</t>
  </si>
  <si>
    <t>Starting Sprint</t>
  </si>
  <si>
    <t>Alle Taken bijgewerkt</t>
  </si>
  <si>
    <t>Update User Story</t>
  </si>
  <si>
    <t>Update Taken</t>
  </si>
  <si>
    <t>2/0x4</t>
  </si>
  <si>
    <t>2/0x6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</si>
</sst>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4"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
      <b/>
      <sz val="11"/>
      <color rgb="FF000000"/>
      <name val="Calibri"/>
      <family val="2"/>
    </font>
    <font>
      <b/>
      <sz val="9"/>
      <color rgb="FF000000"/>
      <name val="Calibri"/>
      <family val="2"/>
    </font>
    <font>
      <sz val="11"/>
      <color rgb="FFFF0000"/>
      <name val="Calibri"/>
      <family val="2"/>
      <scheme val="minor"/>
    </font>
    <font>
      <sz val="11"/>
      <color rgb="FFFF0000"/>
      <name val="Calibri"/>
      <family val="2"/>
    </font>
    <font>
      <sz val="11"/>
      <color rgb="FF000000"/>
      <name val="Calibri"/>
      <scheme val="minor"/>
    </font>
    <font>
      <b/>
      <sz val="11"/>
      <color rgb="FF000000"/>
      <name val="Calibri"/>
      <scheme val="minor"/>
    </font>
    <font>
      <b/>
      <sz val="11"/>
      <color rgb="FFFF0000"/>
      <name val="Calibri"/>
      <family val="2"/>
    </font>
    <font>
      <b/>
      <sz val="11"/>
      <color rgb="FFFF0000"/>
      <name val="Calibri"/>
      <family val="2"/>
      <scheme val="minor"/>
    </font>
    <font>
      <sz val="11"/>
      <name val="Calibri"/>
      <family val="2"/>
      <scheme val="minor"/>
    </font>
  </fonts>
  <fills count="12">
    <fill>
      <patternFill patternType="none"/>
    </fill>
    <fill>
      <patternFill patternType="gray125"/>
    </fill>
    <fill>
      <patternFill patternType="solid">
        <fgColor theme="8" tint="0.59999389629810485"/>
        <bgColor indexed="64"/>
      </patternFill>
    </fill>
    <fill>
      <patternFill patternType="solid">
        <fgColor theme="7" tint="0.39997558519241921"/>
        <bgColor indexed="64"/>
      </patternFill>
    </fill>
    <fill>
      <patternFill patternType="solid">
        <fgColor theme="5"/>
        <bgColor indexed="64"/>
      </patternFill>
    </fill>
    <fill>
      <patternFill patternType="solid">
        <fgColor theme="5" tint="-0.249977111117893"/>
        <bgColor indexed="64"/>
      </patternFill>
    </fill>
    <fill>
      <patternFill patternType="solid">
        <fgColor theme="4"/>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FF0000"/>
        <bgColor indexed="64"/>
      </patternFill>
    </fill>
  </fills>
  <borders count="1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0" borderId="0" xfId="0" applyAlignment="1">
      <alignment horizontal="center"/>
    </xf>
    <xf numFmtId="0" fontId="0" fillId="0" borderId="0" xfId="0" applyAlignment="1">
      <alignment vertical="center" wrapText="1"/>
    </xf>
    <xf numFmtId="0" fontId="0" fillId="7" borderId="0" xfId="0" applyFill="1"/>
    <xf numFmtId="0" fontId="0" fillId="8" borderId="0" xfId="0" applyFill="1"/>
    <xf numFmtId="0" fontId="0" fillId="9" borderId="0" xfId="0" applyFill="1"/>
    <xf numFmtId="0" fontId="0" fillId="0" borderId="2" xfId="0" applyBorder="1" applyAlignment="1">
      <alignment wrapText="1"/>
    </xf>
    <xf numFmtId="0" fontId="0" fillId="0" borderId="0" xfId="0" applyAlignment="1">
      <alignment wrapText="1"/>
    </xf>
    <xf numFmtId="0" fontId="0" fillId="0" borderId="0" xfId="0" applyAlignment="1">
      <alignment horizontal="center" wrapText="1"/>
    </xf>
    <xf numFmtId="0" fontId="0" fillId="0" borderId="7" xfId="0" applyBorder="1" applyAlignment="1">
      <alignment wrapText="1"/>
    </xf>
    <xf numFmtId="0" fontId="6" fillId="6" borderId="9" xfId="0" applyFont="1" applyFill="1" applyBorder="1" applyAlignment="1">
      <alignment vertical="center" wrapText="1"/>
    </xf>
    <xf numFmtId="0" fontId="5" fillId="6" borderId="9" xfId="0" applyFont="1" applyFill="1" applyBorder="1" applyAlignment="1">
      <alignment vertical="center" wrapText="1"/>
    </xf>
    <xf numFmtId="0" fontId="0" fillId="10" borderId="0" xfId="0" applyFill="1" applyAlignment="1">
      <alignment horizontal="center" vertical="center" wrapText="1"/>
    </xf>
    <xf numFmtId="0" fontId="0" fillId="10" borderId="7" xfId="0" applyFill="1" applyBorder="1" applyAlignment="1">
      <alignment horizontal="center" vertical="center" wrapText="1"/>
    </xf>
    <xf numFmtId="0" fontId="0" fillId="10" borderId="2" xfId="0" applyFill="1" applyBorder="1" applyAlignment="1">
      <alignment horizontal="center" vertical="center" wrapText="1"/>
    </xf>
    <xf numFmtId="0" fontId="2" fillId="6" borderId="0" xfId="0" applyFont="1" applyFill="1" applyAlignment="1">
      <alignment vertical="center"/>
    </xf>
    <xf numFmtId="0" fontId="2" fillId="6" borderId="9" xfId="0" applyFont="1" applyFill="1" applyBorder="1" applyAlignment="1">
      <alignment vertical="center" wrapText="1"/>
    </xf>
    <xf numFmtId="0" fontId="0" fillId="0" borderId="0" xfId="0" applyAlignment="1">
      <alignment horizontal="center" vertical="center" wrapText="1"/>
    </xf>
    <xf numFmtId="165" fontId="0" fillId="0" borderId="0" xfId="0" applyNumberFormat="1"/>
    <xf numFmtId="14" fontId="0" fillId="0" borderId="0" xfId="0" applyNumberFormat="1" applyAlignment="1">
      <alignment horizontal="right"/>
    </xf>
    <xf numFmtId="0" fontId="6" fillId="6" borderId="9" xfId="0" applyFont="1" applyFill="1" applyBorder="1" applyAlignment="1">
      <alignment horizontal="center" vertical="center" wrapText="1"/>
    </xf>
    <xf numFmtId="0" fontId="0" fillId="0" borderId="0" xfId="0" applyAlignment="1">
      <alignment horizontal="center" vertical="center"/>
    </xf>
    <xf numFmtId="0" fontId="0" fillId="10" borderId="2" xfId="0" applyFill="1" applyBorder="1" applyAlignment="1">
      <alignment vertical="center" wrapText="1"/>
    </xf>
    <xf numFmtId="0" fontId="0" fillId="10" borderId="7" xfId="0" applyFill="1" applyBorder="1" applyAlignment="1">
      <alignment vertical="center" wrapText="1"/>
    </xf>
    <xf numFmtId="0" fontId="0" fillId="0" borderId="7" xfId="0" applyBorder="1"/>
    <xf numFmtId="0" fontId="0" fillId="0" borderId="2" xfId="0" applyBorder="1" applyAlignment="1">
      <alignment vertical="center" wrapText="1"/>
    </xf>
    <xf numFmtId="0" fontId="0" fillId="0" borderId="7" xfId="0" applyBorder="1" applyAlignment="1">
      <alignment vertical="center" wrapText="1"/>
    </xf>
    <xf numFmtId="0" fontId="0" fillId="10" borderId="0" xfId="0" applyFill="1" applyAlignment="1">
      <alignment vertical="center" wrapText="1"/>
    </xf>
    <xf numFmtId="0" fontId="7" fillId="0" borderId="0" xfId="0" applyFont="1"/>
    <xf numFmtId="0" fontId="8" fillId="0" borderId="0" xfId="0" applyFont="1"/>
    <xf numFmtId="0" fontId="2" fillId="11" borderId="0" xfId="0" applyFont="1" applyFill="1" applyAlignment="1">
      <alignment horizontal="center" vertical="center" wrapText="1"/>
    </xf>
    <xf numFmtId="0" fontId="1" fillId="0" borderId="0" xfId="0" applyFont="1" applyAlignment="1">
      <alignment wrapText="1"/>
    </xf>
    <xf numFmtId="0" fontId="0" fillId="2" borderId="10" xfId="0" applyFill="1" applyBorder="1"/>
    <xf numFmtId="0" fontId="9" fillId="0" borderId="2" xfId="0" applyFont="1" applyBorder="1"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5" fillId="6" borderId="9" xfId="0" applyFont="1" applyFill="1" applyBorder="1" applyAlignment="1">
      <alignment horizontal="center" vertical="top" wrapText="1"/>
    </xf>
    <xf numFmtId="0" fontId="5" fillId="6" borderId="9" xfId="0" applyFont="1" applyFill="1" applyBorder="1" applyAlignment="1">
      <alignment horizontal="left" vertical="top" wrapText="1"/>
    </xf>
    <xf numFmtId="0" fontId="0" fillId="0" borderId="0" xfId="0" applyAlignment="1">
      <alignment vertical="top" wrapText="1"/>
    </xf>
    <xf numFmtId="0" fontId="2" fillId="6" borderId="0" xfId="0" applyFont="1" applyFill="1" applyAlignment="1">
      <alignment horizontal="left" vertical="top" wrapText="1"/>
    </xf>
    <xf numFmtId="0" fontId="6" fillId="6" borderId="9" xfId="0" applyFont="1" applyFill="1" applyBorder="1" applyAlignment="1">
      <alignment vertical="top" wrapText="1"/>
    </xf>
    <xf numFmtId="0" fontId="7" fillId="10" borderId="7" xfId="0" applyFont="1" applyFill="1"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top" wrapText="1"/>
    </xf>
    <xf numFmtId="0" fontId="0" fillId="0" borderId="11" xfId="0" applyBorder="1" applyAlignment="1">
      <alignment wrapText="1"/>
    </xf>
    <xf numFmtId="0" fontId="0" fillId="0" borderId="11" xfId="0" applyBorder="1" applyAlignment="1">
      <alignment horizontal="center" vertical="top" wrapText="1"/>
    </xf>
    <xf numFmtId="0" fontId="0" fillId="0" borderId="11" xfId="0" applyBorder="1" applyAlignment="1">
      <alignment vertical="top" wrapText="1"/>
    </xf>
    <xf numFmtId="0" fontId="0" fillId="0" borderId="11"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left" vertical="center" wrapText="1"/>
    </xf>
    <xf numFmtId="0" fontId="5" fillId="6" borderId="9" xfId="0" applyFont="1" applyFill="1"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2" fillId="6" borderId="9" xfId="0" applyFont="1" applyFill="1" applyBorder="1" applyAlignment="1">
      <alignment horizontal="center" vertical="center" wrapText="1"/>
    </xf>
    <xf numFmtId="164" fontId="0" fillId="0" borderId="0" xfId="0" applyNumberFormat="1" applyAlignment="1">
      <alignment horizontal="center"/>
    </xf>
    <xf numFmtId="164" fontId="0" fillId="2" borderId="10" xfId="0" applyNumberFormat="1" applyFill="1" applyBorder="1" applyAlignment="1">
      <alignment horizontal="center"/>
    </xf>
    <xf numFmtId="14" fontId="0" fillId="2" borderId="10" xfId="0" applyNumberFormat="1" applyFill="1" applyBorder="1" applyAlignment="1">
      <alignment horizontal="right"/>
    </xf>
    <xf numFmtId="0" fontId="0" fillId="0" borderId="11" xfId="0" applyBorder="1" applyAlignment="1">
      <alignment horizontal="center" vertical="top" wrapText="1"/>
    </xf>
    <xf numFmtId="0" fontId="0" fillId="0" borderId="11" xfId="0" applyBorder="1" applyAlignment="1">
      <alignment horizontal="left" vertical="top" wrapText="1"/>
    </xf>
    <xf numFmtId="0" fontId="0" fillId="0" borderId="11" xfId="0" applyBorder="1" applyAlignment="1">
      <alignment horizontal="center" vertical="center"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10" borderId="2" xfId="0" applyFill="1" applyBorder="1" applyAlignment="1">
      <alignment horizontal="center" vertical="center" wrapText="1"/>
    </xf>
    <xf numFmtId="0" fontId="0" fillId="10" borderId="0" xfId="0" applyFill="1" applyAlignment="1">
      <alignment horizontal="center" vertical="center" wrapText="1"/>
    </xf>
    <xf numFmtId="0" fontId="0" fillId="10" borderId="7"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7" fillId="10" borderId="2" xfId="0" applyFont="1" applyFill="1" applyBorder="1" applyAlignment="1">
      <alignment horizontal="center" vertical="center" wrapText="1"/>
    </xf>
    <xf numFmtId="0" fontId="7" fillId="10" borderId="0" xfId="0" applyFont="1" applyFill="1" applyAlignment="1">
      <alignment horizontal="center" vertical="center" wrapText="1"/>
    </xf>
    <xf numFmtId="0" fontId="7" fillId="10" borderId="7"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8" fillId="10" borderId="2" xfId="0" applyFont="1" applyFill="1" applyBorder="1" applyAlignment="1">
      <alignment horizontal="center" vertical="center" wrapText="1"/>
    </xf>
    <xf numFmtId="0" fontId="4" fillId="10" borderId="0" xfId="0" applyFont="1" applyFill="1" applyAlignment="1">
      <alignment horizontal="center" vertical="center" wrapText="1"/>
    </xf>
    <xf numFmtId="0" fontId="4" fillId="10" borderId="7" xfId="0" applyFont="1" applyFill="1" applyBorder="1" applyAlignment="1">
      <alignment horizontal="center" vertical="center" wrapText="1"/>
    </xf>
    <xf numFmtId="0" fontId="1" fillId="0" borderId="2" xfId="0" quotePrefix="1" applyFont="1" applyBorder="1" applyAlignment="1">
      <alignment horizontal="center" vertical="center" wrapText="1"/>
    </xf>
    <xf numFmtId="0" fontId="1" fillId="0" borderId="0" xfId="0" quotePrefix="1" applyFont="1" applyAlignment="1">
      <alignment horizontal="center" vertical="center" wrapText="1"/>
    </xf>
    <xf numFmtId="0" fontId="1" fillId="0" borderId="7" xfId="0" quotePrefix="1" applyFont="1" applyBorder="1" applyAlignment="1">
      <alignment horizontal="center" vertical="center" wrapText="1"/>
    </xf>
    <xf numFmtId="0" fontId="1" fillId="10"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164" fontId="0" fillId="0" borderId="0" xfId="0" applyNumberFormat="1" applyAlignment="1">
      <alignment horizontal="center" vertical="center" wrapText="1"/>
    </xf>
    <xf numFmtId="14" fontId="0" fillId="0" borderId="0" xfId="0" applyNumberFormat="1" applyAlignment="1">
      <alignment horizontal="right" vertical="center"/>
    </xf>
    <xf numFmtId="164" fontId="0" fillId="0" borderId="0" xfId="0" applyNumberFormat="1" applyAlignment="1">
      <alignment horizontal="center"/>
    </xf>
    <xf numFmtId="14" fontId="0" fillId="0" borderId="0" xfId="0" applyNumberFormat="1" applyAlignment="1">
      <alignment horizontal="right"/>
    </xf>
  </cellXfs>
  <cellStyles count="1">
    <cellStyle name="Normal" xfId="0" builtinId="0"/>
  </cellStyles>
  <dxfs count="17">
    <dxf>
      <fill>
        <patternFill patternType="solid">
          <bgColor theme="9" tint="0.39997558519241921"/>
        </patternFill>
      </fill>
    </dxf>
    <dxf>
      <fill>
        <patternFill patternType="solid">
          <bgColor theme="7" tint="0.59999389629810485"/>
        </patternFill>
      </fill>
    </dxf>
    <dxf>
      <fill>
        <patternFill patternType="solid">
          <bgColor theme="8" tint="0.59999389629810485"/>
        </patternFill>
      </fill>
    </dxf>
    <dxf>
      <fill>
        <patternFill patternType="solid">
          <bgColor theme="5" tint="-0.249977111117893"/>
        </patternFill>
      </fill>
    </dxf>
    <dxf>
      <fill>
        <patternFill patternType="solid">
          <bgColor theme="5"/>
        </patternFill>
      </fill>
    </dxf>
    <dxf>
      <fill>
        <patternFill patternType="solid">
          <bgColor theme="7" tint="0.39997558519241921"/>
        </patternFill>
      </fill>
    </dxf>
    <dxf>
      <fill>
        <patternFill patternType="solid">
          <bgColor theme="8" tint="0.59999389629810485"/>
        </patternFill>
      </fill>
    </dxf>
    <dxf>
      <fill>
        <patternFill>
          <bgColor rgb="FFFF0000"/>
        </patternFill>
      </fill>
    </dxf>
    <dxf>
      <font>
        <strike val="0"/>
      </font>
      <fill>
        <patternFill>
          <bgColor theme="7" tint="0.59996337778862885"/>
        </patternFill>
      </fill>
    </dxf>
    <dxf>
      <font>
        <strike val="0"/>
      </font>
      <fill>
        <patternFill>
          <bgColor theme="9" tint="0.39994506668294322"/>
        </patternFill>
      </fill>
    </dxf>
    <dxf>
      <fill>
        <patternFill patternType="solid">
          <bgColor theme="9" tint="0.39997558519241921"/>
        </patternFill>
      </fill>
    </dxf>
    <dxf>
      <fill>
        <patternFill patternType="solid">
          <bgColor theme="7" tint="0.59999389629810485"/>
        </patternFill>
      </fill>
    </dxf>
    <dxf>
      <fill>
        <patternFill patternType="solid">
          <bgColor theme="8" tint="0.59999389629810485"/>
        </patternFill>
      </fill>
    </dxf>
    <dxf>
      <fill>
        <patternFill patternType="solid">
          <bgColor theme="5" tint="-0.249977111117893"/>
        </patternFill>
      </fill>
    </dxf>
    <dxf>
      <fill>
        <patternFill patternType="solid">
          <bgColor theme="5"/>
        </patternFill>
      </fill>
    </dxf>
    <dxf>
      <fill>
        <patternFill patternType="solid">
          <bgColor theme="7" tint="0.39997558519241921"/>
        </patternFill>
      </fill>
    </dxf>
    <dxf>
      <fill>
        <patternFill patternType="solid">
          <bgColor theme="8" tint="0.599993896298104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2FBA-D946-4DF0-BA04-7E4D95108490}">
  <dimension ref="A1:J83"/>
  <sheetViews>
    <sheetView tabSelected="1" topLeftCell="A60" zoomScale="85" zoomScaleNormal="85" workbookViewId="0">
      <selection activeCell="K52" sqref="K52"/>
    </sheetView>
  </sheetViews>
  <sheetFormatPr defaultColWidth="8.85546875" defaultRowHeight="15" x14ac:dyDescent="0.25"/>
  <cols>
    <col min="1" max="1" width="8.85546875" style="40"/>
    <col min="2" max="2" width="38.28515625" style="39" customWidth="1"/>
    <col min="3" max="3" width="53.85546875" style="39" customWidth="1"/>
    <col min="4" max="4" width="6.42578125" style="43" customWidth="1"/>
    <col min="5" max="5" width="52.7109375" style="39" customWidth="1"/>
    <col min="6" max="6" width="8.85546875" style="22"/>
    <col min="7" max="7" width="44.28515625" style="39" customWidth="1"/>
    <col min="8" max="8" width="17.42578125" style="59" customWidth="1"/>
    <col min="9" max="9" width="12" style="47" customWidth="1"/>
    <col min="10" max="10" width="8.85546875" style="47"/>
  </cols>
  <sheetData>
    <row r="1" spans="1:10" ht="33" customHeight="1" x14ac:dyDescent="0.25">
      <c r="A1" s="41" t="s">
        <v>0</v>
      </c>
      <c r="B1" s="42" t="s">
        <v>1</v>
      </c>
      <c r="C1" s="42" t="s">
        <v>2</v>
      </c>
      <c r="D1" s="45" t="s">
        <v>3</v>
      </c>
      <c r="E1" s="44" t="s">
        <v>4</v>
      </c>
      <c r="F1" s="25" t="s">
        <v>5</v>
      </c>
      <c r="G1" s="42" t="s">
        <v>6</v>
      </c>
      <c r="H1" s="57" t="s">
        <v>7</v>
      </c>
      <c r="I1" s="60" t="s">
        <v>8</v>
      </c>
      <c r="J1" s="60" t="s">
        <v>248</v>
      </c>
    </row>
    <row r="2" spans="1:10" ht="30" x14ac:dyDescent="0.25">
      <c r="A2" s="64">
        <v>1</v>
      </c>
      <c r="B2" s="65" t="s">
        <v>111</v>
      </c>
      <c r="C2" s="65" t="s">
        <v>112</v>
      </c>
      <c r="D2" s="64">
        <v>10</v>
      </c>
      <c r="E2" s="65" t="s">
        <v>113</v>
      </c>
      <c r="F2" s="48">
        <v>1</v>
      </c>
      <c r="G2" s="49" t="s">
        <v>114</v>
      </c>
      <c r="H2" s="58" t="s">
        <v>243</v>
      </c>
      <c r="I2" s="48" t="s">
        <v>15</v>
      </c>
      <c r="J2" s="73">
        <v>1</v>
      </c>
    </row>
    <row r="3" spans="1:10" ht="30" x14ac:dyDescent="0.25">
      <c r="A3" s="64"/>
      <c r="B3" s="65"/>
      <c r="C3" s="65"/>
      <c r="D3" s="64"/>
      <c r="E3" s="65"/>
      <c r="F3" s="48">
        <v>2</v>
      </c>
      <c r="G3" s="49" t="s">
        <v>115</v>
      </c>
      <c r="H3" s="58" t="s">
        <v>243</v>
      </c>
      <c r="I3" s="48" t="s">
        <v>15</v>
      </c>
      <c r="J3" s="74"/>
    </row>
    <row r="4" spans="1:10" x14ac:dyDescent="0.25">
      <c r="A4" s="64"/>
      <c r="B4" s="65"/>
      <c r="C4" s="65"/>
      <c r="D4" s="64"/>
      <c r="E4" s="65"/>
      <c r="F4" s="48"/>
      <c r="G4" s="49"/>
      <c r="H4" s="58"/>
      <c r="I4" s="48"/>
      <c r="J4" s="48"/>
    </row>
    <row r="5" spans="1:10" x14ac:dyDescent="0.25">
      <c r="A5" s="64"/>
      <c r="B5" s="65"/>
      <c r="C5" s="65" t="s">
        <v>116</v>
      </c>
      <c r="D5" s="64">
        <v>20</v>
      </c>
      <c r="E5" s="65" t="s">
        <v>240</v>
      </c>
      <c r="F5" s="48">
        <v>3</v>
      </c>
      <c r="G5" s="49" t="s">
        <v>117</v>
      </c>
      <c r="H5" s="58" t="s">
        <v>243</v>
      </c>
      <c r="I5" s="48" t="s">
        <v>15</v>
      </c>
      <c r="J5" s="73">
        <v>1</v>
      </c>
    </row>
    <row r="6" spans="1:10" ht="30" x14ac:dyDescent="0.25">
      <c r="A6" s="64"/>
      <c r="B6" s="65"/>
      <c r="C6" s="65"/>
      <c r="D6" s="64"/>
      <c r="E6" s="65"/>
      <c r="F6" s="48">
        <v>4</v>
      </c>
      <c r="G6" s="49" t="s">
        <v>118</v>
      </c>
      <c r="H6" s="58" t="s">
        <v>243</v>
      </c>
      <c r="I6" s="48" t="s">
        <v>246</v>
      </c>
      <c r="J6" s="75"/>
    </row>
    <row r="7" spans="1:10" ht="30" x14ac:dyDescent="0.25">
      <c r="A7" s="64"/>
      <c r="B7" s="65"/>
      <c r="C7" s="65"/>
      <c r="D7" s="64"/>
      <c r="E7" s="65"/>
      <c r="F7" s="48">
        <v>5</v>
      </c>
      <c r="G7" s="49" t="s">
        <v>119</v>
      </c>
      <c r="H7" s="58" t="s">
        <v>243</v>
      </c>
      <c r="I7" s="48" t="s">
        <v>15</v>
      </c>
      <c r="J7" s="75"/>
    </row>
    <row r="8" spans="1:10" x14ac:dyDescent="0.25">
      <c r="A8" s="64"/>
      <c r="B8" s="65"/>
      <c r="C8" s="65"/>
      <c r="D8" s="64"/>
      <c r="E8" s="65"/>
      <c r="F8" s="48">
        <v>6</v>
      </c>
      <c r="G8" s="49" t="s">
        <v>120</v>
      </c>
      <c r="H8" s="58" t="s">
        <v>243</v>
      </c>
      <c r="I8" s="48" t="s">
        <v>15</v>
      </c>
      <c r="J8" s="74"/>
    </row>
    <row r="9" spans="1:10" x14ac:dyDescent="0.25">
      <c r="A9" s="64"/>
      <c r="B9" s="65"/>
      <c r="C9" s="65"/>
      <c r="D9" s="64"/>
      <c r="E9" s="65"/>
      <c r="F9" s="48"/>
      <c r="G9" s="49"/>
      <c r="H9" s="58"/>
      <c r="I9" s="48"/>
      <c r="J9" s="48"/>
    </row>
    <row r="10" spans="1:10" ht="30" x14ac:dyDescent="0.25">
      <c r="A10" s="64"/>
      <c r="B10" s="65"/>
      <c r="C10" s="65" t="s">
        <v>121</v>
      </c>
      <c r="D10" s="64">
        <v>10</v>
      </c>
      <c r="E10" s="65" t="s">
        <v>122</v>
      </c>
      <c r="F10" s="48">
        <v>7</v>
      </c>
      <c r="G10" s="49" t="s">
        <v>123</v>
      </c>
      <c r="H10" s="58" t="s">
        <v>243</v>
      </c>
      <c r="I10" s="48" t="s">
        <v>15</v>
      </c>
      <c r="J10" s="73">
        <v>1</v>
      </c>
    </row>
    <row r="11" spans="1:10" ht="30" x14ac:dyDescent="0.25">
      <c r="A11" s="64"/>
      <c r="B11" s="65"/>
      <c r="C11" s="65"/>
      <c r="D11" s="64"/>
      <c r="E11" s="65"/>
      <c r="F11" s="48">
        <v>8</v>
      </c>
      <c r="G11" s="49" t="s">
        <v>124</v>
      </c>
      <c r="H11" s="58" t="s">
        <v>243</v>
      </c>
      <c r="I11" s="48" t="s">
        <v>15</v>
      </c>
      <c r="J11" s="74"/>
    </row>
    <row r="12" spans="1:10" x14ac:dyDescent="0.25">
      <c r="A12" s="64"/>
      <c r="B12" s="65"/>
      <c r="C12" s="65"/>
      <c r="D12" s="64"/>
      <c r="E12" s="65"/>
      <c r="F12" s="48"/>
      <c r="G12" s="49"/>
      <c r="H12" s="58"/>
      <c r="I12" s="48"/>
      <c r="J12" s="48"/>
    </row>
    <row r="13" spans="1:10" ht="15.75" customHeight="1" x14ac:dyDescent="0.25">
      <c r="A13" s="64">
        <v>2</v>
      </c>
      <c r="B13" s="65" t="s">
        <v>125</v>
      </c>
      <c r="C13" s="65" t="s">
        <v>126</v>
      </c>
      <c r="D13" s="64">
        <v>20</v>
      </c>
      <c r="E13" s="65" t="s">
        <v>127</v>
      </c>
      <c r="F13" s="48">
        <v>9</v>
      </c>
      <c r="G13" s="49" t="s">
        <v>128</v>
      </c>
      <c r="H13" s="58" t="s">
        <v>244</v>
      </c>
      <c r="I13" s="48" t="s">
        <v>246</v>
      </c>
      <c r="J13" s="73">
        <v>6</v>
      </c>
    </row>
    <row r="14" spans="1:10" ht="30" customHeight="1" x14ac:dyDescent="0.25">
      <c r="A14" s="64"/>
      <c r="B14" s="65"/>
      <c r="C14" s="65"/>
      <c r="D14" s="64"/>
      <c r="E14" s="65"/>
      <c r="F14" s="48">
        <v>10</v>
      </c>
      <c r="G14" s="49" t="s">
        <v>129</v>
      </c>
      <c r="H14" s="58" t="s">
        <v>244</v>
      </c>
      <c r="I14" s="48" t="s">
        <v>246</v>
      </c>
      <c r="J14" s="75"/>
    </row>
    <row r="15" spans="1:10" x14ac:dyDescent="0.25">
      <c r="A15" s="64"/>
      <c r="B15" s="65"/>
      <c r="C15" s="65"/>
      <c r="D15" s="64"/>
      <c r="E15" s="65"/>
      <c r="F15" s="48">
        <v>11</v>
      </c>
      <c r="G15" s="49" t="s">
        <v>130</v>
      </c>
      <c r="H15" s="58" t="s">
        <v>244</v>
      </c>
      <c r="I15" s="48" t="s">
        <v>246</v>
      </c>
      <c r="J15" s="75"/>
    </row>
    <row r="16" spans="1:10" ht="30" x14ac:dyDescent="0.25">
      <c r="A16" s="64"/>
      <c r="B16" s="65"/>
      <c r="C16" s="65"/>
      <c r="D16" s="64"/>
      <c r="E16" s="65"/>
      <c r="F16" s="48">
        <v>12</v>
      </c>
      <c r="G16" s="49" t="s">
        <v>131</v>
      </c>
      <c r="H16" s="58" t="s">
        <v>244</v>
      </c>
      <c r="I16" s="48" t="s">
        <v>246</v>
      </c>
      <c r="J16" s="74"/>
    </row>
    <row r="17" spans="1:10" x14ac:dyDescent="0.25">
      <c r="A17" s="64"/>
      <c r="B17" s="65"/>
      <c r="C17" s="65"/>
      <c r="D17" s="64"/>
      <c r="E17" s="65"/>
      <c r="F17" s="48"/>
      <c r="G17" s="49"/>
      <c r="H17" s="58"/>
      <c r="I17" s="48"/>
      <c r="J17" s="48"/>
    </row>
    <row r="18" spans="1:10" ht="15.75" customHeight="1" x14ac:dyDescent="0.25">
      <c r="A18" s="64"/>
      <c r="B18" s="65"/>
      <c r="C18" s="65" t="s">
        <v>132</v>
      </c>
      <c r="D18" s="64">
        <v>15</v>
      </c>
      <c r="E18" s="65" t="s">
        <v>133</v>
      </c>
      <c r="F18" s="48">
        <v>13</v>
      </c>
      <c r="G18" s="49" t="s">
        <v>134</v>
      </c>
      <c r="H18" s="58" t="s">
        <v>243</v>
      </c>
      <c r="I18" s="48" t="s">
        <v>15</v>
      </c>
      <c r="J18" s="73">
        <v>1</v>
      </c>
    </row>
    <row r="19" spans="1:10" x14ac:dyDescent="0.25">
      <c r="A19" s="64"/>
      <c r="B19" s="65"/>
      <c r="C19" s="65"/>
      <c r="D19" s="64"/>
      <c r="E19" s="65"/>
      <c r="F19" s="48">
        <v>14</v>
      </c>
      <c r="G19" s="49" t="s">
        <v>135</v>
      </c>
      <c r="H19" s="58" t="s">
        <v>243</v>
      </c>
      <c r="I19" s="48" t="s">
        <v>15</v>
      </c>
      <c r="J19" s="75"/>
    </row>
    <row r="20" spans="1:10" x14ac:dyDescent="0.25">
      <c r="A20" s="64"/>
      <c r="B20" s="65"/>
      <c r="C20" s="65"/>
      <c r="D20" s="64"/>
      <c r="E20" s="65"/>
      <c r="F20" s="48">
        <v>15</v>
      </c>
      <c r="G20" s="49" t="s">
        <v>136</v>
      </c>
      <c r="H20" s="58" t="s">
        <v>243</v>
      </c>
      <c r="I20" s="48" t="s">
        <v>15</v>
      </c>
      <c r="J20" s="75"/>
    </row>
    <row r="21" spans="1:10" x14ac:dyDescent="0.25">
      <c r="A21" s="64"/>
      <c r="B21" s="65"/>
      <c r="C21" s="65"/>
      <c r="D21" s="64"/>
      <c r="E21" s="65"/>
      <c r="F21" s="48"/>
      <c r="G21" s="49"/>
      <c r="H21" s="58"/>
      <c r="I21" s="48"/>
      <c r="J21" s="74"/>
    </row>
    <row r="22" spans="1:10" ht="30.75" customHeight="1" x14ac:dyDescent="0.25">
      <c r="A22" s="64">
        <v>3</v>
      </c>
      <c r="B22" s="65" t="s">
        <v>137</v>
      </c>
      <c r="C22" s="65" t="s">
        <v>138</v>
      </c>
      <c r="D22" s="64">
        <v>15</v>
      </c>
      <c r="E22" s="65" t="s">
        <v>139</v>
      </c>
      <c r="F22" s="48">
        <v>16</v>
      </c>
      <c r="G22" s="49" t="s">
        <v>140</v>
      </c>
      <c r="H22" s="58" t="s">
        <v>243</v>
      </c>
      <c r="I22" s="48" t="s">
        <v>15</v>
      </c>
      <c r="J22" s="73">
        <v>2</v>
      </c>
    </row>
    <row r="23" spans="1:10" x14ac:dyDescent="0.25">
      <c r="A23" s="64"/>
      <c r="B23" s="65"/>
      <c r="C23" s="65"/>
      <c r="D23" s="64"/>
      <c r="E23" s="65"/>
      <c r="F23" s="48">
        <v>17</v>
      </c>
      <c r="G23" s="49" t="s">
        <v>141</v>
      </c>
      <c r="H23" s="58" t="s">
        <v>243</v>
      </c>
      <c r="I23" s="48" t="s">
        <v>15</v>
      </c>
      <c r="J23" s="75"/>
    </row>
    <row r="24" spans="1:10" ht="30" x14ac:dyDescent="0.25">
      <c r="A24" s="64"/>
      <c r="B24" s="65"/>
      <c r="C24" s="65"/>
      <c r="D24" s="64"/>
      <c r="E24" s="65"/>
      <c r="F24" s="48">
        <v>18</v>
      </c>
      <c r="G24" s="49" t="s">
        <v>142</v>
      </c>
      <c r="H24" s="58" t="s">
        <v>243</v>
      </c>
      <c r="I24" s="48" t="s">
        <v>15</v>
      </c>
      <c r="J24" s="74"/>
    </row>
    <row r="25" spans="1:10" x14ac:dyDescent="0.25">
      <c r="A25" s="64"/>
      <c r="B25" s="65"/>
      <c r="C25" s="65"/>
      <c r="D25" s="64"/>
      <c r="E25" s="65"/>
      <c r="F25" s="48"/>
      <c r="G25" s="49"/>
      <c r="H25" s="58"/>
      <c r="I25" s="48"/>
      <c r="J25" s="48"/>
    </row>
    <row r="26" spans="1:10" ht="45" customHeight="1" x14ac:dyDescent="0.25">
      <c r="A26" s="64"/>
      <c r="B26" s="65"/>
      <c r="C26" s="65" t="s">
        <v>143</v>
      </c>
      <c r="D26" s="64">
        <v>20</v>
      </c>
      <c r="E26" s="65" t="s">
        <v>241</v>
      </c>
      <c r="F26" s="48">
        <v>19</v>
      </c>
      <c r="G26" s="49" t="s">
        <v>144</v>
      </c>
      <c r="H26" s="58" t="s">
        <v>243</v>
      </c>
      <c r="I26" s="48" t="s">
        <v>15</v>
      </c>
      <c r="J26" s="73">
        <v>5</v>
      </c>
    </row>
    <row r="27" spans="1:10" ht="31.5" customHeight="1" x14ac:dyDescent="0.25">
      <c r="A27" s="64"/>
      <c r="B27" s="65"/>
      <c r="C27" s="65"/>
      <c r="D27" s="64"/>
      <c r="E27" s="65"/>
      <c r="F27" s="48">
        <v>20</v>
      </c>
      <c r="G27" s="49" t="s">
        <v>145</v>
      </c>
      <c r="H27" s="58" t="s">
        <v>243</v>
      </c>
      <c r="I27" s="48" t="s">
        <v>15</v>
      </c>
      <c r="J27" s="75"/>
    </row>
    <row r="28" spans="1:10" ht="30" customHeight="1" x14ac:dyDescent="0.25">
      <c r="A28" s="64"/>
      <c r="B28" s="65"/>
      <c r="C28" s="65"/>
      <c r="D28" s="64"/>
      <c r="E28" s="65"/>
      <c r="F28" s="48">
        <v>21</v>
      </c>
      <c r="G28" s="49" t="s">
        <v>146</v>
      </c>
      <c r="H28" s="58" t="s">
        <v>243</v>
      </c>
      <c r="I28" s="48" t="s">
        <v>15</v>
      </c>
      <c r="J28" s="75"/>
    </row>
    <row r="29" spans="1:10" ht="16.5" customHeight="1" x14ac:dyDescent="0.25">
      <c r="A29" s="64"/>
      <c r="B29" s="65"/>
      <c r="C29" s="65"/>
      <c r="D29" s="64"/>
      <c r="E29" s="65"/>
      <c r="F29" s="48">
        <v>22</v>
      </c>
      <c r="G29" s="49" t="s">
        <v>147</v>
      </c>
      <c r="H29" s="58" t="s">
        <v>243</v>
      </c>
      <c r="I29" s="48" t="s">
        <v>15</v>
      </c>
      <c r="J29" s="74"/>
    </row>
    <row r="30" spans="1:10" ht="15" customHeight="1" x14ac:dyDescent="0.25">
      <c r="A30" s="64"/>
      <c r="B30" s="65"/>
      <c r="C30" s="65"/>
      <c r="D30" s="64"/>
      <c r="E30" s="65"/>
      <c r="F30" s="48"/>
      <c r="G30" s="49"/>
      <c r="H30" s="58"/>
      <c r="I30" s="48"/>
      <c r="J30" s="48"/>
    </row>
    <row r="31" spans="1:10" ht="15" customHeight="1" x14ac:dyDescent="0.25">
      <c r="A31" s="64"/>
      <c r="B31" s="65"/>
      <c r="C31" s="65" t="s">
        <v>223</v>
      </c>
      <c r="D31" s="67">
        <v>10</v>
      </c>
      <c r="E31" s="65" t="s">
        <v>224</v>
      </c>
      <c r="F31" s="66">
        <v>23</v>
      </c>
      <c r="G31" s="65" t="s">
        <v>225</v>
      </c>
      <c r="H31" s="58" t="s">
        <v>243</v>
      </c>
      <c r="I31" s="48" t="s">
        <v>15</v>
      </c>
      <c r="J31" s="73">
        <v>6</v>
      </c>
    </row>
    <row r="32" spans="1:10" x14ac:dyDescent="0.25">
      <c r="A32" s="64"/>
      <c r="B32" s="65"/>
      <c r="C32" s="65"/>
      <c r="D32" s="68"/>
      <c r="E32" s="65"/>
      <c r="F32" s="66"/>
      <c r="G32" s="65"/>
      <c r="H32" s="58" t="s">
        <v>243</v>
      </c>
      <c r="I32" s="48" t="s">
        <v>15</v>
      </c>
      <c r="J32" s="75"/>
    </row>
    <row r="33" spans="1:10" ht="30" x14ac:dyDescent="0.25">
      <c r="A33" s="64"/>
      <c r="B33" s="65"/>
      <c r="C33" s="65"/>
      <c r="D33" s="69"/>
      <c r="E33" s="65"/>
      <c r="F33" s="48">
        <v>24</v>
      </c>
      <c r="G33" s="49" t="s">
        <v>232</v>
      </c>
      <c r="H33" s="58" t="s">
        <v>243</v>
      </c>
      <c r="I33" s="48" t="s">
        <v>15</v>
      </c>
      <c r="J33" s="74"/>
    </row>
    <row r="34" spans="1:10" x14ac:dyDescent="0.25">
      <c r="A34" s="64"/>
      <c r="B34" s="65"/>
      <c r="C34" s="49"/>
      <c r="D34" s="51"/>
      <c r="E34" s="49"/>
      <c r="F34" s="48"/>
      <c r="G34" s="49"/>
      <c r="H34" s="58"/>
      <c r="I34" s="48"/>
      <c r="J34" s="48"/>
    </row>
    <row r="35" spans="1:10" ht="29.25" customHeight="1" x14ac:dyDescent="0.25">
      <c r="A35" s="64">
        <v>4</v>
      </c>
      <c r="B35" s="65" t="s">
        <v>148</v>
      </c>
      <c r="C35" s="65" t="s">
        <v>149</v>
      </c>
      <c r="D35" s="64">
        <v>5</v>
      </c>
      <c r="E35" s="65" t="s">
        <v>150</v>
      </c>
      <c r="F35" s="66">
        <v>25</v>
      </c>
      <c r="G35" s="65" t="s">
        <v>151</v>
      </c>
      <c r="H35" s="58" t="s">
        <v>243</v>
      </c>
      <c r="I35" s="48" t="s">
        <v>15</v>
      </c>
      <c r="J35" s="73">
        <v>6</v>
      </c>
    </row>
    <row r="36" spans="1:10" ht="15" customHeight="1" x14ac:dyDescent="0.25">
      <c r="A36" s="64"/>
      <c r="B36" s="65"/>
      <c r="C36" s="65"/>
      <c r="D36" s="64"/>
      <c r="E36" s="65"/>
      <c r="F36" s="66"/>
      <c r="G36" s="65"/>
      <c r="H36" s="58"/>
      <c r="I36" s="48"/>
      <c r="J36" s="74"/>
    </row>
    <row r="37" spans="1:10" ht="30" customHeight="1" x14ac:dyDescent="0.25">
      <c r="A37" s="64"/>
      <c r="B37" s="65"/>
      <c r="C37" s="65" t="s">
        <v>152</v>
      </c>
      <c r="D37" s="64">
        <v>20</v>
      </c>
      <c r="E37" s="65" t="s">
        <v>153</v>
      </c>
      <c r="F37" s="48">
        <v>26</v>
      </c>
      <c r="G37" s="49" t="s">
        <v>154</v>
      </c>
      <c r="H37" s="58" t="s">
        <v>243</v>
      </c>
      <c r="I37" s="48" t="s">
        <v>15</v>
      </c>
      <c r="J37" s="73" t="s">
        <v>252</v>
      </c>
    </row>
    <row r="38" spans="1:10" ht="30" x14ac:dyDescent="0.25">
      <c r="A38" s="64"/>
      <c r="B38" s="65"/>
      <c r="C38" s="65"/>
      <c r="D38" s="64"/>
      <c r="E38" s="65"/>
      <c r="F38" s="48">
        <v>27</v>
      </c>
      <c r="G38" s="49" t="s">
        <v>155</v>
      </c>
      <c r="H38" s="58" t="s">
        <v>245</v>
      </c>
      <c r="I38" s="48" t="s">
        <v>246</v>
      </c>
      <c r="J38" s="75"/>
    </row>
    <row r="39" spans="1:10" x14ac:dyDescent="0.25">
      <c r="A39" s="64"/>
      <c r="B39" s="65"/>
      <c r="C39" s="65"/>
      <c r="D39" s="64"/>
      <c r="E39" s="65"/>
      <c r="F39" s="48">
        <v>28</v>
      </c>
      <c r="G39" s="49" t="s">
        <v>156</v>
      </c>
      <c r="H39" s="58" t="s">
        <v>245</v>
      </c>
      <c r="I39" s="48" t="s">
        <v>246</v>
      </c>
      <c r="J39" s="75"/>
    </row>
    <row r="40" spans="1:10" x14ac:dyDescent="0.25">
      <c r="A40" s="64"/>
      <c r="B40" s="65"/>
      <c r="C40" s="65"/>
      <c r="D40" s="64"/>
      <c r="E40" s="65"/>
      <c r="F40" s="48">
        <v>29</v>
      </c>
      <c r="G40" s="49" t="s">
        <v>157</v>
      </c>
      <c r="H40" s="58" t="s">
        <v>245</v>
      </c>
      <c r="I40" s="48" t="s">
        <v>246</v>
      </c>
      <c r="J40" s="75"/>
    </row>
    <row r="41" spans="1:10" ht="30" x14ac:dyDescent="0.25">
      <c r="A41" s="64"/>
      <c r="B41" s="65"/>
      <c r="C41" s="65"/>
      <c r="D41" s="64"/>
      <c r="E41" s="65"/>
      <c r="F41" s="48">
        <v>30</v>
      </c>
      <c r="G41" s="49" t="s">
        <v>158</v>
      </c>
      <c r="H41" s="58" t="s">
        <v>245</v>
      </c>
      <c r="I41" s="48" t="s">
        <v>246</v>
      </c>
      <c r="J41" s="74"/>
    </row>
    <row r="42" spans="1:10" ht="15" customHeight="1" x14ac:dyDescent="0.25">
      <c r="A42" s="64"/>
      <c r="B42" s="65"/>
      <c r="C42" s="65"/>
      <c r="D42" s="64"/>
      <c r="E42" s="65"/>
      <c r="F42" s="48"/>
      <c r="G42" s="49"/>
      <c r="H42" s="58"/>
      <c r="I42" s="48"/>
      <c r="J42" s="48"/>
    </row>
    <row r="43" spans="1:10" ht="15" customHeight="1" x14ac:dyDescent="0.25">
      <c r="A43" s="64"/>
      <c r="B43" s="65"/>
      <c r="C43" s="65" t="s">
        <v>159</v>
      </c>
      <c r="D43" s="64">
        <v>35</v>
      </c>
      <c r="E43" s="65" t="s">
        <v>160</v>
      </c>
      <c r="F43" s="48">
        <v>31</v>
      </c>
      <c r="G43" s="49" t="s">
        <v>161</v>
      </c>
      <c r="H43" s="58" t="s">
        <v>243</v>
      </c>
      <c r="I43" s="48" t="s">
        <v>15</v>
      </c>
      <c r="J43" s="73" t="s">
        <v>253</v>
      </c>
    </row>
    <row r="44" spans="1:10" ht="15" customHeight="1" x14ac:dyDescent="0.25">
      <c r="A44" s="64"/>
      <c r="B44" s="65"/>
      <c r="C44" s="65"/>
      <c r="D44" s="64"/>
      <c r="E44" s="65"/>
      <c r="F44" s="48">
        <v>32</v>
      </c>
      <c r="G44" s="49" t="s">
        <v>162</v>
      </c>
      <c r="H44" s="58" t="s">
        <v>245</v>
      </c>
      <c r="I44" s="48" t="s">
        <v>246</v>
      </c>
      <c r="J44" s="75"/>
    </row>
    <row r="45" spans="1:10" ht="15" customHeight="1" x14ac:dyDescent="0.25">
      <c r="A45" s="64"/>
      <c r="B45" s="65"/>
      <c r="C45" s="65"/>
      <c r="D45" s="64"/>
      <c r="E45" s="65"/>
      <c r="F45" s="48">
        <v>33</v>
      </c>
      <c r="G45" s="49" t="s">
        <v>163</v>
      </c>
      <c r="H45" s="58" t="s">
        <v>242</v>
      </c>
      <c r="I45" s="48" t="s">
        <v>246</v>
      </c>
      <c r="J45" s="75"/>
    </row>
    <row r="46" spans="1:10" ht="15" customHeight="1" x14ac:dyDescent="0.25">
      <c r="A46" s="64"/>
      <c r="B46" s="65"/>
      <c r="C46" s="65"/>
      <c r="D46" s="64"/>
      <c r="E46" s="65"/>
      <c r="F46" s="48">
        <v>34</v>
      </c>
      <c r="G46" s="49" t="s">
        <v>164</v>
      </c>
      <c r="H46" s="58" t="s">
        <v>242</v>
      </c>
      <c r="I46" s="48" t="s">
        <v>246</v>
      </c>
      <c r="J46" s="75"/>
    </row>
    <row r="47" spans="1:10" ht="15" customHeight="1" x14ac:dyDescent="0.25">
      <c r="A47" s="64"/>
      <c r="B47" s="65"/>
      <c r="C47" s="65"/>
      <c r="D47" s="64"/>
      <c r="E47" s="65"/>
      <c r="F47" s="48">
        <v>35</v>
      </c>
      <c r="G47" s="49" t="s">
        <v>165</v>
      </c>
      <c r="H47" s="58" t="s">
        <v>245</v>
      </c>
      <c r="I47" s="48" t="s">
        <v>246</v>
      </c>
      <c r="J47" s="75"/>
    </row>
    <row r="48" spans="1:10" ht="15" customHeight="1" x14ac:dyDescent="0.25">
      <c r="A48" s="64"/>
      <c r="B48" s="65"/>
      <c r="C48" s="65"/>
      <c r="D48" s="64"/>
      <c r="E48" s="65"/>
      <c r="F48" s="48">
        <v>36</v>
      </c>
      <c r="G48" s="49" t="s">
        <v>166</v>
      </c>
      <c r="H48" s="58" t="s">
        <v>245</v>
      </c>
      <c r="I48" s="48" t="s">
        <v>246</v>
      </c>
      <c r="J48" s="75"/>
    </row>
    <row r="49" spans="1:10" ht="15" customHeight="1" x14ac:dyDescent="0.25">
      <c r="A49" s="64"/>
      <c r="B49" s="65"/>
      <c r="C49" s="65"/>
      <c r="D49" s="64"/>
      <c r="E49" s="65"/>
      <c r="F49" s="48">
        <v>37</v>
      </c>
      <c r="G49" s="49" t="s">
        <v>167</v>
      </c>
      <c r="H49" s="58" t="s">
        <v>245</v>
      </c>
      <c r="I49" s="48" t="s">
        <v>246</v>
      </c>
      <c r="J49" s="74"/>
    </row>
    <row r="50" spans="1:10" ht="15" customHeight="1" x14ac:dyDescent="0.25">
      <c r="A50" s="64"/>
      <c r="B50" s="65"/>
      <c r="C50" s="65"/>
      <c r="D50" s="64"/>
      <c r="E50" s="65"/>
      <c r="F50" s="48"/>
      <c r="G50" s="49"/>
      <c r="H50" s="58"/>
      <c r="I50" s="48"/>
      <c r="J50" s="48"/>
    </row>
    <row r="51" spans="1:10" ht="15" customHeight="1" x14ac:dyDescent="0.25">
      <c r="A51" s="64"/>
      <c r="B51" s="65"/>
      <c r="C51" s="65"/>
      <c r="D51" s="64">
        <v>35</v>
      </c>
      <c r="E51" s="65" t="s">
        <v>168</v>
      </c>
      <c r="F51" s="48">
        <v>38</v>
      </c>
      <c r="G51" s="49" t="s">
        <v>169</v>
      </c>
      <c r="H51" s="58" t="s">
        <v>243</v>
      </c>
      <c r="I51" s="48" t="s">
        <v>15</v>
      </c>
      <c r="J51" s="73" t="s">
        <v>253</v>
      </c>
    </row>
    <row r="52" spans="1:10" ht="15" customHeight="1" x14ac:dyDescent="0.25">
      <c r="A52" s="64"/>
      <c r="B52" s="65"/>
      <c r="C52" s="65"/>
      <c r="D52" s="64"/>
      <c r="E52" s="65"/>
      <c r="F52" s="48">
        <v>39</v>
      </c>
      <c r="G52" s="49" t="s">
        <v>170</v>
      </c>
      <c r="H52" s="58" t="s">
        <v>245</v>
      </c>
      <c r="I52" s="48" t="s">
        <v>246</v>
      </c>
      <c r="J52" s="75"/>
    </row>
    <row r="53" spans="1:10" ht="15" customHeight="1" x14ac:dyDescent="0.25">
      <c r="A53" s="64"/>
      <c r="B53" s="65"/>
      <c r="C53" s="65"/>
      <c r="D53" s="64"/>
      <c r="E53" s="65"/>
      <c r="F53" s="48">
        <v>40</v>
      </c>
      <c r="G53" s="49" t="s">
        <v>171</v>
      </c>
      <c r="H53" s="58" t="s">
        <v>242</v>
      </c>
      <c r="I53" s="48" t="s">
        <v>246</v>
      </c>
      <c r="J53" s="75"/>
    </row>
    <row r="54" spans="1:10" ht="15" customHeight="1" x14ac:dyDescent="0.25">
      <c r="A54" s="64"/>
      <c r="B54" s="65"/>
      <c r="C54" s="65"/>
      <c r="D54" s="64"/>
      <c r="E54" s="65"/>
      <c r="F54" s="48">
        <v>41</v>
      </c>
      <c r="G54" s="49" t="s">
        <v>172</v>
      </c>
      <c r="H54" s="58" t="s">
        <v>242</v>
      </c>
      <c r="I54" s="48" t="s">
        <v>246</v>
      </c>
      <c r="J54" s="75"/>
    </row>
    <row r="55" spans="1:10" ht="15" customHeight="1" x14ac:dyDescent="0.25">
      <c r="A55" s="64"/>
      <c r="B55" s="65"/>
      <c r="C55" s="65"/>
      <c r="D55" s="64"/>
      <c r="E55" s="65"/>
      <c r="F55" s="48">
        <v>42</v>
      </c>
      <c r="G55" s="49" t="s">
        <v>173</v>
      </c>
      <c r="H55" s="58" t="s">
        <v>245</v>
      </c>
      <c r="I55" s="48" t="s">
        <v>246</v>
      </c>
      <c r="J55" s="75"/>
    </row>
    <row r="56" spans="1:10" ht="15" customHeight="1" x14ac:dyDescent="0.25">
      <c r="A56" s="64"/>
      <c r="B56" s="65"/>
      <c r="C56" s="65"/>
      <c r="D56" s="64"/>
      <c r="E56" s="65"/>
      <c r="F56" s="48">
        <v>43</v>
      </c>
      <c r="G56" s="49" t="s">
        <v>174</v>
      </c>
      <c r="H56" s="58" t="s">
        <v>245</v>
      </c>
      <c r="I56" s="48" t="s">
        <v>246</v>
      </c>
      <c r="J56" s="75"/>
    </row>
    <row r="57" spans="1:10" ht="15" customHeight="1" x14ac:dyDescent="0.25">
      <c r="A57" s="64"/>
      <c r="B57" s="65"/>
      <c r="C57" s="65"/>
      <c r="D57" s="64"/>
      <c r="E57" s="65"/>
      <c r="F57" s="48">
        <v>44</v>
      </c>
      <c r="G57" s="49" t="s">
        <v>175</v>
      </c>
      <c r="H57" s="58" t="s">
        <v>245</v>
      </c>
      <c r="I57" s="48" t="s">
        <v>246</v>
      </c>
      <c r="J57" s="74"/>
    </row>
    <row r="58" spans="1:10" ht="15" customHeight="1" x14ac:dyDescent="0.25">
      <c r="A58" s="64"/>
      <c r="B58" s="65"/>
      <c r="C58" s="65"/>
      <c r="D58" s="64"/>
      <c r="E58" s="65"/>
      <c r="F58" s="48"/>
      <c r="G58" s="49"/>
      <c r="H58" s="58"/>
      <c r="I58" s="48"/>
      <c r="J58" s="48"/>
    </row>
    <row r="59" spans="1:10" ht="60" x14ac:dyDescent="0.25">
      <c r="A59" s="64"/>
      <c r="B59" s="65"/>
      <c r="C59" s="52" t="s">
        <v>176</v>
      </c>
      <c r="D59" s="51">
        <v>5</v>
      </c>
      <c r="E59" s="52" t="s">
        <v>211</v>
      </c>
      <c r="F59" s="48">
        <v>45</v>
      </c>
      <c r="G59" s="53" t="s">
        <v>177</v>
      </c>
      <c r="H59" s="58" t="s">
        <v>243</v>
      </c>
      <c r="I59" s="48" t="s">
        <v>15</v>
      </c>
      <c r="J59" s="48">
        <v>1</v>
      </c>
    </row>
    <row r="60" spans="1:10" ht="60" x14ac:dyDescent="0.25">
      <c r="A60" s="64"/>
      <c r="B60" s="65"/>
      <c r="C60" s="52" t="s">
        <v>178</v>
      </c>
      <c r="D60" s="51">
        <v>5</v>
      </c>
      <c r="E60" s="52" t="s">
        <v>202</v>
      </c>
      <c r="F60" s="48">
        <v>46</v>
      </c>
      <c r="G60" s="53" t="s">
        <v>73</v>
      </c>
      <c r="H60" s="58" t="s">
        <v>243</v>
      </c>
      <c r="I60" s="48" t="s">
        <v>247</v>
      </c>
      <c r="J60" s="48">
        <v>6</v>
      </c>
    </row>
    <row r="61" spans="1:10" ht="60" x14ac:dyDescent="0.25">
      <c r="A61" s="64"/>
      <c r="B61" s="65"/>
      <c r="C61" s="52" t="s">
        <v>179</v>
      </c>
      <c r="D61" s="51">
        <v>5</v>
      </c>
      <c r="E61" s="52" t="s">
        <v>203</v>
      </c>
      <c r="F61" s="48">
        <v>47</v>
      </c>
      <c r="G61" s="53" t="s">
        <v>75</v>
      </c>
      <c r="H61" s="58" t="s">
        <v>243</v>
      </c>
      <c r="I61" s="48" t="s">
        <v>15</v>
      </c>
      <c r="J61" s="48">
        <v>1</v>
      </c>
    </row>
    <row r="62" spans="1:10" ht="45" x14ac:dyDescent="0.25">
      <c r="A62" s="64"/>
      <c r="B62" s="65"/>
      <c r="C62" s="52" t="s">
        <v>180</v>
      </c>
      <c r="D62" s="51">
        <v>5</v>
      </c>
      <c r="E62" s="52" t="s">
        <v>204</v>
      </c>
      <c r="F62" s="48">
        <v>48</v>
      </c>
      <c r="G62" s="53" t="s">
        <v>76</v>
      </c>
      <c r="H62" s="58" t="s">
        <v>243</v>
      </c>
      <c r="I62" s="48" t="s">
        <v>15</v>
      </c>
      <c r="J62" s="48">
        <v>2</v>
      </c>
    </row>
    <row r="63" spans="1:10" ht="60" x14ac:dyDescent="0.25">
      <c r="A63" s="64"/>
      <c r="B63" s="65"/>
      <c r="C63" s="52" t="s">
        <v>181</v>
      </c>
      <c r="D63" s="51">
        <v>5</v>
      </c>
      <c r="E63" s="52" t="s">
        <v>205</v>
      </c>
      <c r="F63" s="48">
        <v>49</v>
      </c>
      <c r="G63" s="53" t="s">
        <v>77</v>
      </c>
      <c r="H63" s="58" t="s">
        <v>243</v>
      </c>
      <c r="I63" s="48" t="s">
        <v>15</v>
      </c>
      <c r="J63" s="48">
        <v>4</v>
      </c>
    </row>
    <row r="64" spans="1:10" ht="45" x14ac:dyDescent="0.25">
      <c r="A64" s="64"/>
      <c r="B64" s="65"/>
      <c r="C64" s="52" t="s">
        <v>182</v>
      </c>
      <c r="D64" s="51">
        <v>5</v>
      </c>
      <c r="E64" s="52" t="s">
        <v>206</v>
      </c>
      <c r="F64" s="48">
        <v>50</v>
      </c>
      <c r="G64" s="53" t="s">
        <v>78</v>
      </c>
      <c r="H64" s="58" t="s">
        <v>243</v>
      </c>
      <c r="I64" s="48" t="s">
        <v>15</v>
      </c>
      <c r="J64" s="48">
        <v>6</v>
      </c>
    </row>
    <row r="65" spans="1:10" ht="45" x14ac:dyDescent="0.25">
      <c r="A65" s="64"/>
      <c r="B65" s="65"/>
      <c r="C65" s="52" t="s">
        <v>183</v>
      </c>
      <c r="D65" s="51">
        <v>5</v>
      </c>
      <c r="E65" s="52" t="s">
        <v>207</v>
      </c>
      <c r="F65" s="48">
        <v>51</v>
      </c>
      <c r="G65" s="53" t="s">
        <v>79</v>
      </c>
      <c r="H65" s="58" t="s">
        <v>244</v>
      </c>
      <c r="I65" s="48" t="s">
        <v>247</v>
      </c>
      <c r="J65" s="48">
        <v>6</v>
      </c>
    </row>
    <row r="66" spans="1:10" ht="15" customHeight="1" x14ac:dyDescent="0.25">
      <c r="A66" s="64"/>
      <c r="B66" s="65"/>
      <c r="C66" s="49"/>
      <c r="D66" s="52"/>
      <c r="E66" s="49"/>
      <c r="F66" s="48"/>
      <c r="G66" s="49"/>
      <c r="H66" s="58"/>
      <c r="I66" s="48"/>
      <c r="J66" s="48"/>
    </row>
    <row r="67" spans="1:10" ht="15" customHeight="1" x14ac:dyDescent="0.25">
      <c r="A67" s="67">
        <v>6</v>
      </c>
      <c r="B67" s="70" t="s">
        <v>233</v>
      </c>
      <c r="C67" s="70" t="s">
        <v>234</v>
      </c>
      <c r="D67" s="67">
        <v>20</v>
      </c>
      <c r="E67" s="70" t="s">
        <v>235</v>
      </c>
      <c r="F67" s="48">
        <v>52</v>
      </c>
      <c r="G67" s="49" t="s">
        <v>236</v>
      </c>
      <c r="H67" s="58" t="s">
        <v>243</v>
      </c>
      <c r="I67" s="48" t="s">
        <v>15</v>
      </c>
      <c r="J67" s="73">
        <v>6</v>
      </c>
    </row>
    <row r="68" spans="1:10" ht="15" customHeight="1" x14ac:dyDescent="0.25">
      <c r="A68" s="68"/>
      <c r="B68" s="71"/>
      <c r="C68" s="71"/>
      <c r="D68" s="68"/>
      <c r="E68" s="71"/>
      <c r="F68" s="48">
        <v>53</v>
      </c>
      <c r="G68" s="49" t="s">
        <v>237</v>
      </c>
      <c r="H68" s="58" t="s">
        <v>243</v>
      </c>
      <c r="I68" s="48" t="s">
        <v>15</v>
      </c>
      <c r="J68" s="75"/>
    </row>
    <row r="69" spans="1:10" ht="15" customHeight="1" x14ac:dyDescent="0.25">
      <c r="A69" s="68"/>
      <c r="B69" s="71"/>
      <c r="C69" s="71"/>
      <c r="D69" s="68"/>
      <c r="E69" s="71"/>
      <c r="F69" s="48">
        <v>54</v>
      </c>
      <c r="G69" s="49" t="s">
        <v>238</v>
      </c>
      <c r="H69" s="58" t="s">
        <v>243</v>
      </c>
      <c r="I69" s="48" t="s">
        <v>15</v>
      </c>
      <c r="J69" s="75"/>
    </row>
    <row r="70" spans="1:10" ht="15" customHeight="1" x14ac:dyDescent="0.25">
      <c r="A70" s="68"/>
      <c r="B70" s="71"/>
      <c r="C70" s="71"/>
      <c r="D70" s="68"/>
      <c r="E70" s="71"/>
      <c r="F70" s="48">
        <v>55</v>
      </c>
      <c r="G70" s="49" t="s">
        <v>239</v>
      </c>
      <c r="H70" s="58" t="s">
        <v>243</v>
      </c>
      <c r="I70" s="48" t="s">
        <v>15</v>
      </c>
      <c r="J70" s="75"/>
    </row>
    <row r="71" spans="1:10" ht="15" customHeight="1" x14ac:dyDescent="0.25">
      <c r="A71" s="69"/>
      <c r="B71" s="72"/>
      <c r="C71" s="72"/>
      <c r="D71" s="69"/>
      <c r="E71" s="72"/>
      <c r="F71" s="48"/>
      <c r="G71" s="49"/>
      <c r="H71" s="58"/>
      <c r="I71" s="48"/>
      <c r="J71" s="74"/>
    </row>
    <row r="72" spans="1:10" ht="15" customHeight="1" x14ac:dyDescent="0.25">
      <c r="A72" s="64">
        <v>5</v>
      </c>
      <c r="B72" s="65" t="s">
        <v>216</v>
      </c>
      <c r="C72" s="65" t="s">
        <v>212</v>
      </c>
      <c r="D72" s="64">
        <v>15</v>
      </c>
      <c r="E72" s="65" t="s">
        <v>213</v>
      </c>
      <c r="F72" s="48">
        <v>56</v>
      </c>
      <c r="G72" s="50" t="s">
        <v>96</v>
      </c>
      <c r="H72" s="58" t="s">
        <v>245</v>
      </c>
      <c r="I72" s="48" t="s">
        <v>246</v>
      </c>
      <c r="J72" s="73">
        <v>0</v>
      </c>
    </row>
    <row r="73" spans="1:10" ht="15" customHeight="1" x14ac:dyDescent="0.25">
      <c r="A73" s="64"/>
      <c r="B73" s="65"/>
      <c r="C73" s="65"/>
      <c r="D73" s="64"/>
      <c r="E73" s="65"/>
      <c r="F73" s="48">
        <v>57</v>
      </c>
      <c r="G73" s="50" t="s">
        <v>214</v>
      </c>
      <c r="H73" s="58" t="s">
        <v>245</v>
      </c>
      <c r="I73" s="48" t="s">
        <v>246</v>
      </c>
      <c r="J73" s="75"/>
    </row>
    <row r="74" spans="1:10" ht="15" customHeight="1" x14ac:dyDescent="0.25">
      <c r="A74" s="64"/>
      <c r="B74" s="65"/>
      <c r="C74" s="65"/>
      <c r="D74" s="64"/>
      <c r="E74" s="65"/>
      <c r="F74" s="48">
        <v>58</v>
      </c>
      <c r="G74" s="50" t="s">
        <v>98</v>
      </c>
      <c r="H74" s="58" t="s">
        <v>245</v>
      </c>
      <c r="I74" s="48" t="s">
        <v>246</v>
      </c>
      <c r="J74" s="75"/>
    </row>
    <row r="75" spans="1:10" ht="15" customHeight="1" x14ac:dyDescent="0.25">
      <c r="A75" s="64"/>
      <c r="B75" s="65"/>
      <c r="C75" s="65"/>
      <c r="D75" s="64"/>
      <c r="E75" s="65"/>
      <c r="F75" s="48"/>
      <c r="G75" s="49"/>
      <c r="H75" s="58"/>
      <c r="I75" s="48"/>
      <c r="J75" s="74"/>
    </row>
    <row r="76" spans="1:10" ht="15" customHeight="1" x14ac:dyDescent="0.25">
      <c r="A76" s="64">
        <v>6</v>
      </c>
      <c r="B76" s="65" t="s">
        <v>217</v>
      </c>
      <c r="C76" s="65" t="s">
        <v>220</v>
      </c>
      <c r="D76" s="64">
        <v>20</v>
      </c>
      <c r="E76" s="65" t="s">
        <v>218</v>
      </c>
      <c r="F76" s="48">
        <v>59</v>
      </c>
      <c r="G76" s="49" t="s">
        <v>226</v>
      </c>
      <c r="H76" s="58" t="s">
        <v>245</v>
      </c>
      <c r="I76" s="48" t="s">
        <v>247</v>
      </c>
      <c r="J76" s="73">
        <v>6</v>
      </c>
    </row>
    <row r="77" spans="1:10" x14ac:dyDescent="0.25">
      <c r="A77" s="64"/>
      <c r="B77" s="65"/>
      <c r="C77" s="65"/>
      <c r="D77" s="64"/>
      <c r="E77" s="65"/>
      <c r="F77" s="48">
        <v>60</v>
      </c>
      <c r="G77" s="52" t="s">
        <v>227</v>
      </c>
      <c r="H77" s="56" t="s">
        <v>245</v>
      </c>
      <c r="I77" s="54" t="s">
        <v>247</v>
      </c>
      <c r="J77" s="75"/>
    </row>
    <row r="78" spans="1:10" ht="45" x14ac:dyDescent="0.25">
      <c r="A78" s="64"/>
      <c r="B78" s="65"/>
      <c r="C78" s="65"/>
      <c r="D78" s="64"/>
      <c r="E78" s="65"/>
      <c r="F78" s="48">
        <v>61</v>
      </c>
      <c r="G78" s="52" t="s">
        <v>228</v>
      </c>
      <c r="H78" s="58" t="s">
        <v>245</v>
      </c>
      <c r="I78" s="48" t="s">
        <v>247</v>
      </c>
      <c r="J78" s="75"/>
    </row>
    <row r="79" spans="1:10" x14ac:dyDescent="0.25">
      <c r="A79" s="64"/>
      <c r="B79" s="65"/>
      <c r="C79" s="65"/>
      <c r="D79" s="64"/>
      <c r="E79" s="65"/>
      <c r="F79" s="53"/>
      <c r="G79" s="52"/>
      <c r="H79" s="58"/>
      <c r="I79" s="55"/>
      <c r="J79" s="74"/>
    </row>
    <row r="80" spans="1:10" ht="30" x14ac:dyDescent="0.25">
      <c r="A80" s="64">
        <v>7</v>
      </c>
      <c r="B80" s="65" t="s">
        <v>219</v>
      </c>
      <c r="C80" s="65" t="s">
        <v>221</v>
      </c>
      <c r="D80" s="64">
        <v>15</v>
      </c>
      <c r="E80" s="65" t="s">
        <v>222</v>
      </c>
      <c r="F80" s="48">
        <v>63</v>
      </c>
      <c r="G80" s="52" t="s">
        <v>229</v>
      </c>
      <c r="H80" s="56" t="s">
        <v>242</v>
      </c>
      <c r="I80" s="54" t="s">
        <v>246</v>
      </c>
      <c r="J80" s="73">
        <v>0</v>
      </c>
    </row>
    <row r="81" spans="1:10" ht="30" x14ac:dyDescent="0.25">
      <c r="A81" s="64"/>
      <c r="B81" s="65"/>
      <c r="C81" s="65"/>
      <c r="D81" s="64"/>
      <c r="E81" s="65"/>
      <c r="F81" s="48">
        <v>64</v>
      </c>
      <c r="G81" s="52" t="s">
        <v>230</v>
      </c>
      <c r="H81" s="56" t="s">
        <v>242</v>
      </c>
      <c r="I81" s="54" t="s">
        <v>246</v>
      </c>
      <c r="J81" s="75"/>
    </row>
    <row r="82" spans="1:10" x14ac:dyDescent="0.25">
      <c r="A82" s="64"/>
      <c r="B82" s="65"/>
      <c r="C82" s="65"/>
      <c r="D82" s="64"/>
      <c r="E82" s="65"/>
      <c r="F82" s="48">
        <v>65</v>
      </c>
      <c r="G82" s="49" t="s">
        <v>231</v>
      </c>
      <c r="H82" s="58" t="s">
        <v>242</v>
      </c>
      <c r="I82" s="48" t="s">
        <v>246</v>
      </c>
      <c r="J82" s="75"/>
    </row>
    <row r="83" spans="1:10" x14ac:dyDescent="0.25">
      <c r="A83" s="64"/>
      <c r="B83" s="65"/>
      <c r="C83" s="65"/>
      <c r="D83" s="64"/>
      <c r="E83" s="65"/>
      <c r="F83" s="48"/>
      <c r="G83" s="49"/>
      <c r="H83" s="58"/>
      <c r="I83" s="48"/>
      <c r="J83" s="74"/>
    </row>
  </sheetData>
  <mergeCells count="83">
    <mergeCell ref="J72:J75"/>
    <mergeCell ref="J76:J79"/>
    <mergeCell ref="J80:J83"/>
    <mergeCell ref="J22:J24"/>
    <mergeCell ref="J26:J29"/>
    <mergeCell ref="J31:J33"/>
    <mergeCell ref="J35:J36"/>
    <mergeCell ref="J67:J71"/>
    <mergeCell ref="J51:J57"/>
    <mergeCell ref="J43:J49"/>
    <mergeCell ref="J37:J41"/>
    <mergeCell ref="J2:J3"/>
    <mergeCell ref="J5:J8"/>
    <mergeCell ref="J10:J11"/>
    <mergeCell ref="J13:J16"/>
    <mergeCell ref="J18:J21"/>
    <mergeCell ref="G35:G36"/>
    <mergeCell ref="D31:D33"/>
    <mergeCell ref="E67:E71"/>
    <mergeCell ref="B67:B71"/>
    <mergeCell ref="D67:D71"/>
    <mergeCell ref="C67:C71"/>
    <mergeCell ref="D51:D58"/>
    <mergeCell ref="B22:B34"/>
    <mergeCell ref="G31:G32"/>
    <mergeCell ref="F31:F32"/>
    <mergeCell ref="E37:E42"/>
    <mergeCell ref="E31:E33"/>
    <mergeCell ref="E35:E36"/>
    <mergeCell ref="E22:E25"/>
    <mergeCell ref="E26:E30"/>
    <mergeCell ref="C80:C83"/>
    <mergeCell ref="B80:B83"/>
    <mergeCell ref="A80:A83"/>
    <mergeCell ref="D80:D83"/>
    <mergeCell ref="F35:F36"/>
    <mergeCell ref="A67:A71"/>
    <mergeCell ref="E80:E83"/>
    <mergeCell ref="C76:C79"/>
    <mergeCell ref="B76:B79"/>
    <mergeCell ref="A76:A79"/>
    <mergeCell ref="E76:E79"/>
    <mergeCell ref="D76:D79"/>
    <mergeCell ref="E72:E75"/>
    <mergeCell ref="C72:C75"/>
    <mergeCell ref="B72:B75"/>
    <mergeCell ref="A72:A75"/>
    <mergeCell ref="D72:D75"/>
    <mergeCell ref="E51:E58"/>
    <mergeCell ref="C43:C58"/>
    <mergeCell ref="B2:B12"/>
    <mergeCell ref="A2:A12"/>
    <mergeCell ref="D2:D4"/>
    <mergeCell ref="D5:D9"/>
    <mergeCell ref="D10:D12"/>
    <mergeCell ref="E2:E4"/>
    <mergeCell ref="E5:E9"/>
    <mergeCell ref="E10:E12"/>
    <mergeCell ref="C10:C12"/>
    <mergeCell ref="C5:C9"/>
    <mergeCell ref="C2:C4"/>
    <mergeCell ref="E43:E50"/>
    <mergeCell ref="C13:C17"/>
    <mergeCell ref="D13:D17"/>
    <mergeCell ref="E13:E17"/>
    <mergeCell ref="A13:A21"/>
    <mergeCell ref="B13:B21"/>
    <mergeCell ref="C18:C21"/>
    <mergeCell ref="D18:D21"/>
    <mergeCell ref="E18:E21"/>
    <mergeCell ref="A22:A34"/>
    <mergeCell ref="D26:D30"/>
    <mergeCell ref="A35:A66"/>
    <mergeCell ref="B35:B66"/>
    <mergeCell ref="D43:D50"/>
    <mergeCell ref="D37:D42"/>
    <mergeCell ref="C37:C42"/>
    <mergeCell ref="C31:C33"/>
    <mergeCell ref="C35:C36"/>
    <mergeCell ref="D35:D36"/>
    <mergeCell ref="C22:C25"/>
    <mergeCell ref="D22:D25"/>
    <mergeCell ref="C26:C30"/>
  </mergeCells>
  <conditionalFormatting sqref="H1">
    <cfRule type="cellIs" dxfId="16" priority="13" operator="equal">
      <formula>$U$12</formula>
    </cfRule>
    <cfRule type="cellIs" dxfId="15" priority="14" operator="equal">
      <formula>$U$11</formula>
    </cfRule>
    <cfRule type="cellIs" dxfId="14" priority="15" operator="equal">
      <formula>$U$10</formula>
    </cfRule>
    <cfRule type="cellIs" dxfId="13" priority="16" operator="equal">
      <formula>$U$5</formula>
    </cfRule>
  </conditionalFormatting>
  <conditionalFormatting sqref="I1">
    <cfRule type="cellIs" dxfId="12" priority="20" operator="equal">
      <formula>$U$22</formula>
    </cfRule>
    <cfRule type="cellIs" dxfId="11" priority="21" operator="equal">
      <formula>#REF!</formula>
    </cfRule>
    <cfRule type="cellIs" dxfId="10" priority="22" operator="equal">
      <formula>$U$20</formula>
    </cfRule>
  </conditionalFormatting>
  <conditionalFormatting sqref="I1:I1048576">
    <cfRule type="containsText" dxfId="9" priority="4" operator="containsText" text="Done">
      <formula>NOT(ISERROR(SEARCH("Done",I1)))</formula>
    </cfRule>
    <cfRule type="containsText" dxfId="8" priority="3" operator="containsText" text="Working on">
      <formula>NOT(ISERROR(SEARCH("Working on",I1)))</formula>
    </cfRule>
    <cfRule type="containsText" dxfId="7" priority="2" operator="containsText" text="Cancelled">
      <formula>NOT(ISERROR(SEARCH("Cancelled",I1)))</formula>
    </cfRule>
  </conditionalFormatting>
  <dataValidations count="2">
    <dataValidation allowBlank="1" showInputMessage="1" showErrorMessage="1" sqref="E1" xr:uid="{3FD816A1-1147-4B0F-BFD5-C0BB02D63063}"/>
    <dataValidation type="list" allowBlank="1" showInputMessage="1" showErrorMessage="1" sqref="D1" xr:uid="{A0A102C1-EE4C-4714-BB05-2247571364CB}">
      <formula1>$V$2:$V$18</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V102"/>
  <sheetViews>
    <sheetView topLeftCell="A19" zoomScale="85" zoomScaleNormal="85" workbookViewId="0">
      <selection activeCell="H94" sqref="H94"/>
    </sheetView>
  </sheetViews>
  <sheetFormatPr defaultColWidth="8.85546875" defaultRowHeight="15" x14ac:dyDescent="0.25"/>
  <cols>
    <col min="1" max="1" width="1.85546875" customWidth="1"/>
    <col min="2" max="2" width="3.7109375" customWidth="1"/>
    <col min="3" max="3" width="26.42578125" customWidth="1"/>
    <col min="4" max="4" width="29.7109375" customWidth="1"/>
    <col min="5" max="5" width="6.28515625" customWidth="1"/>
    <col min="6" max="6" width="38.28515625" customWidth="1"/>
    <col min="7" max="7" width="4.85546875" customWidth="1"/>
    <col min="8" max="8" width="64.28515625" customWidth="1"/>
    <col min="9" max="9" width="8.42578125" customWidth="1"/>
    <col min="10" max="10" width="15.42578125" customWidth="1"/>
    <col min="11" max="11" width="8.42578125" customWidth="1"/>
    <col min="12" max="12" width="15.42578125" bestFit="1" customWidth="1"/>
    <col min="20" max="20" width="9.140625" customWidth="1"/>
    <col min="21" max="21" width="12.28515625" hidden="1" customWidth="1"/>
    <col min="22" max="22" width="14" hidden="1" customWidth="1"/>
    <col min="23" max="23" width="8.85546875" customWidth="1"/>
  </cols>
  <sheetData>
    <row r="2" spans="2:22" ht="30" x14ac:dyDescent="0.25">
      <c r="B2" s="16" t="s">
        <v>0</v>
      </c>
      <c r="C2" s="16" t="s">
        <v>1</v>
      </c>
      <c r="D2" s="16" t="s">
        <v>2</v>
      </c>
      <c r="E2" s="15" t="s">
        <v>3</v>
      </c>
      <c r="F2" s="20" t="s">
        <v>4</v>
      </c>
      <c r="G2" s="25" t="s">
        <v>5</v>
      </c>
      <c r="H2" s="16" t="s">
        <v>6</v>
      </c>
      <c r="I2" s="16" t="s">
        <v>7</v>
      </c>
      <c r="J2" s="21" t="s">
        <v>8</v>
      </c>
      <c r="K2" s="21" t="s">
        <v>9</v>
      </c>
      <c r="L2" s="35" t="s">
        <v>10</v>
      </c>
      <c r="V2">
        <v>1</v>
      </c>
    </row>
    <row r="3" spans="2:22" ht="15" customHeight="1" x14ac:dyDescent="0.25">
      <c r="B3" s="86">
        <v>1</v>
      </c>
      <c r="C3" s="89" t="s">
        <v>208</v>
      </c>
      <c r="D3" s="85" t="s">
        <v>11</v>
      </c>
      <c r="E3" s="76">
        <v>8</v>
      </c>
      <c r="F3" s="85" t="s">
        <v>12</v>
      </c>
      <c r="G3" s="19">
        <v>1</v>
      </c>
      <c r="H3" s="38" t="s">
        <v>13</v>
      </c>
      <c r="I3" s="11" t="s">
        <v>14</v>
      </c>
      <c r="J3" s="11" t="s">
        <v>15</v>
      </c>
      <c r="K3" s="96" t="s">
        <v>16</v>
      </c>
      <c r="U3" s="4" t="s">
        <v>14</v>
      </c>
      <c r="V3">
        <v>2</v>
      </c>
    </row>
    <row r="4" spans="2:22" x14ac:dyDescent="0.25">
      <c r="B4" s="87"/>
      <c r="C4" s="83"/>
      <c r="D4" s="80"/>
      <c r="E4" s="77">
        <v>8</v>
      </c>
      <c r="F4" s="80"/>
      <c r="G4" s="17">
        <f>G3+1</f>
        <v>2</v>
      </c>
      <c r="H4" s="36" t="s">
        <v>17</v>
      </c>
      <c r="I4" s="12" t="s">
        <v>14</v>
      </c>
      <c r="J4" s="12" t="s">
        <v>15</v>
      </c>
      <c r="K4" s="97"/>
      <c r="U4" s="3" t="s">
        <v>18</v>
      </c>
      <c r="V4">
        <v>3</v>
      </c>
    </row>
    <row r="5" spans="2:22" x14ac:dyDescent="0.25">
      <c r="B5" s="87"/>
      <c r="C5" s="83"/>
      <c r="D5" s="80"/>
      <c r="E5" s="77">
        <v>8</v>
      </c>
      <c r="F5" s="80"/>
      <c r="G5" s="17">
        <f>G4+1</f>
        <v>3</v>
      </c>
      <c r="H5" s="12" t="s">
        <v>19</v>
      </c>
      <c r="I5" s="12" t="s">
        <v>14</v>
      </c>
      <c r="J5" s="12" t="s">
        <v>15</v>
      </c>
      <c r="K5" s="97"/>
      <c r="U5" s="2" t="s">
        <v>20</v>
      </c>
      <c r="V5">
        <v>5</v>
      </c>
    </row>
    <row r="6" spans="2:22" ht="30" x14ac:dyDescent="0.25">
      <c r="B6" s="87"/>
      <c r="C6" s="83"/>
      <c r="D6" s="80"/>
      <c r="E6" s="77">
        <v>8</v>
      </c>
      <c r="F6" s="80"/>
      <c r="G6" s="17">
        <f>G5+1</f>
        <v>4</v>
      </c>
      <c r="H6" s="12" t="s">
        <v>21</v>
      </c>
      <c r="I6" s="12" t="s">
        <v>14</v>
      </c>
      <c r="J6" s="12" t="s">
        <v>22</v>
      </c>
      <c r="K6" s="97"/>
      <c r="U6" s="1" t="s">
        <v>23</v>
      </c>
      <c r="V6">
        <v>8</v>
      </c>
    </row>
    <row r="7" spans="2:22" ht="30" x14ac:dyDescent="0.25">
      <c r="B7" s="87"/>
      <c r="C7" s="83"/>
      <c r="D7" s="80"/>
      <c r="E7" s="77">
        <v>8</v>
      </c>
      <c r="F7" s="80"/>
      <c r="G7" s="17">
        <f>G6+1</f>
        <v>5</v>
      </c>
      <c r="H7" s="12" t="s">
        <v>24</v>
      </c>
      <c r="I7" s="12" t="s">
        <v>14</v>
      </c>
      <c r="J7" s="12" t="s">
        <v>22</v>
      </c>
      <c r="K7" s="97"/>
      <c r="U7" s="1"/>
      <c r="V7">
        <v>13</v>
      </c>
    </row>
    <row r="8" spans="2:22" x14ac:dyDescent="0.25">
      <c r="B8" s="88"/>
      <c r="C8" s="84"/>
      <c r="D8" s="81"/>
      <c r="E8" s="78">
        <v>8</v>
      </c>
      <c r="F8" s="81"/>
      <c r="G8" s="18"/>
      <c r="H8" s="14"/>
      <c r="I8" s="14"/>
      <c r="J8" s="14"/>
      <c r="K8" s="98"/>
      <c r="U8" s="1"/>
      <c r="V8">
        <v>21</v>
      </c>
    </row>
    <row r="9" spans="2:22" x14ac:dyDescent="0.25">
      <c r="B9" s="7"/>
      <c r="C9" s="7"/>
      <c r="D9" s="7"/>
      <c r="E9" s="13"/>
      <c r="F9" s="13"/>
      <c r="G9" s="22"/>
      <c r="H9" s="12"/>
      <c r="I9" s="12"/>
      <c r="J9" s="12"/>
      <c r="K9" s="12"/>
      <c r="V9">
        <v>35</v>
      </c>
    </row>
    <row r="10" spans="2:22" ht="30" x14ac:dyDescent="0.25">
      <c r="B10" s="86">
        <v>2</v>
      </c>
      <c r="C10" s="82" t="s">
        <v>209</v>
      </c>
      <c r="D10" s="85" t="s">
        <v>25</v>
      </c>
      <c r="E10" s="76">
        <v>35</v>
      </c>
      <c r="F10" s="85" t="s">
        <v>26</v>
      </c>
      <c r="G10" s="19">
        <v>6</v>
      </c>
      <c r="H10" s="11" t="s">
        <v>27</v>
      </c>
      <c r="I10" s="11" t="s">
        <v>14</v>
      </c>
      <c r="J10" s="11" t="s">
        <v>22</v>
      </c>
      <c r="K10" s="96" t="s">
        <v>28</v>
      </c>
      <c r="V10">
        <v>100</v>
      </c>
    </row>
    <row r="11" spans="2:22" ht="30" x14ac:dyDescent="0.25">
      <c r="B11" s="87"/>
      <c r="C11" s="83"/>
      <c r="D11" s="80"/>
      <c r="E11" s="77">
        <v>35</v>
      </c>
      <c r="F11" s="80"/>
      <c r="G11" s="17">
        <f>G10+1</f>
        <v>7</v>
      </c>
      <c r="H11" s="12" t="s">
        <v>29</v>
      </c>
      <c r="I11" s="12" t="s">
        <v>14</v>
      </c>
      <c r="J11" s="12" t="s">
        <v>22</v>
      </c>
      <c r="K11" s="97"/>
    </row>
    <row r="12" spans="2:22" ht="30" x14ac:dyDescent="0.25">
      <c r="B12" s="87"/>
      <c r="C12" s="83"/>
      <c r="D12" s="80"/>
      <c r="E12" s="77">
        <v>35</v>
      </c>
      <c r="F12" s="80"/>
      <c r="G12" s="17">
        <f t="shared" ref="G12:G17" si="0">G11+1</f>
        <v>8</v>
      </c>
      <c r="H12" s="12" t="s">
        <v>30</v>
      </c>
      <c r="I12" s="12" t="s">
        <v>14</v>
      </c>
      <c r="J12" s="12" t="s">
        <v>22</v>
      </c>
      <c r="K12" s="97"/>
      <c r="U12" s="8" t="s">
        <v>15</v>
      </c>
      <c r="V12" t="s">
        <v>16</v>
      </c>
    </row>
    <row r="13" spans="2:22" ht="30" x14ac:dyDescent="0.25">
      <c r="B13" s="87"/>
      <c r="C13" s="83"/>
      <c r="D13" s="80"/>
      <c r="E13" s="77">
        <v>35</v>
      </c>
      <c r="F13" s="80"/>
      <c r="G13" s="17">
        <f t="shared" si="0"/>
        <v>9</v>
      </c>
      <c r="H13" s="12" t="s">
        <v>31</v>
      </c>
      <c r="I13" s="12" t="s">
        <v>14</v>
      </c>
      <c r="J13" s="12" t="s">
        <v>22</v>
      </c>
      <c r="K13" s="97"/>
      <c r="U13" s="9" t="s">
        <v>22</v>
      </c>
      <c r="V13" t="s">
        <v>28</v>
      </c>
    </row>
    <row r="14" spans="2:22" ht="30" x14ac:dyDescent="0.25">
      <c r="B14" s="87"/>
      <c r="C14" s="83"/>
      <c r="D14" s="80"/>
      <c r="E14" s="77">
        <v>35</v>
      </c>
      <c r="F14" s="80"/>
      <c r="G14" s="17">
        <f t="shared" si="0"/>
        <v>10</v>
      </c>
      <c r="H14" s="12" t="s">
        <v>32</v>
      </c>
      <c r="I14" s="12" t="s">
        <v>14</v>
      </c>
      <c r="J14" s="12" t="s">
        <v>22</v>
      </c>
      <c r="K14" s="97"/>
      <c r="U14" s="10" t="s">
        <v>33</v>
      </c>
      <c r="V14" t="s">
        <v>34</v>
      </c>
    </row>
    <row r="15" spans="2:22" ht="30" x14ac:dyDescent="0.25">
      <c r="B15" s="87"/>
      <c r="C15" s="83"/>
      <c r="D15" s="80"/>
      <c r="E15" s="77">
        <v>35</v>
      </c>
      <c r="F15" s="80"/>
      <c r="G15" s="17">
        <f t="shared" si="0"/>
        <v>11</v>
      </c>
      <c r="H15" s="12" t="s">
        <v>35</v>
      </c>
      <c r="I15" s="12" t="s">
        <v>14</v>
      </c>
      <c r="J15" s="12" t="s">
        <v>22</v>
      </c>
      <c r="K15" s="97"/>
      <c r="V15" t="s">
        <v>36</v>
      </c>
    </row>
    <row r="16" spans="2:22" ht="30" x14ac:dyDescent="0.25">
      <c r="B16" s="87"/>
      <c r="C16" s="83"/>
      <c r="D16" s="80"/>
      <c r="E16" s="77">
        <v>35</v>
      </c>
      <c r="F16" s="80"/>
      <c r="G16" s="17">
        <f t="shared" si="0"/>
        <v>12</v>
      </c>
      <c r="H16" s="12" t="s">
        <v>37</v>
      </c>
      <c r="I16" s="12" t="s">
        <v>14</v>
      </c>
      <c r="J16" s="12" t="s">
        <v>22</v>
      </c>
      <c r="K16" s="97"/>
      <c r="V16" t="s">
        <v>38</v>
      </c>
    </row>
    <row r="17" spans="2:22" x14ac:dyDescent="0.25">
      <c r="B17" s="87"/>
      <c r="C17" s="83"/>
      <c r="D17" s="80"/>
      <c r="E17" s="77">
        <v>35</v>
      </c>
      <c r="F17" s="80"/>
      <c r="G17" s="17">
        <f t="shared" si="0"/>
        <v>13</v>
      </c>
      <c r="H17" s="12" t="s">
        <v>39</v>
      </c>
      <c r="I17" s="12" t="s">
        <v>14</v>
      </c>
      <c r="J17" s="12" t="s">
        <v>33</v>
      </c>
      <c r="K17" s="97"/>
      <c r="V17" t="s">
        <v>40</v>
      </c>
    </row>
    <row r="18" spans="2:22" x14ac:dyDescent="0.25">
      <c r="B18" s="87"/>
      <c r="C18" s="83"/>
      <c r="D18" s="80"/>
      <c r="E18" s="77">
        <v>35</v>
      </c>
      <c r="F18" s="80"/>
      <c r="G18" s="17"/>
      <c r="H18" s="12"/>
      <c r="I18" s="12"/>
      <c r="J18" s="12"/>
      <c r="K18" s="97"/>
      <c r="V18" t="s">
        <v>41</v>
      </c>
    </row>
    <row r="19" spans="2:22" x14ac:dyDescent="0.25">
      <c r="B19" s="87"/>
      <c r="C19" s="83"/>
      <c r="D19" s="80"/>
      <c r="E19" s="77">
        <v>35</v>
      </c>
      <c r="F19" s="80"/>
      <c r="G19" s="17"/>
      <c r="H19" s="12"/>
      <c r="I19" s="12"/>
      <c r="J19" s="12"/>
      <c r="K19" s="97"/>
      <c r="V19" t="s">
        <v>42</v>
      </c>
    </row>
    <row r="20" spans="2:22" x14ac:dyDescent="0.25">
      <c r="B20" s="88"/>
      <c r="C20" s="84"/>
      <c r="D20" s="81"/>
      <c r="E20" s="78">
        <v>35</v>
      </c>
      <c r="F20" s="81"/>
      <c r="G20" s="18"/>
      <c r="H20" s="14"/>
      <c r="I20" s="14"/>
      <c r="J20" s="14"/>
      <c r="K20" s="98"/>
    </row>
    <row r="21" spans="2:22" ht="15.75" thickBot="1" x14ac:dyDescent="0.3">
      <c r="B21" s="7"/>
      <c r="C21" s="7"/>
      <c r="D21" s="7"/>
      <c r="E21" s="13"/>
      <c r="F21" s="13"/>
      <c r="G21" s="22"/>
      <c r="H21" s="12"/>
      <c r="I21" s="12"/>
      <c r="J21" s="12"/>
      <c r="K21" s="12"/>
    </row>
    <row r="22" spans="2:22" ht="15" customHeight="1" x14ac:dyDescent="0.25">
      <c r="B22" s="86">
        <v>3</v>
      </c>
      <c r="C22" s="82" t="s">
        <v>43</v>
      </c>
      <c r="D22" s="85" t="s">
        <v>44</v>
      </c>
      <c r="E22" s="76">
        <v>35</v>
      </c>
      <c r="F22" s="79" t="s">
        <v>45</v>
      </c>
      <c r="G22" s="19">
        <v>14</v>
      </c>
      <c r="H22" s="11" t="s">
        <v>46</v>
      </c>
      <c r="I22" s="11" t="s">
        <v>14</v>
      </c>
      <c r="J22" s="11" t="s">
        <v>15</v>
      </c>
      <c r="K22" s="96" t="s">
        <v>16</v>
      </c>
    </row>
    <row r="23" spans="2:22" x14ac:dyDescent="0.25">
      <c r="B23" s="87"/>
      <c r="C23" s="83"/>
      <c r="D23" s="80"/>
      <c r="E23" s="77"/>
      <c r="F23" s="80"/>
      <c r="G23" s="17">
        <f>G22+1</f>
        <v>15</v>
      </c>
      <c r="H23" t="s">
        <v>47</v>
      </c>
      <c r="I23" t="s">
        <v>14</v>
      </c>
      <c r="J23" t="s">
        <v>22</v>
      </c>
      <c r="K23" s="97"/>
    </row>
    <row r="24" spans="2:22" x14ac:dyDescent="0.25">
      <c r="B24" s="87"/>
      <c r="C24" s="83"/>
      <c r="D24" s="80"/>
      <c r="E24" s="77"/>
      <c r="F24" s="80"/>
      <c r="G24" s="17">
        <f t="shared" ref="G24:G25" si="1">G23+1</f>
        <v>16</v>
      </c>
      <c r="H24" t="s">
        <v>48</v>
      </c>
      <c r="I24" t="s">
        <v>14</v>
      </c>
      <c r="J24" t="s">
        <v>22</v>
      </c>
      <c r="K24" s="97"/>
      <c r="L24" s="33"/>
    </row>
    <row r="25" spans="2:22" x14ac:dyDescent="0.25">
      <c r="B25" s="87"/>
      <c r="C25" s="83"/>
      <c r="D25" s="80"/>
      <c r="E25" s="77"/>
      <c r="F25" s="80"/>
      <c r="G25" s="17">
        <f t="shared" si="1"/>
        <v>17</v>
      </c>
      <c r="H25" t="s">
        <v>49</v>
      </c>
      <c r="I25" t="s">
        <v>14</v>
      </c>
      <c r="J25" t="s">
        <v>22</v>
      </c>
      <c r="K25" s="97"/>
    </row>
    <row r="26" spans="2:22" x14ac:dyDescent="0.25">
      <c r="B26" s="87"/>
      <c r="C26" s="83"/>
      <c r="D26" s="80"/>
      <c r="E26" s="77"/>
      <c r="F26" s="80"/>
      <c r="G26" s="17"/>
      <c r="K26" s="97"/>
    </row>
    <row r="27" spans="2:22" ht="15.75" thickBot="1" x14ac:dyDescent="0.3">
      <c r="B27" s="88"/>
      <c r="C27" s="84"/>
      <c r="D27" s="81"/>
      <c r="E27" s="78"/>
      <c r="F27" s="81"/>
      <c r="G27" s="18"/>
      <c r="H27" s="29"/>
      <c r="I27" s="29"/>
      <c r="J27" s="29"/>
      <c r="K27" s="98"/>
    </row>
    <row r="28" spans="2:22" ht="15.75" thickBot="1" x14ac:dyDescent="0.3">
      <c r="B28" s="7"/>
      <c r="C28" s="7"/>
      <c r="D28" s="7"/>
      <c r="E28" s="7"/>
      <c r="F28" s="7"/>
      <c r="G28" s="22"/>
      <c r="K28" s="7"/>
    </row>
    <row r="29" spans="2:22" ht="30" x14ac:dyDescent="0.25">
      <c r="B29" s="86">
        <v>4</v>
      </c>
      <c r="C29" s="89" t="s">
        <v>50</v>
      </c>
      <c r="D29" s="79" t="s">
        <v>51</v>
      </c>
      <c r="E29" s="76">
        <v>35</v>
      </c>
      <c r="F29" s="79" t="s">
        <v>52</v>
      </c>
      <c r="G29" s="19">
        <v>18</v>
      </c>
      <c r="H29" s="30" t="s">
        <v>53</v>
      </c>
      <c r="I29" s="30" t="s">
        <v>14</v>
      </c>
      <c r="J29" s="30" t="s">
        <v>22</v>
      </c>
      <c r="K29" s="96" t="s">
        <v>28</v>
      </c>
    </row>
    <row r="30" spans="2:22" x14ac:dyDescent="0.25">
      <c r="B30" s="87"/>
      <c r="C30" s="90"/>
      <c r="D30" s="80"/>
      <c r="E30" s="77"/>
      <c r="F30" s="80"/>
      <c r="G30" s="17">
        <f t="shared" ref="G30:G35" si="2">G29+1</f>
        <v>19</v>
      </c>
      <c r="H30" s="7" t="s">
        <v>54</v>
      </c>
      <c r="I30" s="7" t="s">
        <v>18</v>
      </c>
      <c r="J30" s="7" t="s">
        <v>33</v>
      </c>
      <c r="K30" s="97"/>
      <c r="L30" s="34"/>
    </row>
    <row r="31" spans="2:22" x14ac:dyDescent="0.25">
      <c r="B31" s="87"/>
      <c r="C31" s="90"/>
      <c r="D31" s="80"/>
      <c r="E31" s="77"/>
      <c r="F31" s="80"/>
      <c r="G31" s="17">
        <f t="shared" si="2"/>
        <v>20</v>
      </c>
      <c r="H31" s="7" t="s">
        <v>55</v>
      </c>
      <c r="I31" s="7" t="s">
        <v>18</v>
      </c>
      <c r="J31" s="7" t="s">
        <v>33</v>
      </c>
      <c r="K31" s="97"/>
    </row>
    <row r="32" spans="2:22" x14ac:dyDescent="0.25">
      <c r="B32" s="87"/>
      <c r="C32" s="90"/>
      <c r="D32" s="80"/>
      <c r="E32" s="77"/>
      <c r="F32" s="80"/>
      <c r="G32" s="17">
        <f t="shared" si="2"/>
        <v>21</v>
      </c>
      <c r="H32" s="7" t="s">
        <v>56</v>
      </c>
      <c r="I32" s="7" t="s">
        <v>14</v>
      </c>
      <c r="J32" s="7" t="s">
        <v>33</v>
      </c>
      <c r="K32" s="97"/>
    </row>
    <row r="33" spans="2:12" x14ac:dyDescent="0.25">
      <c r="B33" s="87"/>
      <c r="C33" s="90"/>
      <c r="D33" s="80"/>
      <c r="E33" s="77"/>
      <c r="F33" s="80"/>
      <c r="G33" s="17">
        <f t="shared" si="2"/>
        <v>22</v>
      </c>
      <c r="H33" s="7" t="s">
        <v>57</v>
      </c>
      <c r="I33" s="7" t="s">
        <v>20</v>
      </c>
      <c r="J33" s="7" t="s">
        <v>33</v>
      </c>
      <c r="K33" s="97"/>
    </row>
    <row r="34" spans="2:12" x14ac:dyDescent="0.25">
      <c r="B34" s="87"/>
      <c r="C34" s="90"/>
      <c r="D34" s="80"/>
      <c r="E34" s="77"/>
      <c r="F34" s="80"/>
      <c r="G34" s="17">
        <f t="shared" si="2"/>
        <v>23</v>
      </c>
      <c r="H34" s="7" t="s">
        <v>58</v>
      </c>
      <c r="I34" s="7" t="s">
        <v>20</v>
      </c>
      <c r="J34" s="7" t="s">
        <v>33</v>
      </c>
      <c r="K34" s="97"/>
    </row>
    <row r="35" spans="2:12" ht="30" x14ac:dyDescent="0.25">
      <c r="B35" s="87"/>
      <c r="C35" s="90"/>
      <c r="D35" s="80"/>
      <c r="E35" s="77"/>
      <c r="F35" s="80"/>
      <c r="G35" s="17">
        <f t="shared" si="2"/>
        <v>24</v>
      </c>
      <c r="H35" s="7" t="s">
        <v>59</v>
      </c>
      <c r="I35" s="7" t="s">
        <v>20</v>
      </c>
      <c r="J35" s="7" t="s">
        <v>33</v>
      </c>
      <c r="K35" s="97"/>
    </row>
    <row r="36" spans="2:12" ht="15.75" thickBot="1" x14ac:dyDescent="0.3">
      <c r="B36" s="88"/>
      <c r="C36" s="91"/>
      <c r="D36" s="81"/>
      <c r="E36" s="78"/>
      <c r="F36" s="81"/>
      <c r="G36" s="18"/>
      <c r="H36" s="31"/>
      <c r="I36" s="31"/>
      <c r="J36" s="31"/>
      <c r="K36" s="98"/>
    </row>
    <row r="37" spans="2:12" ht="15.75" thickBot="1" x14ac:dyDescent="0.3"/>
    <row r="38" spans="2:12" ht="30" x14ac:dyDescent="0.25">
      <c r="B38" s="86">
        <v>5</v>
      </c>
      <c r="C38" s="82" t="s">
        <v>60</v>
      </c>
      <c r="D38" s="79" t="s">
        <v>61</v>
      </c>
      <c r="E38" s="76">
        <v>35</v>
      </c>
      <c r="F38" s="79" t="s">
        <v>62</v>
      </c>
      <c r="G38" s="27">
        <v>25</v>
      </c>
      <c r="H38" s="30" t="s">
        <v>63</v>
      </c>
      <c r="I38" s="30" t="s">
        <v>14</v>
      </c>
      <c r="J38" s="30" t="s">
        <v>22</v>
      </c>
      <c r="K38" s="96" t="s">
        <v>28</v>
      </c>
    </row>
    <row r="39" spans="2:12" x14ac:dyDescent="0.25">
      <c r="B39" s="87"/>
      <c r="C39" s="83"/>
      <c r="D39" s="80"/>
      <c r="E39" s="77"/>
      <c r="F39" s="80"/>
      <c r="G39" s="32">
        <f>G38+1</f>
        <v>26</v>
      </c>
      <c r="H39" s="7" t="s">
        <v>64</v>
      </c>
      <c r="I39" s="7" t="s">
        <v>14</v>
      </c>
      <c r="J39" s="7" t="s">
        <v>33</v>
      </c>
      <c r="K39" s="97"/>
      <c r="L39" s="34"/>
    </row>
    <row r="40" spans="2:12" x14ac:dyDescent="0.25">
      <c r="B40" s="87"/>
      <c r="C40" s="83"/>
      <c r="D40" s="80"/>
      <c r="E40" s="77"/>
      <c r="F40" s="80"/>
      <c r="G40" s="32">
        <f>G39+1</f>
        <v>27</v>
      </c>
      <c r="H40" s="7" t="s">
        <v>65</v>
      </c>
      <c r="I40" s="7" t="s">
        <v>18</v>
      </c>
      <c r="J40" s="7" t="s">
        <v>33</v>
      </c>
      <c r="K40" s="97"/>
    </row>
    <row r="41" spans="2:12" x14ac:dyDescent="0.25">
      <c r="B41" s="87"/>
      <c r="C41" s="83"/>
      <c r="D41" s="80"/>
      <c r="E41" s="77"/>
      <c r="F41" s="80"/>
      <c r="G41" s="32">
        <f>G40+1</f>
        <v>28</v>
      </c>
      <c r="H41" s="7" t="s">
        <v>66</v>
      </c>
      <c r="I41" s="7" t="s">
        <v>14</v>
      </c>
      <c r="J41" s="7" t="s">
        <v>33</v>
      </c>
      <c r="K41" s="97"/>
    </row>
    <row r="42" spans="2:12" x14ac:dyDescent="0.25">
      <c r="B42" s="87"/>
      <c r="C42" s="83"/>
      <c r="D42" s="80"/>
      <c r="E42" s="77"/>
      <c r="F42" s="80"/>
      <c r="G42" s="32">
        <f>G41+1</f>
        <v>29</v>
      </c>
      <c r="H42" s="7" t="s">
        <v>67</v>
      </c>
      <c r="I42" s="7" t="s">
        <v>20</v>
      </c>
      <c r="J42" s="7" t="s">
        <v>33</v>
      </c>
      <c r="K42" s="97"/>
    </row>
    <row r="43" spans="2:12" ht="15.75" thickBot="1" x14ac:dyDescent="0.3">
      <c r="B43" s="88"/>
      <c r="C43" s="84"/>
      <c r="D43" s="81"/>
      <c r="E43" s="78"/>
      <c r="F43" s="81"/>
      <c r="G43" s="28"/>
      <c r="H43" s="31"/>
      <c r="I43" s="31"/>
      <c r="J43" s="31"/>
      <c r="K43" s="98"/>
    </row>
    <row r="44" spans="2:12" ht="15.75" thickBot="1" x14ac:dyDescent="0.3"/>
    <row r="45" spans="2:12" ht="30" x14ac:dyDescent="0.25">
      <c r="B45" s="86">
        <v>6</v>
      </c>
      <c r="C45" s="82" t="s">
        <v>68</v>
      </c>
      <c r="D45" s="79" t="s">
        <v>69</v>
      </c>
      <c r="E45" s="76">
        <v>35</v>
      </c>
      <c r="F45" s="79" t="s">
        <v>70</v>
      </c>
      <c r="G45" s="27">
        <v>30</v>
      </c>
      <c r="H45" s="30" t="s">
        <v>71</v>
      </c>
      <c r="I45" s="30" t="s">
        <v>14</v>
      </c>
      <c r="J45" s="30" t="s">
        <v>22</v>
      </c>
      <c r="K45" s="96" t="s">
        <v>34</v>
      </c>
    </row>
    <row r="46" spans="2:12" ht="30" x14ac:dyDescent="0.25">
      <c r="B46" s="87"/>
      <c r="C46" s="83"/>
      <c r="D46" s="80"/>
      <c r="E46" s="77"/>
      <c r="F46" s="80"/>
      <c r="G46" s="32">
        <f t="shared" ref="G46:G53" si="3">G45+1</f>
        <v>31</v>
      </c>
      <c r="H46" s="7" t="s">
        <v>72</v>
      </c>
      <c r="I46" s="7" t="s">
        <v>14</v>
      </c>
      <c r="J46" s="7" t="s">
        <v>22</v>
      </c>
      <c r="K46" s="97"/>
      <c r="L46" s="34"/>
    </row>
    <row r="47" spans="2:12" x14ac:dyDescent="0.25">
      <c r="B47" s="87"/>
      <c r="C47" s="83"/>
      <c r="D47" s="80"/>
      <c r="E47" s="77"/>
      <c r="F47" s="80"/>
      <c r="G47" s="32">
        <f t="shared" si="3"/>
        <v>32</v>
      </c>
      <c r="H47" s="7" t="s">
        <v>73</v>
      </c>
      <c r="I47" s="7" t="s">
        <v>14</v>
      </c>
      <c r="J47" s="7" t="s">
        <v>33</v>
      </c>
      <c r="K47" s="97"/>
    </row>
    <row r="48" spans="2:12" ht="30" x14ac:dyDescent="0.25">
      <c r="B48" s="87"/>
      <c r="C48" s="83"/>
      <c r="D48" s="80"/>
      <c r="E48" s="77"/>
      <c r="F48" s="80"/>
      <c r="G48" s="32">
        <f t="shared" si="3"/>
        <v>33</v>
      </c>
      <c r="H48" s="7" t="s">
        <v>74</v>
      </c>
      <c r="I48" s="7" t="s">
        <v>14</v>
      </c>
      <c r="J48" s="7" t="s">
        <v>22</v>
      </c>
      <c r="K48" s="97"/>
    </row>
    <row r="49" spans="2:11" ht="30" x14ac:dyDescent="0.25">
      <c r="B49" s="87"/>
      <c r="C49" s="83"/>
      <c r="D49" s="80"/>
      <c r="E49" s="77"/>
      <c r="F49" s="80"/>
      <c r="G49" s="32">
        <f t="shared" si="3"/>
        <v>34</v>
      </c>
      <c r="H49" s="7" t="s">
        <v>75</v>
      </c>
      <c r="I49" s="7" t="s">
        <v>14</v>
      </c>
      <c r="J49" s="7" t="s">
        <v>22</v>
      </c>
      <c r="K49" s="97"/>
    </row>
    <row r="50" spans="2:11" ht="30" x14ac:dyDescent="0.25">
      <c r="B50" s="87"/>
      <c r="C50" s="83"/>
      <c r="D50" s="80"/>
      <c r="E50" s="77"/>
      <c r="F50" s="80"/>
      <c r="G50" s="32">
        <f t="shared" si="3"/>
        <v>35</v>
      </c>
      <c r="H50" s="7" t="s">
        <v>76</v>
      </c>
      <c r="I50" s="7" t="s">
        <v>14</v>
      </c>
      <c r="J50" s="7" t="s">
        <v>22</v>
      </c>
      <c r="K50" s="97"/>
    </row>
    <row r="51" spans="2:11" ht="30" x14ac:dyDescent="0.25">
      <c r="B51" s="87"/>
      <c r="C51" s="83"/>
      <c r="D51" s="80"/>
      <c r="E51" s="77"/>
      <c r="F51" s="80"/>
      <c r="G51" s="32">
        <f t="shared" si="3"/>
        <v>36</v>
      </c>
      <c r="H51" s="7" t="s">
        <v>77</v>
      </c>
      <c r="I51" s="7" t="s">
        <v>14</v>
      </c>
      <c r="J51" s="7" t="s">
        <v>22</v>
      </c>
      <c r="K51" s="97"/>
    </row>
    <row r="52" spans="2:11" x14ac:dyDescent="0.25">
      <c r="B52" s="87"/>
      <c r="C52" s="83"/>
      <c r="D52" s="80"/>
      <c r="E52" s="77"/>
      <c r="F52" s="80"/>
      <c r="G52" s="32">
        <f t="shared" si="3"/>
        <v>37</v>
      </c>
      <c r="H52" s="7" t="s">
        <v>78</v>
      </c>
      <c r="I52" s="7" t="s">
        <v>14</v>
      </c>
      <c r="J52" s="7" t="s">
        <v>33</v>
      </c>
      <c r="K52" s="97"/>
    </row>
    <row r="53" spans="2:11" x14ac:dyDescent="0.25">
      <c r="B53" s="87"/>
      <c r="C53" s="83"/>
      <c r="D53" s="80"/>
      <c r="E53" s="77"/>
      <c r="F53" s="80"/>
      <c r="G53" s="32">
        <f t="shared" si="3"/>
        <v>38</v>
      </c>
      <c r="H53" s="7" t="s">
        <v>79</v>
      </c>
      <c r="I53" s="7" t="s">
        <v>14</v>
      </c>
      <c r="J53" s="7" t="s">
        <v>33</v>
      </c>
      <c r="K53" s="97"/>
    </row>
    <row r="54" spans="2:11" ht="15.75" thickBot="1" x14ac:dyDescent="0.3">
      <c r="B54" s="88"/>
      <c r="C54" s="84"/>
      <c r="D54" s="81"/>
      <c r="E54" s="78"/>
      <c r="F54" s="81"/>
      <c r="G54" s="28"/>
      <c r="H54" s="31"/>
      <c r="I54" s="31"/>
      <c r="J54" s="31"/>
      <c r="K54" s="98"/>
    </row>
    <row r="55" spans="2:11" ht="15.75" thickBot="1" x14ac:dyDescent="0.3"/>
    <row r="56" spans="2:11" x14ac:dyDescent="0.25">
      <c r="B56" s="86">
        <v>7</v>
      </c>
      <c r="C56" s="82" t="s">
        <v>210</v>
      </c>
      <c r="D56" s="85" t="s">
        <v>80</v>
      </c>
      <c r="E56" s="76">
        <v>21</v>
      </c>
      <c r="F56" s="85" t="s">
        <v>81</v>
      </c>
      <c r="G56" s="19">
        <v>39</v>
      </c>
      <c r="H56" s="11" t="s">
        <v>82</v>
      </c>
      <c r="I56" s="11" t="s">
        <v>14</v>
      </c>
      <c r="J56" s="11" t="s">
        <v>33</v>
      </c>
      <c r="K56" s="96"/>
    </row>
    <row r="57" spans="2:11" x14ac:dyDescent="0.25">
      <c r="B57" s="87"/>
      <c r="C57" s="83"/>
      <c r="D57" s="80"/>
      <c r="E57" s="77">
        <v>21</v>
      </c>
      <c r="F57" s="80"/>
      <c r="G57" s="17">
        <f>G56+1</f>
        <v>40</v>
      </c>
      <c r="H57" s="12" t="s">
        <v>83</v>
      </c>
      <c r="I57" s="12" t="s">
        <v>14</v>
      </c>
      <c r="J57" s="12" t="s">
        <v>33</v>
      </c>
      <c r="K57" s="97"/>
    </row>
    <row r="58" spans="2:11" x14ac:dyDescent="0.25">
      <c r="B58" s="87"/>
      <c r="C58" s="83"/>
      <c r="D58" s="80"/>
      <c r="E58" s="77">
        <v>21</v>
      </c>
      <c r="F58" s="80"/>
      <c r="G58" s="17">
        <f t="shared" ref="G58:G59" si="4">G57+1</f>
        <v>41</v>
      </c>
      <c r="H58" s="12" t="s">
        <v>84</v>
      </c>
      <c r="I58" s="12" t="s">
        <v>14</v>
      </c>
      <c r="J58" s="12" t="s">
        <v>33</v>
      </c>
      <c r="K58" s="97"/>
    </row>
    <row r="59" spans="2:11" ht="30" x14ac:dyDescent="0.25">
      <c r="B59" s="87"/>
      <c r="C59" s="83"/>
      <c r="D59" s="80"/>
      <c r="E59" s="77">
        <v>21</v>
      </c>
      <c r="F59" s="80"/>
      <c r="G59" s="17">
        <f t="shared" si="4"/>
        <v>42</v>
      </c>
      <c r="H59" s="12" t="s">
        <v>85</v>
      </c>
      <c r="I59" s="12" t="s">
        <v>14</v>
      </c>
      <c r="J59" s="12" t="s">
        <v>33</v>
      </c>
      <c r="K59" s="97"/>
    </row>
    <row r="60" spans="2:11" x14ac:dyDescent="0.25">
      <c r="B60" s="87"/>
      <c r="C60" s="83"/>
      <c r="D60" s="80"/>
      <c r="E60" s="77">
        <v>21</v>
      </c>
      <c r="F60" s="80"/>
      <c r="G60" s="17"/>
      <c r="H60" s="12"/>
      <c r="I60" s="12"/>
      <c r="J60" s="12"/>
      <c r="K60" s="97"/>
    </row>
    <row r="61" spans="2:11" ht="15.75" thickBot="1" x14ac:dyDescent="0.3">
      <c r="B61" s="88"/>
      <c r="C61" s="84"/>
      <c r="D61" s="81"/>
      <c r="E61" s="78">
        <v>21</v>
      </c>
      <c r="F61" s="81"/>
      <c r="G61" s="18"/>
      <c r="H61" s="14"/>
      <c r="I61" s="14"/>
      <c r="J61" s="14"/>
      <c r="K61" s="98"/>
    </row>
    <row r="62" spans="2:11" ht="15.75" thickBot="1" x14ac:dyDescent="0.3">
      <c r="B62" s="12"/>
      <c r="C62" s="12"/>
      <c r="D62" s="12"/>
      <c r="E62" s="12"/>
      <c r="F62" s="12"/>
      <c r="G62" s="22"/>
      <c r="H62" s="12"/>
      <c r="I62" s="12"/>
      <c r="J62" s="12"/>
      <c r="K62" s="12"/>
    </row>
    <row r="63" spans="2:11" x14ac:dyDescent="0.25">
      <c r="B63" s="86">
        <v>8</v>
      </c>
      <c r="C63" s="82" t="s">
        <v>86</v>
      </c>
      <c r="D63" s="79" t="s">
        <v>87</v>
      </c>
      <c r="E63" s="76">
        <v>35</v>
      </c>
      <c r="F63" s="79" t="s">
        <v>88</v>
      </c>
      <c r="G63" s="19">
        <v>43</v>
      </c>
      <c r="H63" s="11" t="s">
        <v>89</v>
      </c>
      <c r="I63" s="11" t="s">
        <v>14</v>
      </c>
      <c r="J63" s="11" t="s">
        <v>33</v>
      </c>
      <c r="K63" s="96"/>
    </row>
    <row r="64" spans="2:11" x14ac:dyDescent="0.25">
      <c r="B64" s="87"/>
      <c r="C64" s="83"/>
      <c r="D64" s="80"/>
      <c r="E64" s="77"/>
      <c r="F64" s="80"/>
      <c r="G64" s="17">
        <f>G63+1</f>
        <v>44</v>
      </c>
      <c r="H64" s="12" t="s">
        <v>90</v>
      </c>
      <c r="I64" s="12" t="s">
        <v>14</v>
      </c>
      <c r="J64" s="12" t="s">
        <v>33</v>
      </c>
      <c r="K64" s="97"/>
    </row>
    <row r="65" spans="2:11" ht="30" x14ac:dyDescent="0.25">
      <c r="B65" s="87"/>
      <c r="C65" s="83"/>
      <c r="D65" s="80"/>
      <c r="E65" s="77"/>
      <c r="F65" s="80"/>
      <c r="G65" s="17">
        <f t="shared" ref="G65:G66" si="5">G64+1</f>
        <v>45</v>
      </c>
      <c r="H65" s="12" t="s">
        <v>91</v>
      </c>
      <c r="I65" s="12" t="s">
        <v>14</v>
      </c>
      <c r="J65" s="12" t="s">
        <v>33</v>
      </c>
      <c r="K65" s="97"/>
    </row>
    <row r="66" spans="2:11" x14ac:dyDescent="0.25">
      <c r="B66" s="87"/>
      <c r="C66" s="83"/>
      <c r="D66" s="80"/>
      <c r="E66" s="77"/>
      <c r="F66" s="80"/>
      <c r="G66" s="17">
        <f t="shared" si="5"/>
        <v>46</v>
      </c>
      <c r="H66" s="12" t="s">
        <v>92</v>
      </c>
      <c r="I66" s="12" t="s">
        <v>14</v>
      </c>
      <c r="J66" s="12" t="s">
        <v>33</v>
      </c>
      <c r="K66" s="97"/>
    </row>
    <row r="67" spans="2:11" x14ac:dyDescent="0.25">
      <c r="B67" s="87"/>
      <c r="C67" s="83"/>
      <c r="D67" s="80"/>
      <c r="E67" s="77"/>
      <c r="F67" s="80"/>
      <c r="G67" s="17"/>
      <c r="H67" s="12"/>
      <c r="I67" s="12"/>
      <c r="J67" s="12"/>
      <c r="K67" s="97"/>
    </row>
    <row r="68" spans="2:11" ht="15.75" thickBot="1" x14ac:dyDescent="0.3">
      <c r="B68" s="88"/>
      <c r="C68" s="46" t="s">
        <v>93</v>
      </c>
      <c r="D68" s="81"/>
      <c r="E68" s="78"/>
      <c r="F68" s="81"/>
      <c r="G68" s="18"/>
      <c r="H68" s="14"/>
      <c r="I68" s="14"/>
      <c r="J68" s="14"/>
      <c r="K68" s="98"/>
    </row>
    <row r="69" spans="2:11" ht="15.75" thickBot="1" x14ac:dyDescent="0.3">
      <c r="B69" s="12"/>
      <c r="C69" s="12"/>
      <c r="D69" s="12"/>
      <c r="E69" s="12"/>
      <c r="F69" s="12"/>
      <c r="G69" s="22"/>
      <c r="H69" s="12"/>
      <c r="I69" s="14"/>
      <c r="J69" s="12"/>
      <c r="K69" s="12"/>
    </row>
    <row r="70" spans="2:11" ht="30" x14ac:dyDescent="0.25">
      <c r="B70" s="86">
        <v>9</v>
      </c>
      <c r="C70" s="82" t="s">
        <v>215</v>
      </c>
      <c r="D70" s="92" t="s">
        <v>94</v>
      </c>
      <c r="E70" s="76">
        <v>35</v>
      </c>
      <c r="F70" s="79" t="s">
        <v>95</v>
      </c>
      <c r="G70" s="19">
        <v>47</v>
      </c>
      <c r="H70" s="11" t="s">
        <v>96</v>
      </c>
      <c r="I70" s="11" t="s">
        <v>20</v>
      </c>
      <c r="J70" s="11" t="s">
        <v>33</v>
      </c>
      <c r="K70" s="96"/>
    </row>
    <row r="71" spans="2:11" x14ac:dyDescent="0.25">
      <c r="B71" s="87"/>
      <c r="C71" s="83"/>
      <c r="D71" s="93"/>
      <c r="E71" s="77"/>
      <c r="F71" s="80"/>
      <c r="G71" s="17">
        <f>G70+1</f>
        <v>48</v>
      </c>
      <c r="H71" s="12" t="s">
        <v>97</v>
      </c>
      <c r="I71" s="12" t="s">
        <v>20</v>
      </c>
      <c r="J71" s="12" t="s">
        <v>33</v>
      </c>
      <c r="K71" s="97"/>
    </row>
    <row r="72" spans="2:11" x14ac:dyDescent="0.25">
      <c r="B72" s="87"/>
      <c r="C72" s="83"/>
      <c r="D72" s="93"/>
      <c r="E72" s="77"/>
      <c r="F72" s="80"/>
      <c r="G72" s="17">
        <f>G71+1</f>
        <v>49</v>
      </c>
      <c r="H72" s="12" t="s">
        <v>98</v>
      </c>
      <c r="I72" s="12" t="s">
        <v>20</v>
      </c>
      <c r="J72" s="12" t="s">
        <v>33</v>
      </c>
      <c r="K72" s="97"/>
    </row>
    <row r="73" spans="2:11" x14ac:dyDescent="0.25">
      <c r="B73" s="87"/>
      <c r="C73" s="83"/>
      <c r="D73" s="93"/>
      <c r="E73" s="77"/>
      <c r="F73" s="80"/>
      <c r="G73" s="17"/>
      <c r="H73" s="12"/>
      <c r="I73" s="12"/>
      <c r="J73" s="12"/>
      <c r="K73" s="97"/>
    </row>
    <row r="74" spans="2:11" x14ac:dyDescent="0.25">
      <c r="B74" s="87"/>
      <c r="C74" s="83"/>
      <c r="D74" s="93"/>
      <c r="E74" s="77"/>
      <c r="F74" s="80"/>
      <c r="G74" s="17"/>
      <c r="H74" s="12"/>
      <c r="I74" s="12"/>
      <c r="J74" s="12"/>
      <c r="K74" s="97"/>
    </row>
    <row r="75" spans="2:11" ht="15.75" thickBot="1" x14ac:dyDescent="0.3">
      <c r="B75" s="88"/>
      <c r="C75" s="84"/>
      <c r="D75" s="94"/>
      <c r="E75" s="78"/>
      <c r="F75" s="81"/>
      <c r="G75" s="18"/>
      <c r="H75" s="14"/>
      <c r="I75" s="14"/>
      <c r="J75" s="14"/>
      <c r="K75" s="98"/>
    </row>
    <row r="76" spans="2:11" ht="15.75" thickBot="1" x14ac:dyDescent="0.3">
      <c r="B76" s="12"/>
      <c r="C76" s="12"/>
      <c r="D76" s="12"/>
      <c r="E76" s="12"/>
      <c r="F76" s="12"/>
      <c r="G76" s="22"/>
      <c r="H76" s="12"/>
      <c r="I76" s="12"/>
      <c r="J76" s="12"/>
      <c r="K76" s="12"/>
    </row>
    <row r="77" spans="2:11" ht="19.5" customHeight="1" x14ac:dyDescent="0.25">
      <c r="B77" s="86">
        <v>10</v>
      </c>
      <c r="C77" s="95" t="s">
        <v>99</v>
      </c>
      <c r="D77" s="79" t="s">
        <v>100</v>
      </c>
      <c r="E77" s="76">
        <v>35</v>
      </c>
      <c r="F77" s="85" t="s">
        <v>101</v>
      </c>
      <c r="G77" s="19">
        <v>50</v>
      </c>
      <c r="H77" s="11" t="s">
        <v>102</v>
      </c>
      <c r="I77" s="11" t="s">
        <v>20</v>
      </c>
      <c r="J77" s="11" t="s">
        <v>33</v>
      </c>
      <c r="K77" s="96"/>
    </row>
    <row r="78" spans="2:11" ht="30" customHeight="1" x14ac:dyDescent="0.25">
      <c r="B78" s="87"/>
      <c r="C78" s="77"/>
      <c r="D78" s="80"/>
      <c r="E78" s="77"/>
      <c r="F78" s="80"/>
      <c r="G78" s="17">
        <f>G77+1</f>
        <v>51</v>
      </c>
      <c r="H78" s="12" t="s">
        <v>103</v>
      </c>
      <c r="I78" s="12" t="s">
        <v>20</v>
      </c>
      <c r="J78" s="12" t="s">
        <v>33</v>
      </c>
      <c r="K78" s="97"/>
    </row>
    <row r="79" spans="2:11" ht="35.25" customHeight="1" thickBot="1" x14ac:dyDescent="0.3">
      <c r="B79" s="88"/>
      <c r="C79" s="78"/>
      <c r="D79" s="81"/>
      <c r="E79" s="78"/>
      <c r="F79" s="81"/>
      <c r="G79" s="18"/>
      <c r="H79" s="14"/>
      <c r="I79" s="14"/>
      <c r="J79" s="14"/>
      <c r="K79" s="98"/>
    </row>
    <row r="80" spans="2:11" ht="15.75" thickBot="1" x14ac:dyDescent="0.3">
      <c r="B80" s="12"/>
      <c r="C80" s="12"/>
      <c r="D80" s="12"/>
      <c r="E80" s="12"/>
      <c r="F80" s="12"/>
      <c r="G80" s="22"/>
      <c r="H80" s="12"/>
      <c r="I80" s="12"/>
      <c r="J80" s="12"/>
      <c r="K80" s="12"/>
    </row>
    <row r="81" spans="2:11" ht="30" x14ac:dyDescent="0.25">
      <c r="B81" s="86">
        <v>11</v>
      </c>
      <c r="C81" s="76" t="s">
        <v>104</v>
      </c>
      <c r="D81" s="79" t="s">
        <v>105</v>
      </c>
      <c r="E81" s="76">
        <v>35</v>
      </c>
      <c r="F81" s="79" t="s">
        <v>106</v>
      </c>
      <c r="G81" s="19">
        <v>52</v>
      </c>
      <c r="H81" s="11" t="s">
        <v>107</v>
      </c>
      <c r="I81" s="11" t="s">
        <v>20</v>
      </c>
      <c r="J81" s="11" t="s">
        <v>33</v>
      </c>
      <c r="K81" s="96"/>
    </row>
    <row r="82" spans="2:11" x14ac:dyDescent="0.25">
      <c r="B82" s="87"/>
      <c r="C82" s="77"/>
      <c r="D82" s="80"/>
      <c r="E82" s="77"/>
      <c r="F82" s="80"/>
      <c r="G82" s="17">
        <f>G81+1</f>
        <v>53</v>
      </c>
      <c r="H82" s="12" t="s">
        <v>108</v>
      </c>
      <c r="I82" s="12" t="s">
        <v>20</v>
      </c>
      <c r="J82" s="12" t="s">
        <v>33</v>
      </c>
      <c r="K82" s="97"/>
    </row>
    <row r="83" spans="2:11" ht="30" x14ac:dyDescent="0.25">
      <c r="B83" s="87"/>
      <c r="C83" s="77"/>
      <c r="D83" s="80"/>
      <c r="E83" s="77"/>
      <c r="F83" s="80"/>
      <c r="G83" s="17">
        <f>G82+1</f>
        <v>54</v>
      </c>
      <c r="H83" s="12" t="s">
        <v>109</v>
      </c>
      <c r="I83" s="12" t="s">
        <v>20</v>
      </c>
      <c r="J83" s="12" t="s">
        <v>33</v>
      </c>
      <c r="K83" s="97"/>
    </row>
    <row r="84" spans="2:11" x14ac:dyDescent="0.25">
      <c r="B84" s="87"/>
      <c r="C84" s="77"/>
      <c r="D84" s="80"/>
      <c r="E84" s="77"/>
      <c r="F84" s="80"/>
      <c r="G84" s="17">
        <f>G83+1</f>
        <v>55</v>
      </c>
      <c r="H84" s="12" t="s">
        <v>110</v>
      </c>
      <c r="I84" s="12" t="s">
        <v>20</v>
      </c>
      <c r="J84" s="12" t="s">
        <v>33</v>
      </c>
      <c r="K84" s="97"/>
    </row>
    <row r="85" spans="2:11" x14ac:dyDescent="0.25">
      <c r="B85" s="87"/>
      <c r="C85" s="77"/>
      <c r="D85" s="80"/>
      <c r="E85" s="77"/>
      <c r="F85" s="80"/>
      <c r="G85" s="17"/>
      <c r="H85" s="12"/>
      <c r="I85" s="12"/>
      <c r="J85" s="12"/>
      <c r="K85" s="97"/>
    </row>
    <row r="86" spans="2:11" ht="15.75" thickBot="1" x14ac:dyDescent="0.3">
      <c r="B86" s="88"/>
      <c r="C86" s="78"/>
      <c r="D86" s="81"/>
      <c r="E86" s="78"/>
      <c r="F86" s="81"/>
      <c r="G86" s="18"/>
      <c r="H86" s="14"/>
      <c r="I86" s="14"/>
      <c r="J86" s="14"/>
      <c r="K86" s="98"/>
    </row>
    <row r="87" spans="2:11" x14ac:dyDescent="0.25">
      <c r="G87" s="26"/>
    </row>
    <row r="88" spans="2:11" x14ac:dyDescent="0.25">
      <c r="G88" s="26"/>
    </row>
    <row r="89" spans="2:11" x14ac:dyDescent="0.25">
      <c r="G89" s="26"/>
    </row>
    <row r="90" spans="2:11" x14ac:dyDescent="0.25">
      <c r="G90" s="26"/>
    </row>
    <row r="91" spans="2:11" x14ac:dyDescent="0.25">
      <c r="B91" s="7"/>
      <c r="C91" s="7"/>
      <c r="D91" s="5"/>
      <c r="E91" s="5"/>
      <c r="F91" s="5"/>
      <c r="G91" s="26"/>
    </row>
    <row r="92" spans="2:11" x14ac:dyDescent="0.25">
      <c r="G92" s="26"/>
    </row>
    <row r="93" spans="2:11" x14ac:dyDescent="0.25">
      <c r="G93" s="26"/>
    </row>
    <row r="94" spans="2:11" x14ac:dyDescent="0.25">
      <c r="G94" s="26"/>
    </row>
    <row r="95" spans="2:11" x14ac:dyDescent="0.25">
      <c r="G95" s="26"/>
    </row>
    <row r="96" spans="2:11" x14ac:dyDescent="0.25">
      <c r="G96" s="26"/>
    </row>
    <row r="97" spans="2:7" x14ac:dyDescent="0.25">
      <c r="G97" s="26"/>
    </row>
    <row r="102" spans="2:7" x14ac:dyDescent="0.25">
      <c r="B102" s="7"/>
      <c r="C102" s="7"/>
      <c r="D102" s="5"/>
      <c r="E102" s="5"/>
      <c r="F102" s="5"/>
      <c r="G102" s="6"/>
    </row>
  </sheetData>
  <mergeCells count="66">
    <mergeCell ref="K70:K75"/>
    <mergeCell ref="K77:K79"/>
    <mergeCell ref="K81:K86"/>
    <mergeCell ref="K3:K8"/>
    <mergeCell ref="K10:K20"/>
    <mergeCell ref="K56:K61"/>
    <mergeCell ref="K63:K68"/>
    <mergeCell ref="K22:K27"/>
    <mergeCell ref="K29:K36"/>
    <mergeCell ref="K45:K54"/>
    <mergeCell ref="K38:K43"/>
    <mergeCell ref="F81:F86"/>
    <mergeCell ref="E3:E8"/>
    <mergeCell ref="E10:E20"/>
    <mergeCell ref="E56:E61"/>
    <mergeCell ref="E70:E75"/>
    <mergeCell ref="E77:E79"/>
    <mergeCell ref="E81:E86"/>
    <mergeCell ref="F3:F8"/>
    <mergeCell ref="F56:F61"/>
    <mergeCell ref="F10:F20"/>
    <mergeCell ref="E63:E68"/>
    <mergeCell ref="E22:E27"/>
    <mergeCell ref="F22:F27"/>
    <mergeCell ref="F70:F75"/>
    <mergeCell ref="F77:F79"/>
    <mergeCell ref="F29:F36"/>
    <mergeCell ref="F63:F68"/>
    <mergeCell ref="B3:B8"/>
    <mergeCell ref="C3:C8"/>
    <mergeCell ref="D3:D8"/>
    <mergeCell ref="C10:C20"/>
    <mergeCell ref="B10:B20"/>
    <mergeCell ref="D10:D20"/>
    <mergeCell ref="D56:D61"/>
    <mergeCell ref="F38:F43"/>
    <mergeCell ref="D38:D43"/>
    <mergeCell ref="E38:E43"/>
    <mergeCell ref="D29:D36"/>
    <mergeCell ref="E29:E36"/>
    <mergeCell ref="C38:C43"/>
    <mergeCell ref="B38:B43"/>
    <mergeCell ref="B22:B27"/>
    <mergeCell ref="D81:D86"/>
    <mergeCell ref="C81:C86"/>
    <mergeCell ref="B81:B86"/>
    <mergeCell ref="D70:D75"/>
    <mergeCell ref="B56:B61"/>
    <mergeCell ref="C56:C61"/>
    <mergeCell ref="B77:B79"/>
    <mergeCell ref="C77:C79"/>
    <mergeCell ref="D77:D79"/>
    <mergeCell ref="B70:B75"/>
    <mergeCell ref="C70:C75"/>
    <mergeCell ref="C63:C67"/>
    <mergeCell ref="B63:B68"/>
    <mergeCell ref="D63:D68"/>
    <mergeCell ref="E45:E54"/>
    <mergeCell ref="F45:F54"/>
    <mergeCell ref="C22:C27"/>
    <mergeCell ref="D22:D27"/>
    <mergeCell ref="B29:B36"/>
    <mergeCell ref="C29:C36"/>
    <mergeCell ref="B45:B54"/>
    <mergeCell ref="C45:C54"/>
    <mergeCell ref="D45:D54"/>
  </mergeCells>
  <conditionalFormatting sqref="I1:I1048576">
    <cfRule type="cellIs" dxfId="6" priority="4" operator="equal">
      <formula>$U$6</formula>
    </cfRule>
    <cfRule type="cellIs" dxfId="5" priority="6" operator="equal">
      <formula>$U$5</formula>
    </cfRule>
    <cfRule type="cellIs" dxfId="4" priority="7" operator="equal">
      <formula>$U$4</formula>
    </cfRule>
    <cfRule type="cellIs" dxfId="3" priority="8" operator="equal">
      <formula>$U$3</formula>
    </cfRule>
  </conditionalFormatting>
  <conditionalFormatting sqref="J1:J1048576">
    <cfRule type="cellIs" dxfId="2" priority="1" operator="equal">
      <formula>$U$14</formula>
    </cfRule>
    <cfRule type="cellIs" dxfId="1" priority="2" operator="equal">
      <formula>$U$13</formula>
    </cfRule>
    <cfRule type="cellIs" dxfId="0" priority="3" operator="equal">
      <formula>$U$12</formula>
    </cfRule>
  </conditionalFormatting>
  <dataValidations count="5">
    <dataValidation allowBlank="1" showInputMessage="1" showErrorMessage="1" sqref="F1:F22 F140:F1048576 F56:F63 F69:F108" xr:uid="{42350B4A-8AC3-4DDC-A92F-26A3CAE1202E}"/>
    <dataValidation type="list" allowBlank="1" showInputMessage="1" showErrorMessage="1" sqref="K140:K157 K3:K108" xr:uid="{FD6A8D5A-0A0A-4F2F-B7D2-4EC5E63243E8}">
      <formula1>$V$12:$V$19</formula1>
    </dataValidation>
    <dataValidation type="list" allowBlank="1" showInputMessage="1" showErrorMessage="1" sqref="E1:E1048576" xr:uid="{ADCB6ED8-4F87-4CD3-BC53-13FD3C1C72B8}">
      <formula1>$V$2:$V$10</formula1>
    </dataValidation>
    <dataValidation type="list" allowBlank="1" showInputMessage="1" showErrorMessage="1" sqref="I3:I105" xr:uid="{A83B554D-482B-4E03-A777-707DD5BBEE9E}">
      <formula1>$U$3:$U$6</formula1>
    </dataValidation>
    <dataValidation type="list" allowBlank="1" showInputMessage="1" showErrorMessage="1" sqref="J3:J115" xr:uid="{FC101F7F-B911-4AC2-A8D2-34B816DF3D80}">
      <formula1>$U$12:$U$14</formula1>
    </dataValidation>
  </dataValidation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647F-D8E1-4E52-A7F6-4208BFBDF9B0}">
  <dimension ref="A1:H18"/>
  <sheetViews>
    <sheetView workbookViewId="0">
      <selection activeCell="H18" sqref="H18"/>
    </sheetView>
  </sheetViews>
  <sheetFormatPr defaultColWidth="8.85546875" defaultRowHeight="15" x14ac:dyDescent="0.25"/>
  <cols>
    <col min="1" max="1" width="9.140625" style="61"/>
    <col min="2" max="2" width="75.42578125" bestFit="1" customWidth="1"/>
    <col min="3" max="3" width="17.7109375" style="24" customWidth="1"/>
  </cols>
  <sheetData>
    <row r="1" spans="1:8" x14ac:dyDescent="0.25">
      <c r="A1" s="62" t="s">
        <v>184</v>
      </c>
      <c r="B1" s="37" t="s">
        <v>185</v>
      </c>
      <c r="C1" s="63" t="s">
        <v>186</v>
      </c>
    </row>
    <row r="2" spans="1:8" x14ac:dyDescent="0.25">
      <c r="A2" s="61">
        <v>1</v>
      </c>
      <c r="B2" t="s">
        <v>187</v>
      </c>
      <c r="C2" s="24">
        <v>45174</v>
      </c>
      <c r="H2" s="23"/>
    </row>
    <row r="3" spans="1:8" x14ac:dyDescent="0.25">
      <c r="A3" s="61">
        <v>1.1000000000000001</v>
      </c>
      <c r="B3" t="s">
        <v>188</v>
      </c>
      <c r="C3" s="24" t="s">
        <v>189</v>
      </c>
    </row>
    <row r="4" spans="1:8" x14ac:dyDescent="0.25">
      <c r="A4" s="61">
        <v>1.2</v>
      </c>
      <c r="B4" t="s">
        <v>190</v>
      </c>
      <c r="C4" s="24" t="s">
        <v>191</v>
      </c>
    </row>
    <row r="5" spans="1:8" x14ac:dyDescent="0.25">
      <c r="A5" s="61">
        <v>1.3</v>
      </c>
      <c r="B5" t="s">
        <v>192</v>
      </c>
      <c r="C5" s="24" t="s">
        <v>193</v>
      </c>
    </row>
    <row r="6" spans="1:8" x14ac:dyDescent="0.25">
      <c r="A6" s="61">
        <v>2</v>
      </c>
      <c r="B6" t="s">
        <v>194</v>
      </c>
      <c r="C6" s="24">
        <v>45204</v>
      </c>
    </row>
    <row r="7" spans="1:8" x14ac:dyDescent="0.25">
      <c r="A7" s="61">
        <v>3</v>
      </c>
      <c r="B7" t="s">
        <v>195</v>
      </c>
      <c r="C7" s="24">
        <v>45210</v>
      </c>
    </row>
    <row r="8" spans="1:8" x14ac:dyDescent="0.25">
      <c r="A8" s="99">
        <v>3.1</v>
      </c>
      <c r="B8" t="s">
        <v>196</v>
      </c>
      <c r="C8" s="100">
        <v>45240</v>
      </c>
    </row>
    <row r="9" spans="1:8" x14ac:dyDescent="0.25">
      <c r="A9" s="99"/>
      <c r="B9" t="s">
        <v>197</v>
      </c>
      <c r="C9" s="100"/>
    </row>
    <row r="10" spans="1:8" x14ac:dyDescent="0.25">
      <c r="A10" s="99"/>
      <c r="B10" t="s">
        <v>198</v>
      </c>
      <c r="C10" s="100"/>
    </row>
    <row r="11" spans="1:8" x14ac:dyDescent="0.25">
      <c r="A11" s="99"/>
      <c r="B11" t="s">
        <v>199</v>
      </c>
      <c r="C11" s="100"/>
    </row>
    <row r="12" spans="1:8" x14ac:dyDescent="0.25">
      <c r="A12" s="61">
        <v>3.2</v>
      </c>
      <c r="B12" t="s">
        <v>200</v>
      </c>
      <c r="C12" s="24">
        <v>45250</v>
      </c>
    </row>
    <row r="13" spans="1:8" x14ac:dyDescent="0.25">
      <c r="A13" s="61">
        <v>3.3</v>
      </c>
      <c r="B13" t="s">
        <v>201</v>
      </c>
      <c r="C13" s="24">
        <v>45257</v>
      </c>
    </row>
    <row r="14" spans="1:8" x14ac:dyDescent="0.25">
      <c r="A14" s="61">
        <v>3.4</v>
      </c>
      <c r="B14" t="s">
        <v>249</v>
      </c>
      <c r="C14" s="24">
        <v>45299</v>
      </c>
    </row>
    <row r="15" spans="1:8" x14ac:dyDescent="0.25">
      <c r="A15" s="101">
        <v>3.5</v>
      </c>
      <c r="B15" t="s">
        <v>250</v>
      </c>
      <c r="C15" s="102">
        <v>45318</v>
      </c>
    </row>
    <row r="16" spans="1:8" x14ac:dyDescent="0.25">
      <c r="A16" s="101"/>
      <c r="B16" t="s">
        <v>251</v>
      </c>
      <c r="C16" s="102"/>
    </row>
    <row r="17" spans="1:3" x14ac:dyDescent="0.25">
      <c r="A17" s="101">
        <v>3.6</v>
      </c>
      <c r="B17" t="s">
        <v>250</v>
      </c>
      <c r="C17" s="102">
        <v>45319</v>
      </c>
    </row>
    <row r="18" spans="1:3" x14ac:dyDescent="0.25">
      <c r="A18" s="101"/>
      <c r="B18" t="s">
        <v>251</v>
      </c>
      <c r="C18" s="102"/>
    </row>
  </sheetData>
  <mergeCells count="6">
    <mergeCell ref="A8:A11"/>
    <mergeCell ref="C8:C11"/>
    <mergeCell ref="A17:A18"/>
    <mergeCell ref="C17:C18"/>
    <mergeCell ref="C15:C16"/>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new</vt:lpstr>
      <vt:lpstr>Product Backlog old</vt:lpstr>
      <vt:lpstr>Changelog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Binh Do</dc:creator>
  <cp:keywords/>
  <dc:description/>
  <cp:lastModifiedBy>Nguyen Do (1057048)</cp:lastModifiedBy>
  <cp:revision/>
  <dcterms:created xsi:type="dcterms:W3CDTF">2023-09-05T10:40:53Z</dcterms:created>
  <dcterms:modified xsi:type="dcterms:W3CDTF">2024-01-28T22:25:41Z</dcterms:modified>
  <cp:category/>
  <cp:contentStatus/>
</cp:coreProperties>
</file>