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rnl-my.sharepoint.com/personal/1051158_hr_nl/Documents/Project56/Documents/Excel documents/"/>
    </mc:Choice>
  </mc:AlternateContent>
  <xr:revisionPtr revIDLastSave="329" documentId="11_E60897F41BE170836B02CE998F75CCDC64E183C8" xr6:coauthVersionLast="47" xr6:coauthVersionMax="47" xr10:uidLastSave="{34AD3FB8-2014-4980-8235-00D73D605B7B}"/>
  <bookViews>
    <workbookView xWindow="-120" yWindow="-120" windowWidth="29040" windowHeight="16440" firstSheet="1" activeTab="1" xr2:uid="{00000000-000D-0000-FFFF-FFFF00000000}"/>
  </bookViews>
  <sheets>
    <sheet name="Sheet1" sheetId="3" r:id="rId1"/>
    <sheet name="Risicolog" sheetId="1" r:id="rId2"/>
    <sheet name="Changelog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D11" i="1"/>
  <c r="D12" i="1"/>
  <c r="I10" i="1"/>
  <c r="D10" i="1"/>
  <c r="I9" i="1"/>
  <c r="D9" i="1"/>
  <c r="D8" i="1"/>
  <c r="I8" i="1"/>
  <c r="I7" i="1"/>
  <c r="D7" i="1"/>
  <c r="D6" i="1"/>
  <c r="I6" i="1"/>
  <c r="I5" i="1"/>
  <c r="I4" i="1"/>
  <c r="I3" i="1"/>
  <c r="I2" i="1"/>
  <c r="D3" i="1"/>
  <c r="D4" i="1"/>
  <c r="D5" i="1"/>
  <c r="D2" i="1"/>
</calcChain>
</file>

<file path=xl/sharedStrings.xml><?xml version="1.0" encoding="utf-8"?>
<sst xmlns="http://schemas.openxmlformats.org/spreadsheetml/2006/main" count="61" uniqueCount="52">
  <si>
    <t>Risico</t>
  </si>
  <si>
    <t>Kans [1 t/m 5]</t>
  </si>
  <si>
    <t>Impact [1 t/m 5]</t>
  </si>
  <si>
    <t>Risicogetal [Kans x Impact]</t>
  </si>
  <si>
    <t>Oplossing</t>
  </si>
  <si>
    <t>Maatregel</t>
  </si>
  <si>
    <t>Kans (na) [1 t/m 5]</t>
  </si>
  <si>
    <t>Impact (na) [1 t/m 5]</t>
  </si>
  <si>
    <t>Risicogetal (na) [Kans x Impact]</t>
  </si>
  <si>
    <t>Oplossing toegepast</t>
  </si>
  <si>
    <t>Tag kortsluiting door aanraking met water</t>
  </si>
  <si>
    <t>Waterafstotend behuizing</t>
  </si>
  <si>
    <t>Maak een waterafstotend behuizing</t>
  </si>
  <si>
    <t>Nee</t>
  </si>
  <si>
    <t>Niet genoeg energie om lang te werken</t>
  </si>
  <si>
    <t>Powerbanks met genoeg capaciteit</t>
  </si>
  <si>
    <t>Onderzoek en bestel de powerbanks volgens onderzoek</t>
  </si>
  <si>
    <t>Ja</t>
  </si>
  <si>
    <t>Het signaal valt af</t>
  </si>
  <si>
    <t>Onderzoek hardware en software</t>
  </si>
  <si>
    <t>Code fixen en/of nieuwe hardware bestellen</t>
  </si>
  <si>
    <t>Slechte nauwkeurigheid</t>
  </si>
  <si>
    <t>Aangepaste berekeningen</t>
  </si>
  <si>
    <t>Onderzoek en verbeter de berekening voor de afstandbepalingsysteem</t>
  </si>
  <si>
    <t>Software bug</t>
  </si>
  <si>
    <t>Debuggen Software</t>
  </si>
  <si>
    <t>Schrijf test code</t>
  </si>
  <si>
    <t>Tag niet te zien op OpenCPN</t>
  </si>
  <si>
    <t>Zend goede nmea 0183 sentences of maak goede verbindingen</t>
  </si>
  <si>
    <t>Raadpleeg OpenCPN NMEA documentatie, onderzoek verbinding tussen code en OpenCPN</t>
  </si>
  <si>
    <t>Esp32 gaan kapot</t>
  </si>
  <si>
    <t>Nieuwe Esp32 kopen</t>
  </si>
  <si>
    <t>Bakens vallen om</t>
  </si>
  <si>
    <t>Bakens bevestigen aan bassin</t>
  </si>
  <si>
    <t>Maak een behuizing voor de bakens die vast komen te staan op de zijkanten van de testbassin</t>
  </si>
  <si>
    <t>Temperatuur ESPs te hoog</t>
  </si>
  <si>
    <t>Cooling systeem</t>
  </si>
  <si>
    <t>Koop een koeler</t>
  </si>
  <si>
    <t>Elektromagnetische Interferentie</t>
  </si>
  <si>
    <t>Signaal filters gebruiken</t>
  </si>
  <si>
    <t>Afschermstechnieken</t>
  </si>
  <si>
    <t>Bereik tussen Tag en bakens is te beperkt/klein</t>
  </si>
  <si>
    <t>zet de bakens en Tag dichter bij elkaar</t>
  </si>
  <si>
    <t>Update de code en pas aan op nieuwe afmetingen</t>
  </si>
  <si>
    <t xml:space="preserve"> </t>
  </si>
  <si>
    <t>Versie</t>
  </si>
  <si>
    <t>Datum</t>
  </si>
  <si>
    <t>Log</t>
  </si>
  <si>
    <t>1.0</t>
  </si>
  <si>
    <t>Document aangemaakt</t>
  </si>
  <si>
    <t>Alleen bij wijzigingen gaat de versie +1.0 / vb: v1.0 -&gt; v2.0</t>
  </si>
  <si>
    <t>Bij toevoegingen versie +0.1 / vb: v1.0 -&gt; 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</si>
</sst>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16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gradientFill degree="180">
          <stop position="0">
            <color theme="0"/>
          </stop>
          <stop position="1">
            <color rgb="FF92D050"/>
          </stop>
        </gradientFill>
      </fill>
    </dxf>
    <dxf>
      <fill>
        <patternFill patternType="none">
          <bgColor auto="1"/>
        </patternFill>
      </fill>
    </dxf>
    <dxf>
      <font>
        <b/>
        <i val="0"/>
      </font>
      <fill>
        <gradientFill degree="180">
          <stop position="0">
            <color theme="0"/>
          </stop>
          <stop position="1">
            <color rgb="FFFF0000"/>
          </stop>
        </gradientFill>
      </fill>
    </dxf>
  </dxfs>
  <tableStyles count="1" defaultTableStyle="Risicolog" defaultPivotStyle="PivotStyleMedium9">
    <tableStyle name="Risicolog" pivot="0" count="0" xr9:uid="{C28C879D-2101-4536-8EB8-4A2188C195E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548282-4D2E-42C9-9FF9-5ED2999B2090}" name="Table2" displayName="Table2" ref="A1:J12" totalsRowShown="0" headerRowDxfId="12" dataDxfId="11" tableBorderDxfId="10">
  <autoFilter ref="A1:J12" xr:uid="{A1548282-4D2E-42C9-9FF9-5ED2999B2090}"/>
  <tableColumns count="10">
    <tableColumn id="1" xr3:uid="{454BC6F0-6CB8-4C87-9B68-AC4E33AF2EF3}" name="Risico" dataDxfId="9"/>
    <tableColumn id="2" xr3:uid="{D75A145B-CFC8-4CC0-B11E-6597E41051B3}" name="Kans [1 t/m 5]" dataDxfId="8"/>
    <tableColumn id="3" xr3:uid="{771B6A41-6171-4972-8CB3-798C356DAB58}" name="Impact [1 t/m 5]" dataDxfId="7"/>
    <tableColumn id="4" xr3:uid="{A591F021-46E3-456F-92E3-ADD92C5527AC}" name="Risicogetal [Kans x Impact]" dataDxfId="6">
      <calculatedColumnFormula>B2*C2</calculatedColumnFormula>
    </tableColumn>
    <tableColumn id="5" xr3:uid="{61A2D4BA-6362-46F1-B557-E2541C163020}" name="Oplossing" dataDxfId="5"/>
    <tableColumn id="6" xr3:uid="{106EB771-CF01-4CFF-A00D-A85667128235}" name="Maatregel" dataDxfId="4"/>
    <tableColumn id="7" xr3:uid="{C6440810-974F-4CB7-A77E-4595B93603D4}" name="Kans (na) [1 t/m 5]" dataDxfId="3"/>
    <tableColumn id="8" xr3:uid="{43B9FF7A-394E-437D-9C31-09F8DF4CE34B}" name="Impact (na) [1 t/m 5]" dataDxfId="2"/>
    <tableColumn id="9" xr3:uid="{203003F6-8325-4886-831D-238D73784D2F}" name="Risicogetal (na) [Kans x Impact]" dataDxfId="1">
      <calculatedColumnFormula>G2*H2</calculatedColumnFormula>
    </tableColumn>
    <tableColumn id="10" xr3:uid="{526EACC7-5DB6-4503-8A89-12F664D0FFF0}" name="Oplossing toegepast" dataDxfId="0"/>
  </tableColumns>
  <tableStyleInfo name="Risicolog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AC7C-020C-4AEE-9945-9D4CB2F5A0D9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F8" sqref="F8"/>
    </sheetView>
  </sheetViews>
  <sheetFormatPr defaultRowHeight="15"/>
  <cols>
    <col min="1" max="1" width="25.7109375" customWidth="1"/>
    <col min="2" max="2" width="15.28515625" customWidth="1"/>
    <col min="3" max="3" width="17.140625" customWidth="1"/>
    <col min="4" max="4" width="26.5703125" customWidth="1"/>
    <col min="5" max="5" width="24.5703125" bestFit="1" customWidth="1"/>
    <col min="6" max="6" width="19" customWidth="1"/>
    <col min="7" max="7" width="19.28515625" customWidth="1"/>
    <col min="8" max="8" width="21.140625" customWidth="1"/>
    <col min="9" max="9" width="30.5703125" customWidth="1"/>
    <col min="10" max="10" width="21.140625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ht="45.75">
      <c r="A2" s="3" t="s">
        <v>10</v>
      </c>
      <c r="B2" s="4">
        <v>2</v>
      </c>
      <c r="C2" s="4">
        <v>5</v>
      </c>
      <c r="D2" s="4">
        <f>B2*C2</f>
        <v>10</v>
      </c>
      <c r="E2" s="4" t="s">
        <v>11</v>
      </c>
      <c r="F2" s="4" t="s">
        <v>12</v>
      </c>
      <c r="G2" s="4">
        <v>1</v>
      </c>
      <c r="H2" s="4">
        <v>2</v>
      </c>
      <c r="I2" s="4">
        <f>G2*H2</f>
        <v>2</v>
      </c>
      <c r="J2" s="4" t="s">
        <v>13</v>
      </c>
    </row>
    <row r="3" spans="1:10" ht="45.75">
      <c r="A3" s="3" t="s">
        <v>14</v>
      </c>
      <c r="B3" s="4">
        <v>1</v>
      </c>
      <c r="C3" s="4">
        <v>3</v>
      </c>
      <c r="D3" s="4">
        <f t="shared" ref="D3:D5" si="0">B3*C3</f>
        <v>3</v>
      </c>
      <c r="E3" s="4" t="s">
        <v>15</v>
      </c>
      <c r="F3" s="4" t="s">
        <v>16</v>
      </c>
      <c r="G3" s="4">
        <v>1</v>
      </c>
      <c r="H3" s="4">
        <v>2</v>
      </c>
      <c r="I3" s="4">
        <f t="shared" ref="I3:I5" si="1">G3*H3</f>
        <v>2</v>
      </c>
      <c r="J3" s="4" t="s">
        <v>17</v>
      </c>
    </row>
    <row r="4" spans="1:10" ht="45.75">
      <c r="A4" s="3" t="s">
        <v>18</v>
      </c>
      <c r="B4" s="4">
        <v>3</v>
      </c>
      <c r="C4" s="4">
        <v>4</v>
      </c>
      <c r="D4" s="4">
        <f t="shared" si="0"/>
        <v>12</v>
      </c>
      <c r="E4" s="4" t="s">
        <v>19</v>
      </c>
      <c r="F4" s="4" t="s">
        <v>20</v>
      </c>
      <c r="G4" s="4">
        <v>2</v>
      </c>
      <c r="H4" s="4">
        <v>4</v>
      </c>
      <c r="I4" s="4">
        <f t="shared" si="1"/>
        <v>8</v>
      </c>
      <c r="J4" s="4" t="s">
        <v>17</v>
      </c>
    </row>
    <row r="5" spans="1:10" ht="76.5">
      <c r="A5" s="6" t="s">
        <v>21</v>
      </c>
      <c r="B5" s="7">
        <v>3</v>
      </c>
      <c r="C5" s="7">
        <v>3</v>
      </c>
      <c r="D5" s="7">
        <f t="shared" si="0"/>
        <v>9</v>
      </c>
      <c r="E5" s="7" t="s">
        <v>22</v>
      </c>
      <c r="F5" s="7" t="s">
        <v>23</v>
      </c>
      <c r="G5" s="7">
        <v>2</v>
      </c>
      <c r="H5" s="7">
        <v>3</v>
      </c>
      <c r="I5" s="7">
        <f t="shared" si="1"/>
        <v>6</v>
      </c>
      <c r="J5" s="7" t="s">
        <v>17</v>
      </c>
    </row>
    <row r="6" spans="1:10">
      <c r="A6" s="6" t="s">
        <v>24</v>
      </c>
      <c r="B6" s="7">
        <v>2</v>
      </c>
      <c r="C6" s="7">
        <v>3</v>
      </c>
      <c r="D6" s="7">
        <f>B6*C6</f>
        <v>6</v>
      </c>
      <c r="E6" s="7" t="s">
        <v>25</v>
      </c>
      <c r="F6" s="7" t="s">
        <v>26</v>
      </c>
      <c r="G6" s="7">
        <v>0</v>
      </c>
      <c r="H6" s="7">
        <v>0</v>
      </c>
      <c r="I6" s="7">
        <f>G6*H6</f>
        <v>0</v>
      </c>
      <c r="J6" s="7" t="s">
        <v>17</v>
      </c>
    </row>
    <row r="7" spans="1:10" ht="91.5">
      <c r="A7" s="6" t="s">
        <v>27</v>
      </c>
      <c r="B7" s="7">
        <v>3</v>
      </c>
      <c r="C7" s="7">
        <v>2</v>
      </c>
      <c r="D7" s="7">
        <f>B7*C7</f>
        <v>6</v>
      </c>
      <c r="E7" s="7" t="s">
        <v>28</v>
      </c>
      <c r="F7" s="7" t="s">
        <v>29</v>
      </c>
      <c r="G7" s="7">
        <v>1</v>
      </c>
      <c r="H7" s="7">
        <v>2</v>
      </c>
      <c r="I7" s="7">
        <f>G7*H7</f>
        <v>2</v>
      </c>
      <c r="J7" s="7" t="s">
        <v>17</v>
      </c>
    </row>
    <row r="8" spans="1:10">
      <c r="A8" s="6" t="s">
        <v>30</v>
      </c>
      <c r="B8" s="7">
        <v>1</v>
      </c>
      <c r="C8" s="7">
        <v>5</v>
      </c>
      <c r="D8" s="7">
        <f>B8*C8</f>
        <v>5</v>
      </c>
      <c r="E8" s="7" t="s">
        <v>31</v>
      </c>
      <c r="F8" s="7"/>
      <c r="G8" s="7"/>
      <c r="H8" s="7"/>
      <c r="I8" s="7">
        <f>G8*H8</f>
        <v>0</v>
      </c>
      <c r="J8" s="7" t="s">
        <v>17</v>
      </c>
    </row>
    <row r="9" spans="1:10" ht="76.5">
      <c r="A9" s="6" t="s">
        <v>32</v>
      </c>
      <c r="B9" s="7">
        <v>2</v>
      </c>
      <c r="C9" s="7">
        <v>5</v>
      </c>
      <c r="D9" s="7">
        <f>B9*C9</f>
        <v>10</v>
      </c>
      <c r="E9" s="7" t="s">
        <v>33</v>
      </c>
      <c r="F9" s="7" t="s">
        <v>34</v>
      </c>
      <c r="G9" s="7">
        <v>1</v>
      </c>
      <c r="H9" s="7">
        <v>4</v>
      </c>
      <c r="I9" s="7">
        <f>G9*H9</f>
        <v>4</v>
      </c>
      <c r="J9" s="7" t="s">
        <v>13</v>
      </c>
    </row>
    <row r="10" spans="1:10">
      <c r="A10" s="6" t="s">
        <v>35</v>
      </c>
      <c r="B10" s="7">
        <v>1</v>
      </c>
      <c r="C10" s="7">
        <v>3</v>
      </c>
      <c r="D10" s="7">
        <f>B10*C10</f>
        <v>3</v>
      </c>
      <c r="E10" s="7" t="s">
        <v>36</v>
      </c>
      <c r="F10" s="7" t="s">
        <v>37</v>
      </c>
      <c r="G10" s="7"/>
      <c r="H10" s="7"/>
      <c r="I10" s="7">
        <f>G10*H10</f>
        <v>0</v>
      </c>
      <c r="J10" s="7" t="s">
        <v>13</v>
      </c>
    </row>
    <row r="11" spans="1:10" ht="30.75">
      <c r="A11" s="3" t="s">
        <v>38</v>
      </c>
      <c r="B11" s="4">
        <v>1</v>
      </c>
      <c r="C11" s="4">
        <v>4</v>
      </c>
      <c r="D11" s="4">
        <f>B11*C11</f>
        <v>4</v>
      </c>
      <c r="E11" s="4" t="s">
        <v>39</v>
      </c>
      <c r="F11" s="4" t="s">
        <v>40</v>
      </c>
      <c r="G11" s="4">
        <v>1</v>
      </c>
      <c r="H11" s="4">
        <v>2</v>
      </c>
      <c r="I11" s="4">
        <f>G11*H11</f>
        <v>2</v>
      </c>
      <c r="J11" s="4" t="s">
        <v>13</v>
      </c>
    </row>
    <row r="12" spans="1:10" ht="45.75">
      <c r="A12" s="6" t="s">
        <v>41</v>
      </c>
      <c r="B12" s="7">
        <v>2</v>
      </c>
      <c r="C12" s="7">
        <v>3</v>
      </c>
      <c r="D12" s="7">
        <f>B12*C12</f>
        <v>6</v>
      </c>
      <c r="E12" s="7" t="s">
        <v>42</v>
      </c>
      <c r="F12" s="7" t="s">
        <v>43</v>
      </c>
      <c r="G12" s="7">
        <v>1</v>
      </c>
      <c r="H12" s="7">
        <v>2</v>
      </c>
      <c r="I12" s="7">
        <f>G12*H12</f>
        <v>2</v>
      </c>
      <c r="J12" s="7" t="s">
        <v>17</v>
      </c>
    </row>
    <row r="18" spans="4:4">
      <c r="D18" t="s">
        <v>44</v>
      </c>
    </row>
  </sheetData>
  <conditionalFormatting sqref="H1:H1048576">
    <cfRule type="colorScale" priority="12">
      <colorScale>
        <cfvo type="num" val="0"/>
        <cfvo type="num" val="&quot;17.5&quot;"/>
        <cfvo type="num" val="25"/>
        <color rgb="FFF8696B"/>
        <color rgb="FFFFEB84"/>
        <color rgb="FF63BE7B"/>
      </colorScale>
    </cfRule>
  </conditionalFormatting>
  <conditionalFormatting sqref="I2:I1048576 D2:D1048576">
    <cfRule type="cellIs" dxfId="15" priority="3" operator="greaterThan">
      <formula>25</formula>
    </cfRule>
  </conditionalFormatting>
  <conditionalFormatting sqref="D2:D1048576 I2:I1048576">
    <cfRule type="containsBlanks" dxfId="14" priority="1">
      <formula>LEN(TRIM(D2))=0</formula>
    </cfRule>
    <cfRule type="cellIs" dxfId="13" priority="2" operator="lessThanOrEqual">
      <formula>0</formula>
    </cfRule>
    <cfRule type="colorScale" priority="4">
      <colorScale>
        <cfvo type="num" val="1"/>
        <cfvo type="formula" val="(25+1)/2"/>
        <cfvo type="num" val="25"/>
        <color rgb="FF92D050"/>
        <color rgb="FFFFEB84"/>
        <color rgb="FFFF000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D904-5B8C-43B8-A066-9DB2F35DDAE8}">
  <dimension ref="A1:G3"/>
  <sheetViews>
    <sheetView workbookViewId="0">
      <selection activeCell="J7" sqref="J7"/>
    </sheetView>
  </sheetViews>
  <sheetFormatPr defaultRowHeight="15"/>
  <cols>
    <col min="2" max="2" width="11.140625" bestFit="1" customWidth="1"/>
  </cols>
  <sheetData>
    <row r="1" spans="1:7">
      <c r="A1" t="s">
        <v>45</v>
      </c>
      <c r="B1" t="s">
        <v>46</v>
      </c>
      <c r="C1" t="s">
        <v>47</v>
      </c>
    </row>
    <row r="2" spans="1:7">
      <c r="A2" t="s">
        <v>48</v>
      </c>
      <c r="B2" s="1">
        <v>45254</v>
      </c>
      <c r="C2" t="s">
        <v>49</v>
      </c>
      <c r="G2" s="2" t="s">
        <v>50</v>
      </c>
    </row>
    <row r="3" spans="1:7">
      <c r="G3" s="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 Do (1057048)</cp:lastModifiedBy>
  <cp:revision/>
  <dcterms:created xsi:type="dcterms:W3CDTF">2006-09-16T00:00:00Z</dcterms:created>
  <dcterms:modified xsi:type="dcterms:W3CDTF">2024-01-28T22:39:00Z</dcterms:modified>
  <cp:category/>
  <cp:contentStatus/>
</cp:coreProperties>
</file>