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 tabRatio="681"/>
  </bookViews>
  <sheets>
    <sheet name="2023年员工绩效目标及考核表" sheetId="4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员工签署</t>
        </r>
      </text>
    </comment>
    <comment ref="B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关键目标项</t>
        </r>
      </text>
    </comment>
    <comment ref="B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关键目标项</t>
        </r>
      </text>
    </comment>
  </commentList>
</comments>
</file>

<file path=xl/sharedStrings.xml><?xml version="1.0" encoding="utf-8"?>
<sst xmlns="http://schemas.openxmlformats.org/spreadsheetml/2006/main" count="68" uniqueCount="60">
  <si>
    <t>2023年员工绩效目标及考核表</t>
  </si>
  <si>
    <t>员工基本信息</t>
  </si>
  <si>
    <t>姓名</t>
  </si>
  <si>
    <t>刘远航</t>
  </si>
  <si>
    <t>一级部门</t>
  </si>
  <si>
    <t>能力线</t>
  </si>
  <si>
    <t>二级部门</t>
  </si>
  <si>
    <t>蜜网运营中心</t>
  </si>
  <si>
    <t>考核周期</t>
  </si>
  <si>
    <t>2023年下半年</t>
  </si>
  <si>
    <t>部门负责人</t>
  </si>
  <si>
    <t>康学斌</t>
  </si>
  <si>
    <t>岗位</t>
  </si>
  <si>
    <t>核心安全开发工程师</t>
  </si>
  <si>
    <t>岗位类型</t>
  </si>
  <si>
    <t>研发</t>
  </si>
  <si>
    <t>入职时间</t>
  </si>
  <si>
    <t>OKR目标</t>
  </si>
  <si>
    <t>目标（O）</t>
  </si>
  <si>
    <t>达成关键结果（KR）</t>
  </si>
  <si>
    <t>O权重%</t>
  </si>
  <si>
    <t>衡量标准</t>
  </si>
  <si>
    <t>目标达成
完成时间</t>
  </si>
  <si>
    <t>实际完成情况</t>
  </si>
  <si>
    <t>直接上级评分
（百分制）</t>
  </si>
  <si>
    <t>考核得分</t>
  </si>
  <si>
    <t>O1：政企蜜罐的开发与项目支持、H3C生态合作蜜罐项目推进。</t>
  </si>
  <si>
    <t>KR1：完成政企蜜罐新版本发布，积极支撑蜜罐交付工作，增加成单机会，预计支持项目不少于5个，销售额不少于120W。【50%】</t>
  </si>
  <si>
    <t>KR1评分标准：
支持5个项目以上且销售额≥120W，优；
支持5个项目以上或销售额≥120W，良；
少于支持5个项目或100W&gt;销售额≥80W，中；
少于支持5个项目且销售额&lt;80W，差；
KR2评分标准：
协助推定签订战略合作协议&amp;H3C版本蜜罐发布，优；
协助推定签订战略合作协议或H3C版本蜜罐发布，良；
未签订战略合作协议&amp;H3C版本蜜罐未发布，差；
KR3评分标准:
完成少于5个核心功能且支持项目支持项目&lt;3：差
完成少于5个核心功能或5&gt;支持项目≥3：中；
完成5个核心功能或支持项目≥ 5：良；
完成5个核心功能,且支持项目≥5：优；</t>
  </si>
  <si>
    <t>Q3-Q4</t>
  </si>
  <si>
    <t>KR2：完成H3C蜜罐新版本发布，推进H3C生态合作蜜罐项目。【30%】</t>
  </si>
  <si>
    <t>KR3：完成政企、H3C蜜罐项目4项（共11项）核心功能开发与维护【20%】</t>
  </si>
  <si>
    <t xml:space="preserve">
O2：FW蜜罐国产化生态合作及项目支撑
</t>
  </si>
  <si>
    <t>KR1：积极支撑FW蜜罐售前、交付工作，完成FW蜜罐国产化X86架构版本发布，预计支持3个项目，销售额不少于100W。【55%】</t>
  </si>
  <si>
    <t>KR1评分标准：
支持3个项目以上且销售额≥100W，优；
支持3个项目以上或销售额≥100W，良；
少于支持3个项目或80W&gt;销售额≥60W，中；
少于支持3个项目且销售额&lt;60W，差；
KR2评分标准：
X=取得国产化兼容认证证书
1.X ≥3，得100分;
2.X =2 ，得80分;
3.X =1 ，得60分;
4.X =0 ，得0分;</t>
  </si>
  <si>
    <t>KR2：取得各类国产化兼容认证，不少于3个。【45%】</t>
  </si>
  <si>
    <t>O3：专利编写</t>
  </si>
  <si>
    <t>KR1：编写一篇蜜罐相关专利技术交底书</t>
  </si>
  <si>
    <t>X=专利篇数
1.X =1，得100分;
2.X =0，得0分;</t>
  </si>
  <si>
    <t>管理合规</t>
  </si>
  <si>
    <t>符合保密、质量、安全管理、部门内控设计完善及执行有效的相关要求</t>
  </si>
  <si>
    <t>出现内部或外部检查不合规项，按出现次数扣减相关分数，若影响公司相关资质办理、续证等，一次扣除全部分数</t>
  </si>
  <si>
    <t>价值观</t>
  </si>
  <si>
    <t>符合公司价值观要求，工作中传扬公司价值观文化</t>
  </si>
  <si>
    <t>X=价值观评分*100%
1.X&gt;=95%，得100分;
2.X＜=90%，得80分;
3.X＜=80%，得60分;
4.X＜=70%，得40分;
5.X＜=60%，得20分;</t>
  </si>
  <si>
    <t>员工绩效考核权重合计</t>
  </si>
  <si>
    <t>员工绩效考核得分</t>
  </si>
  <si>
    <t>特殊项说明</t>
  </si>
  <si>
    <t>特殊奖励项</t>
  </si>
  <si>
    <t>特殊惩罚项</t>
  </si>
  <si>
    <t>最终评级</t>
  </si>
  <si>
    <t>评价意见及改善建议</t>
  </si>
  <si>
    <t>个人声明：本人已阅读并知悉《安天科技集团股份有限公司绩效管理制度》，确认并同意按照相关制度要求严格执行。</t>
  </si>
  <si>
    <t>目标确认签字：</t>
  </si>
  <si>
    <t>员工：刘远航</t>
  </si>
  <si>
    <t>日期：</t>
  </si>
  <si>
    <t>考核结果确认签字：</t>
  </si>
  <si>
    <t>日期：2023/9/5</t>
  </si>
  <si>
    <t>上级：</t>
  </si>
  <si>
    <t xml:space="preserve">
说明：
1、计算公式为定量指标的客观运算方式，锚定等级为定性指标的主观评估定级。
2、每项考核指标分值为0-100分，考核项得分由公式自动计算得出。
3、价值观指标、管理合规项权重及内容不可修订目标、行动描述，直接填写KR内容。
4、OKR目标建议不能多于5项；关键结果描述内容不能多于4项。
5、本表在员工与上级经过充分沟通后填写，用于明确员工的OKR目标和确认OKR评估结果，由人力资源部负责留档。
6、最终分数与等级映射：A：90分以上，杰出；B+：85-89分，优秀+；B：80-84分，优秀；C+：75-79分，良好+；C：70-74分，良好；D：60-69分，中等；E：60分及以下，较差。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</si>
</sst>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#\ ?/?"/>
  </numFmts>
  <fonts count="27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25" applyNumberFormat="0" applyAlignment="0" applyProtection="0">
      <alignment vertical="center"/>
    </xf>
    <xf numFmtId="0" fontId="15" fillId="8" borderId="26" applyNumberFormat="0" applyAlignment="0" applyProtection="0">
      <alignment vertical="center"/>
    </xf>
    <xf numFmtId="0" fontId="16" fillId="8" borderId="25" applyNumberFormat="0" applyAlignment="0" applyProtection="0">
      <alignment vertical="center"/>
    </xf>
    <xf numFmtId="0" fontId="17" fillId="9" borderId="27" applyNumberForma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176" fontId="0" fillId="0" borderId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1" fillId="4" borderId="6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justify" vertical="center"/>
    </xf>
    <xf numFmtId="9" fontId="1" fillId="4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9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justify" vertical="center" wrapText="1"/>
    </xf>
    <xf numFmtId="9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 wrapText="1"/>
    </xf>
    <xf numFmtId="9" fontId="1" fillId="4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4" borderId="6" xfId="0" applyFont="1" applyFill="1" applyBorder="1"/>
    <xf numFmtId="0" fontId="1" fillId="4" borderId="8" xfId="0" applyFont="1" applyFill="1" applyBorder="1"/>
    <xf numFmtId="0" fontId="1" fillId="0" borderId="6" xfId="0" applyFont="1" applyBorder="1"/>
    <xf numFmtId="0" fontId="1" fillId="4" borderId="3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5" borderId="5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31" fontId="1" fillId="4" borderId="6" xfId="0" applyNumberFormat="1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3" fillId="2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center" vertical="center"/>
    </xf>
    <xf numFmtId="57" fontId="1" fillId="4" borderId="17" xfId="0" applyNumberFormat="1" applyFont="1" applyFill="1" applyBorder="1" applyAlignment="1">
      <alignment horizontal="left"/>
    </xf>
    <xf numFmtId="0" fontId="4" fillId="2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77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4" fillId="5" borderId="17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top"/>
    </xf>
    <xf numFmtId="0" fontId="5" fillId="0" borderId="21" xfId="0" applyFont="1" applyBorder="1" applyAlignment="1">
      <alignment horizontal="left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 3" xfId="49"/>
  </cellStyles>
  <tableStyles count="0" defaultTableStyle="TableStyleMedium2" defaultPivotStyle="PivotStyleLight16"/>
  <colors>
    <mruColors>
      <color rgb="003A30C0"/>
      <color rgb="002618D8"/>
      <color rgb="00F8F7DC"/>
      <color rgb="00F1F7DD"/>
      <color rgb="00FFFFCC"/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9"/>
  <sheetViews>
    <sheetView tabSelected="1" zoomScale="85" zoomScaleNormal="85" workbookViewId="0">
      <selection activeCell="C11" sqref="C11"/>
    </sheetView>
  </sheetViews>
  <sheetFormatPr defaultColWidth="8.86111111111111" defaultRowHeight="15.6"/>
  <cols>
    <col min="1" max="1" width="3.33333333333333" style="2" customWidth="1"/>
    <col min="2" max="2" width="33.7222222222222" style="2" customWidth="1"/>
    <col min="3" max="3" width="75.6759259259259" style="2" customWidth="1"/>
    <col min="4" max="4" width="11.2037037037037" style="2" customWidth="1"/>
    <col min="5" max="5" width="39.7314814814815" style="2" customWidth="1"/>
    <col min="6" max="6" width="15" style="2" customWidth="1"/>
    <col min="7" max="7" width="20.7962962962963" style="2" customWidth="1"/>
    <col min="8" max="8" width="23.462962962963" style="2" customWidth="1"/>
    <col min="9" max="9" width="20.3888888888889" style="2" customWidth="1"/>
    <col min="10" max="10" width="15" style="2" customWidth="1"/>
    <col min="11" max="16384" width="8.86111111111111" style="2"/>
  </cols>
  <sheetData>
    <row r="2" ht="40.8" customHeight="1" spans="2:9">
      <c r="B2" s="3" t="s">
        <v>0</v>
      </c>
      <c r="C2" s="4"/>
      <c r="D2" s="4"/>
      <c r="E2" s="4"/>
      <c r="F2" s="4"/>
      <c r="G2" s="4"/>
      <c r="H2" s="4"/>
      <c r="I2" s="64"/>
    </row>
    <row r="3" s="1" customFormat="1" ht="31.8" customHeight="1" spans="2:9">
      <c r="B3" s="5" t="s">
        <v>1</v>
      </c>
      <c r="C3" s="6"/>
      <c r="D3" s="6"/>
      <c r="E3" s="6"/>
      <c r="F3" s="6"/>
      <c r="G3" s="6"/>
      <c r="H3" s="6"/>
      <c r="I3" s="65"/>
    </row>
    <row r="4" s="1" customFormat="1" ht="31.8" customHeight="1" spans="2:9">
      <c r="B4" s="7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9" t="s">
        <v>8</v>
      </c>
      <c r="I4" s="66" t="s">
        <v>9</v>
      </c>
    </row>
    <row r="5" s="1" customFormat="1" ht="31.8" customHeight="1" spans="2:9">
      <c r="B5" s="7" t="s">
        <v>10</v>
      </c>
      <c r="C5" s="8" t="s">
        <v>11</v>
      </c>
      <c r="D5" s="9" t="s">
        <v>12</v>
      </c>
      <c r="E5" s="10" t="s">
        <v>13</v>
      </c>
      <c r="F5" s="9" t="s">
        <v>14</v>
      </c>
      <c r="G5" s="11" t="s">
        <v>15</v>
      </c>
      <c r="H5" s="9" t="s">
        <v>16</v>
      </c>
      <c r="I5" s="67">
        <v>43717</v>
      </c>
    </row>
    <row r="6" s="1" customFormat="1" ht="27.6" customHeight="1" spans="2:9">
      <c r="B6" s="5" t="s">
        <v>17</v>
      </c>
      <c r="C6" s="6"/>
      <c r="D6" s="6"/>
      <c r="E6" s="6"/>
      <c r="F6" s="6"/>
      <c r="G6" s="6"/>
      <c r="H6" s="6"/>
      <c r="I6" s="65"/>
    </row>
    <row r="7" s="1" customFormat="1" ht="34.8" customHeight="1" spans="2:9">
      <c r="B7" s="12" t="s">
        <v>18</v>
      </c>
      <c r="C7" s="13" t="s">
        <v>19</v>
      </c>
      <c r="D7" s="13" t="s">
        <v>20</v>
      </c>
      <c r="E7" s="13" t="s">
        <v>21</v>
      </c>
      <c r="F7" s="14" t="s">
        <v>22</v>
      </c>
      <c r="G7" s="13" t="s">
        <v>23</v>
      </c>
      <c r="H7" s="14" t="s">
        <v>24</v>
      </c>
      <c r="I7" s="68" t="s">
        <v>25</v>
      </c>
    </row>
    <row r="8" s="1" customFormat="1" ht="38" customHeight="1" spans="2:9">
      <c r="B8" s="15" t="s">
        <v>26</v>
      </c>
      <c r="C8" s="16" t="s">
        <v>27</v>
      </c>
      <c r="D8" s="17">
        <v>0.5</v>
      </c>
      <c r="E8" s="18" t="s">
        <v>28</v>
      </c>
      <c r="F8" s="19" t="s">
        <v>29</v>
      </c>
      <c r="G8" s="20"/>
      <c r="H8" s="20"/>
      <c r="I8" s="69"/>
    </row>
    <row r="9" s="1" customFormat="1" ht="38" customHeight="1" spans="2:9">
      <c r="B9" s="21"/>
      <c r="C9" s="16" t="s">
        <v>30</v>
      </c>
      <c r="D9" s="22"/>
      <c r="E9" s="23"/>
      <c r="F9" s="24"/>
      <c r="G9" s="25"/>
      <c r="H9" s="25"/>
      <c r="I9" s="70"/>
    </row>
    <row r="10" s="1" customFormat="1" ht="37" customHeight="1" spans="2:9">
      <c r="B10" s="21"/>
      <c r="C10" s="26" t="s">
        <v>31</v>
      </c>
      <c r="D10" s="27"/>
      <c r="E10" s="28"/>
      <c r="F10" s="29"/>
      <c r="G10" s="30"/>
      <c r="H10" s="30"/>
      <c r="I10" s="71"/>
    </row>
    <row r="11" s="1" customFormat="1" ht="46" customHeight="1" spans="2:9">
      <c r="B11" s="15" t="s">
        <v>32</v>
      </c>
      <c r="C11" s="26" t="s">
        <v>33</v>
      </c>
      <c r="D11" s="17">
        <v>0.4</v>
      </c>
      <c r="E11" s="15" t="s">
        <v>34</v>
      </c>
      <c r="F11" s="31" t="s">
        <v>29</v>
      </c>
      <c r="G11" s="20"/>
      <c r="H11" s="20"/>
      <c r="I11" s="69"/>
    </row>
    <row r="12" s="1" customFormat="1" ht="32.45" customHeight="1" spans="2:9">
      <c r="B12" s="21"/>
      <c r="C12" s="16" t="s">
        <v>35</v>
      </c>
      <c r="D12" s="27"/>
      <c r="E12" s="32"/>
      <c r="F12" s="28"/>
      <c r="G12" s="30"/>
      <c r="H12" s="30"/>
      <c r="I12" s="71"/>
    </row>
    <row r="13" s="1" customFormat="1" ht="57" customHeight="1" spans="2:9">
      <c r="B13" s="33" t="s">
        <v>36</v>
      </c>
      <c r="C13" s="34" t="s">
        <v>37</v>
      </c>
      <c r="D13" s="35">
        <v>0.1</v>
      </c>
      <c r="E13" s="34" t="s">
        <v>38</v>
      </c>
      <c r="F13" s="11" t="s">
        <v>29</v>
      </c>
      <c r="G13" s="36"/>
      <c r="H13" s="37"/>
      <c r="I13" s="37"/>
    </row>
    <row r="14" s="1" customFormat="1" ht="32.45" customHeight="1" spans="2:9">
      <c r="B14" s="38" t="s">
        <v>39</v>
      </c>
      <c r="C14" s="34" t="s">
        <v>40</v>
      </c>
      <c r="D14" s="35">
        <v>0.05</v>
      </c>
      <c r="E14" s="34" t="s">
        <v>41</v>
      </c>
      <c r="F14" s="11" t="s">
        <v>29</v>
      </c>
      <c r="G14" s="36"/>
      <c r="H14" s="37"/>
      <c r="I14" s="72"/>
    </row>
    <row r="15" s="1" customFormat="1" ht="136.8" customHeight="1" spans="2:9">
      <c r="B15" s="38" t="s">
        <v>42</v>
      </c>
      <c r="C15" s="34" t="s">
        <v>43</v>
      </c>
      <c r="D15" s="35">
        <v>0.05</v>
      </c>
      <c r="E15" s="34" t="s">
        <v>44</v>
      </c>
      <c r="F15" s="11" t="s">
        <v>29</v>
      </c>
      <c r="G15" s="36"/>
      <c r="H15" s="37"/>
      <c r="I15" s="72"/>
    </row>
    <row r="16" s="1" customFormat="1" ht="37.8" customHeight="1" spans="2:9">
      <c r="B16" s="39"/>
      <c r="C16" s="40"/>
      <c r="D16" s="35"/>
      <c r="E16" s="41"/>
      <c r="F16" s="42"/>
      <c r="G16" s="43"/>
      <c r="H16" s="37"/>
      <c r="I16" s="73"/>
    </row>
    <row r="17" s="1" customFormat="1" ht="37.8" customHeight="1" spans="2:9">
      <c r="B17" s="44" t="s">
        <v>45</v>
      </c>
      <c r="C17" s="45"/>
      <c r="D17" s="35">
        <f>SUM(D8:D13)</f>
        <v>1</v>
      </c>
      <c r="E17" s="41"/>
      <c r="F17" s="41"/>
      <c r="G17" s="43"/>
      <c r="H17" s="37" t="s">
        <v>46</v>
      </c>
      <c r="I17" s="73"/>
    </row>
    <row r="18" s="1" customFormat="1" ht="21" customHeight="1" spans="2:9">
      <c r="B18" s="46" t="s">
        <v>47</v>
      </c>
      <c r="C18" s="37" t="s">
        <v>48</v>
      </c>
      <c r="D18" s="47"/>
      <c r="E18" s="47"/>
      <c r="F18" s="47"/>
      <c r="G18" s="47"/>
      <c r="H18" s="47"/>
      <c r="I18" s="74"/>
    </row>
    <row r="19" s="1" customFormat="1" ht="21" customHeight="1" spans="2:9">
      <c r="B19" s="46"/>
      <c r="C19" s="37"/>
      <c r="D19" s="47"/>
      <c r="E19" s="47"/>
      <c r="F19" s="47"/>
      <c r="G19" s="47"/>
      <c r="H19" s="47"/>
      <c r="I19" s="74"/>
    </row>
    <row r="20" s="1" customFormat="1" ht="21" customHeight="1" spans="2:9">
      <c r="B20" s="46"/>
      <c r="C20" s="37" t="s">
        <v>49</v>
      </c>
      <c r="D20" s="47"/>
      <c r="E20" s="47"/>
      <c r="F20" s="47"/>
      <c r="G20" s="47"/>
      <c r="H20" s="47"/>
      <c r="I20" s="74"/>
    </row>
    <row r="21" s="1" customFormat="1" ht="21" customHeight="1" spans="2:9">
      <c r="B21" s="46"/>
      <c r="C21" s="37"/>
      <c r="D21" s="47"/>
      <c r="E21" s="47"/>
      <c r="F21" s="47"/>
      <c r="G21" s="47"/>
      <c r="H21" s="47"/>
      <c r="I21" s="74"/>
    </row>
    <row r="22" s="1" customFormat="1" ht="61.8" customHeight="1" spans="2:9">
      <c r="B22" s="48" t="s">
        <v>50</v>
      </c>
      <c r="C22" s="49"/>
      <c r="D22" s="50" t="s">
        <v>51</v>
      </c>
      <c r="E22" s="51"/>
      <c r="F22" s="52"/>
      <c r="G22" s="52"/>
      <c r="H22" s="52"/>
      <c r="I22" s="75"/>
    </row>
    <row r="23" s="1" customFormat="1" ht="28.25" customHeight="1" spans="2:9">
      <c r="B23" s="53" t="s">
        <v>52</v>
      </c>
      <c r="C23" s="54"/>
      <c r="D23" s="54"/>
      <c r="E23" s="54"/>
      <c r="F23" s="54"/>
      <c r="G23" s="54"/>
      <c r="H23" s="54"/>
      <c r="I23" s="76"/>
    </row>
    <row r="24" s="1" customFormat="1" ht="36.75" customHeight="1" spans="2:9">
      <c r="B24" s="7" t="s">
        <v>53</v>
      </c>
      <c r="C24" s="55" t="s">
        <v>54</v>
      </c>
      <c r="D24" s="56" t="s">
        <v>55</v>
      </c>
      <c r="E24" s="57">
        <v>45174</v>
      </c>
      <c r="F24" s="58"/>
      <c r="G24" s="9" t="s">
        <v>56</v>
      </c>
      <c r="H24" s="56" t="s">
        <v>54</v>
      </c>
      <c r="I24" s="77" t="s">
        <v>57</v>
      </c>
    </row>
    <row r="25" s="1" customFormat="1" ht="36.75" customHeight="1" spans="2:9">
      <c r="B25" s="7"/>
      <c r="C25" s="55" t="s">
        <v>58</v>
      </c>
      <c r="D25" s="56" t="s">
        <v>55</v>
      </c>
      <c r="E25" s="58"/>
      <c r="F25" s="58"/>
      <c r="G25" s="9"/>
      <c r="H25" s="56" t="s">
        <v>58</v>
      </c>
      <c r="I25" s="77" t="s">
        <v>55</v>
      </c>
    </row>
    <row r="26" ht="24" customHeight="1" spans="2:9">
      <c r="B26" s="59" t="s">
        <v>59</v>
      </c>
      <c r="C26" s="60"/>
      <c r="D26" s="60"/>
      <c r="E26" s="60"/>
      <c r="F26" s="60"/>
      <c r="G26" s="60"/>
      <c r="H26" s="60"/>
      <c r="I26" s="78"/>
    </row>
    <row r="27" ht="24" customHeight="1" spans="2:9">
      <c r="B27" s="61"/>
      <c r="C27" s="60"/>
      <c r="D27" s="60"/>
      <c r="E27" s="60"/>
      <c r="F27" s="60"/>
      <c r="G27" s="60"/>
      <c r="H27" s="60"/>
      <c r="I27" s="78"/>
    </row>
    <row r="28" ht="24" customHeight="1" spans="2:9">
      <c r="B28" s="61"/>
      <c r="C28" s="60"/>
      <c r="D28" s="60"/>
      <c r="E28" s="60"/>
      <c r="F28" s="60"/>
      <c r="G28" s="60"/>
      <c r="H28" s="60"/>
      <c r="I28" s="78"/>
    </row>
    <row r="29" ht="64.8" customHeight="1" spans="2:9">
      <c r="B29" s="62"/>
      <c r="C29" s="63"/>
      <c r="D29" s="63"/>
      <c r="E29" s="63"/>
      <c r="F29" s="63"/>
      <c r="G29" s="63"/>
      <c r="H29" s="63"/>
      <c r="I29" s="79"/>
    </row>
  </sheetData>
  <mergeCells count="30">
    <mergeCell ref="B2:I2"/>
    <mergeCell ref="B3:I3"/>
    <mergeCell ref="B6:I6"/>
    <mergeCell ref="B17:C17"/>
    <mergeCell ref="E22:I22"/>
    <mergeCell ref="B23:I23"/>
    <mergeCell ref="E24:F24"/>
    <mergeCell ref="E25:F25"/>
    <mergeCell ref="B8:B10"/>
    <mergeCell ref="B11:B12"/>
    <mergeCell ref="B18:B21"/>
    <mergeCell ref="B24:B25"/>
    <mergeCell ref="C18:C19"/>
    <mergeCell ref="C20:C21"/>
    <mergeCell ref="D8:D10"/>
    <mergeCell ref="D11:D12"/>
    <mergeCell ref="E8:E10"/>
    <mergeCell ref="E11:E12"/>
    <mergeCell ref="F8:F10"/>
    <mergeCell ref="F11:F12"/>
    <mergeCell ref="G8:G10"/>
    <mergeCell ref="G11:G12"/>
    <mergeCell ref="G24:G25"/>
    <mergeCell ref="H8:H10"/>
    <mergeCell ref="H11:H12"/>
    <mergeCell ref="I8:I10"/>
    <mergeCell ref="I11:I12"/>
    <mergeCell ref="D20:I21"/>
    <mergeCell ref="D18:I19"/>
    <mergeCell ref="B26:I29"/>
  </mergeCells>
  <dataValidations count="2">
    <dataValidation type="list" allowBlank="1" showInputMessage="1" showErrorMessage="1" sqref="I4">
      <formula1>"2023年Q1,2023年Q2,2023年Q3,2023年Q4,2023年全年,2023年上半年,2023年下半年"</formula1>
    </dataValidation>
    <dataValidation type="list" allowBlank="1" showInputMessage="1" showErrorMessage="1" sqref="G5">
      <formula1>"技术,售前,销售,研发,支撑"</formula1>
    </dataValidation>
  </dataValidations>
  <printOptions horizontalCentered="1"/>
  <pageMargins left="0.708661417322835" right="0.708661417322835" top="0.748031496062992" bottom="0.748031496062992" header="0.31496062992126" footer="0.31496062992126"/>
  <pageSetup paperSize="9" scale="4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2023年员工绩效目标及考核表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liuyuanhang</cp:lastModifiedBy>
  <dcterms:created xsi:type="dcterms:W3CDTF">2015-06-05T18:19:00Z</dcterms:created>
  <dcterms:modified xsi:type="dcterms:W3CDTF">2023-09-05T09:51:57Z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E479D29A11014BD887D8C5152A899565_12</vt:lpwstr>
  </property>
  <property fmtid="{D5CDD505-2E9C-101B-9397-08002B2CF9AE}" pid="3" name="KSOProductBuildVer">
    <vt:lpwstr>2052-12.1.0.15358</vt:lpwstr>
  </property>
</Properties>
</file>