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00" windowHeight="13360" activeTab="1"/>
  </bookViews>
  <sheets>
    <sheet name="All Defects" sheetId="6" r:id="rId1"/>
    <sheet name="all-人工分析" sheetId="10" r:id="rId2"/>
    <sheet name="Reason conclusion" sheetId="9" r:id="rId3"/>
    <sheet name="UpS-exploited" sheetId="7" r:id="rId4"/>
    <sheet name="UpS-Unexploited" sheetId="8" r:id="rId5"/>
  </sheets>
  <calcPr calcId="144525"/>
</workbook>
</file>

<file path=xl/sharedStrings.xml><?xml version="1.0" encoding="utf-8"?>
<sst xmlns="http://schemas.openxmlformats.org/spreadsheetml/2006/main" count="803" uniqueCount="475">
  <si>
    <t>Number of Defective Contracts</t>
  </si>
  <si>
    <t>Number of  Tansactions</t>
  </si>
  <si>
    <t xml:space="preserve">Number of Exploited Contracts </t>
  </si>
  <si>
    <t>destructed by onwer</t>
  </si>
  <si>
    <t>Number of Exploitable Contracts</t>
  </si>
  <si>
    <t>Number of Unexploitable Contracts</t>
  </si>
  <si>
    <t>UpS</t>
  </si>
  <si>
    <t>21(FP=3)</t>
  </si>
  <si>
    <t>权限控制</t>
  </si>
  <si>
    <t>execution condition</t>
  </si>
  <si>
    <t>base contract</t>
  </si>
  <si>
    <t>final_label</t>
  </si>
  <si>
    <t>contract_address</t>
  </si>
  <si>
    <t>tx_count</t>
  </si>
  <si>
    <t>eth_balance</t>
  </si>
  <si>
    <t>creator</t>
  </si>
  <si>
    <t>Exploitable</t>
  </si>
  <si>
    <t>0xbc2afc039d2bfa67d582ac181dab5be17ec91f82</t>
  </si>
  <si>
    <t>0x1e17a75616cd74f5846b1b71622aa8e10ea26cc0</t>
  </si>
  <si>
    <t>Unexploitable</t>
  </si>
  <si>
    <t>0x965cc3eaeb50fbe7397a47ed54a01b7a9cd600a9</t>
  </si>
  <si>
    <t>0x1dc57c68bebcbbeca4e39bf6ed39b184033f5935</t>
  </si>
  <si>
    <t>0x4a15d47087433f44d931a0dcc4161ea6d98633a8</t>
  </si>
  <si>
    <t>0x042fff722498adbd2c0d634041532314ac0594c8</t>
  </si>
  <si>
    <t>0x0a6f0c541be542c098b7ee03c9c634f20bcf8422</t>
  </si>
  <si>
    <t>0x9d054cb8cef265fe0d8c1272d48951c6cd7cfc09</t>
  </si>
  <si>
    <t>0xd459852e273ee8bce1ea9fefa1ddc85ca8e169c3</t>
  </si>
  <si>
    <t>0xa6e4ffa19b213abea258ae72e8e1a209b9e543e7</t>
  </si>
  <si>
    <t>0x3bcaf56923335062e8f272d011efd2e40fa42147</t>
  </si>
  <si>
    <t>0x7daea2c171a4865039dd813cb4d7003343a378ad</t>
  </si>
  <si>
    <t>0xbc2ea5527586346bde95136c3ea99d699d55443c</t>
  </si>
  <si>
    <t>0x3bdd582a90880ab1facb626ac33b6258b52b34b1</t>
  </si>
  <si>
    <t>0x69c8f4c708a8b66aa900506041b1d39f56ad31ec</t>
  </si>
  <si>
    <t>0x8c070c3c66f62e34bae561951450f15f3256f67c</t>
  </si>
  <si>
    <t>0x4c478ac32725872e30bca49957abc7dbb325cb21</t>
  </si>
  <si>
    <t>0x95b5758e6ecebd8654f8dc8d1db1f04f499bc86e</t>
  </si>
  <si>
    <t>0x20B3d3F8a3E4F7B23382D844F2cA1D7026d69479</t>
  </si>
  <si>
    <t>0xa3b9c25099eb624c1e5d59c69d4a2b06242b2f42</t>
  </si>
  <si>
    <t>0xb52511f49f3ed76ad1f77998985ee452f29ba0fd</t>
  </si>
  <si>
    <t>0xf12e1e1a9c35c5a9c20120f4c7164824e76bb04c</t>
  </si>
  <si>
    <t>0x82577BadedB1cE4f0B804C69c9c46025e3BcAF57</t>
  </si>
  <si>
    <t>0x9f9a4444517adafcc364644d9a6ac37a225158f2</t>
  </si>
  <si>
    <t>0xd0a6073c6dbb6c9097d3b3d58ff9e1b522b5f972</t>
  </si>
  <si>
    <t>0xb8836928b5b2431c89646dce0bda19508cf9c2d5</t>
  </si>
  <si>
    <t>0xde74d4ba2f84fc7c69099349a242fb561a79b012</t>
  </si>
  <si>
    <t>0xaa548618371d95cb0cb211bbbf37b26be3c744cc</t>
  </si>
  <si>
    <t>0xc698649c2065539f2cec8fe63be19d4ef3c92aaa</t>
  </si>
  <si>
    <t>0x77f54e6a0ed49e8ce5155468feaec29368b10465</t>
  </si>
  <si>
    <t>0xb8602096588352c9674a77bcfc13bbd0c37bc2f8</t>
  </si>
  <si>
    <t>0x5170a14aa36245a8a9698f23444045bdc4522e0a</t>
  </si>
  <si>
    <t>0x3c19388ee5d41c4ef856b2980d8406565d5cf2b5</t>
  </si>
  <si>
    <t>0x0436d3110dee47f177bb5d9b7ea5ce5d712522e8</t>
  </si>
  <si>
    <t>0x6e05a1e94a743e474394526d33e419ab136b4481</t>
  </si>
  <si>
    <t>0xf8b7078d0f81dd8244e3b78206fe4ef01ee36764</t>
  </si>
  <si>
    <t>0x8948e4b00deb0a5adb909f4dc5789d20d0851d71</t>
  </si>
  <si>
    <t>0xf0cc17aa0ce1c6595e56c9c60b19c1c546ade50d</t>
  </si>
  <si>
    <t>0x005b52b14ebdcc8b85764d97505443eb0dd303ab</t>
  </si>
  <si>
    <t>0xe78a4ed7a2d50c7206fea45dd7418b71a6de943b</t>
  </si>
  <si>
    <t>0x00525dbec88760a6826b6aa54468395faaf65a01</t>
  </si>
  <si>
    <t>0xc2438ef1d2f2c1427bf0a39f02dba6a4a9de4793</t>
  </si>
  <si>
    <t>0x220348263aab5a038845483f6096895aa59f3977</t>
  </si>
  <si>
    <t>0x67e99fe13aa65cf44eb4312e6e2c9846d3b1300b</t>
  </si>
  <si>
    <t>0xc710772a16fd040ed9c63de0679a57410981e3fc</t>
  </si>
  <si>
    <t>0x91151abe8cea8ee574b50cc01c18ce36cbba3195</t>
  </si>
  <si>
    <t>0xfc3c1c0550188c649f70e78787c8cd9ff9d3b8d4</t>
  </si>
  <si>
    <t>0xd5b1e4a1eea2bc3139fab6fdf505f52ce09f495e</t>
  </si>
  <si>
    <t>0x3e365d13828c398d1bd1694adce8998fd0139ba3</t>
  </si>
  <si>
    <t>0x0cb6f0a13f25afb4adef19736a7eb338dc52333e</t>
  </si>
  <si>
    <t>0xd3ebe8ce46e906f2d4992c0f883beda11306edf5</t>
  </si>
  <si>
    <t>0xffc80f7403ff8c1aee200ad110fe0fa28d213445</t>
  </si>
  <si>
    <t>0x007e85ff4d8fc8109a0bd8aa651825297480167e</t>
  </si>
  <si>
    <t>0xf1e6b7f94bb0d70d8a19187f684e4270b0a0c989</t>
  </si>
  <si>
    <t>0xe41e279a8e956a1852d46a09f7404f2451b3fb4a</t>
  </si>
  <si>
    <t>0x25880982dcf61796e426280493a47a14c244368e</t>
  </si>
  <si>
    <t>0x53c89f5c240a6fa9c0474cdb88ad7d2a0ee3a949</t>
  </si>
  <si>
    <t>0xee045942b043b92cca0c454a553649eaa80873ea</t>
  </si>
  <si>
    <t>0xd7cd4ab4b6580a642d1a8ad78a60b12eeb07d6da</t>
  </si>
  <si>
    <t>0xd71a90c6903c698b643ac007a7a279f34e444dc3</t>
  </si>
  <si>
    <t>0x006cee1bc850c24b967081289772c8aac02eae34</t>
  </si>
  <si>
    <t>0xcce9a33837b009fd315f8de92e836e09bd73ebbe</t>
  </si>
  <si>
    <t>0xb33c476b11ac5045cfdbe5ac8379bfdccc690966</t>
  </si>
  <si>
    <t>0x1d8cd6eab10ab7d673fa7b4c5f93fe167953d4f9</t>
  </si>
  <si>
    <t>0xddaabbeb621fb90c8b10432783f228ff7f888b5f</t>
  </si>
  <si>
    <t>0x9a965e5e9c3a0f062c80a7f3d1b0972201b2f19f</t>
  </si>
  <si>
    <t>0x97a64e9e7a2d4a2c3e810c41d8842d673d32537e</t>
  </si>
  <si>
    <t>0x13a0e9ae47d1d9be8a5fb10a73e6c1193e88328f</t>
  </si>
  <si>
    <t>0x3023868433f6086cd8ce0c4083fe2e11b37ce0b7</t>
  </si>
  <si>
    <t>0x2cce3b342cc3c8480b5084d1584329ce90ed1f4a</t>
  </si>
  <si>
    <t>0xcb8d1c16f97f86b4aaa400a50771bc958b9ba116</t>
  </si>
  <si>
    <t>0x23ef38333a7c0900e48ca43da46b07812c4aa1c0</t>
  </si>
  <si>
    <t>0xfaed5aaa89d6f76a2e64cc7985f7b33d902574de</t>
  </si>
  <si>
    <t>0x07fe2c0849a00f111420d593e1b2866e6fa66231</t>
  </si>
  <si>
    <t>0xe14f29c22f47d1ca8dda796a6718c6bd0be0b3cf</t>
  </si>
  <si>
    <t>0x0059f6e71a81c1a84b469e8e72a854e0b382fd9a</t>
  </si>
  <si>
    <t>0xa3389a7bf3ab7b090e171f838034d12f8d3faa98</t>
  </si>
  <si>
    <t>0xd57e611ea88d6a3a3b6fdafdb3d1247b72e8253c</t>
  </si>
  <si>
    <t>0xf01b26626550448606de2b6e7eeda1216d9cd239</t>
  </si>
  <si>
    <t>0x4c5d24a7ca972aea90cc040da6770a13fc7d4d9a</t>
  </si>
  <si>
    <t>0x11fc42be8b14aeecfc371af217c4648e6423fa60</t>
  </si>
  <si>
    <t>0x945c84b2fdd331ed3e8e7865e830626e6cefab94</t>
  </si>
  <si>
    <t>0xed29ff5874fa64dcf47ed7dacb770857a5d164fb</t>
  </si>
  <si>
    <t>0xbddd99e8aaeb85847703c31a83277856d49961d9</t>
  </si>
  <si>
    <t>0xbdb0b3f3b4c154f55006ba428790dcb19391a7e8</t>
  </si>
  <si>
    <t>0x00dd0248927ebf767ef1a3349b8b8ea98ea29055</t>
  </si>
  <si>
    <t>0x380e0f015c0a830dc5d25e5f99570ad0be275350</t>
  </si>
  <si>
    <t>0xdb6794aca55ce8b87caf3d626dd4a7c758924b4d</t>
  </si>
  <si>
    <t>0x1b1c789fccdfc6a7b1fef651a1464043f0a38ada</t>
  </si>
  <si>
    <t>0x199912bebec44bc0da3bd0fb1da1f6879324e920</t>
  </si>
  <si>
    <t>0xb2a966ca443c3f44341584b0f7372b5ee2fac67d</t>
  </si>
  <si>
    <t>0x05dab93a76f33fdb225e0a05cafbdd41612b88b6</t>
  </si>
  <si>
    <t>0xa55e851322e8f272f1db1676ae19cb5711d0fb52</t>
  </si>
  <si>
    <t>0x310bac40376b399d87b4361830409b1ccdb0c5ff</t>
  </si>
  <si>
    <t>0x660fcb0834b1293117d472d65186534acf75af4f</t>
  </si>
  <si>
    <t>0x23e6311dd0eb3556b300404f0cba576d504be223</t>
  </si>
  <si>
    <t>0x78a1847e2f55a4fe97257d3137d78acabe6524ee</t>
  </si>
  <si>
    <t>0x2255188f4ed5c42ee41469d0f858d7bd0209bcaf</t>
  </si>
  <si>
    <t>0xa3ae668b6239fa3eb1dc26daabb03f244d0259f0</t>
  </si>
  <si>
    <t>0xf350cd899e6465013c038ca98ab77dda769d2f2a</t>
  </si>
  <si>
    <t>0x94535ed7c485a8d173d5480c01f26a47b23b4cbd</t>
  </si>
  <si>
    <t>0xb8aa8971e9201d183d1dadf5acc5c3f6b3076bc0</t>
  </si>
  <si>
    <t>0x00d29a21429ad90230ace2b9a1b25fa35bb288b8</t>
  </si>
  <si>
    <t>0xa16cdcba1d6cb6874ff9fd8a6c8b82a3f834f512</t>
  </si>
  <si>
    <t>0x9eead2301792af12115d125c48966246e5b455a1</t>
  </si>
  <si>
    <t>0x89a8f5f337304eaa7caed7aa1d88b791f3d8b51d</t>
  </si>
  <si>
    <t>0x65c52ae9b15dd6f30902e9f8164c91e912ee2be3</t>
  </si>
  <si>
    <t>0x006180cbfc54228b5c372882f39812565c918d6b</t>
  </si>
  <si>
    <t>0xff08da5add3e994788a572643dc5a91eaec0636a</t>
  </si>
  <si>
    <t>0x12029463edc585a8688b72f82a084e1e735fcc88</t>
  </si>
  <si>
    <t>0xdb7d806d1480e80138e758ea827998deb886e7c9</t>
  </si>
  <si>
    <t>0xebf8fbf82fdae3256e92ba1b1b1d00947a75a376</t>
  </si>
  <si>
    <t>0x86e90722af401fec5fa103ce036dd82a2574f85b</t>
  </si>
  <si>
    <t>0x5c8546a7b86ba30202c09a84f5a72644a2a4f7ba</t>
  </si>
  <si>
    <t>0x00b1431750b159a67fff0b59dddba8fd8831ba10</t>
  </si>
  <si>
    <t>0x3ac0d29eaf16eb423e07387274a05a1e16a8472b</t>
  </si>
  <si>
    <t>0xd777c3f176d125962c598e8e1162e52c6c403606</t>
  </si>
  <si>
    <t>0x3a6984181f49c9ef64ada32373e736db0c9f1078</t>
  </si>
  <si>
    <t>0x5b655eda7d101f98934392cc3610bcb25b633789</t>
  </si>
  <si>
    <t>0x223b0ee581719d4c6ae36f1ba1dd4101e5409c1c</t>
  </si>
  <si>
    <t>0x126ae85a1ebf49dc946224f5268c6bd8338d49ae</t>
  </si>
  <si>
    <t>0x00005a9126b9d95f83efc8da0aadffa7e4c81b52</t>
  </si>
  <si>
    <t>0x973c2178b09225d1de3ab037d40b3f24af696255</t>
  </si>
  <si>
    <t>0x7cfc4442dd96d6f85dd41d458a13957ba381e05a</t>
  </si>
  <si>
    <t>0x75738fc16aef19ce08479ae9c7976498dd320be3</t>
  </si>
  <si>
    <t>0x1bed54b4bc8e132d8b6ecac041ca2accbcf4cbcb</t>
  </si>
  <si>
    <t>0x53c57ab46d88992e26a5fdc3208aae0b4221ba16</t>
  </si>
  <si>
    <t>0x65317bdab3650bd5f9b098d1a7fb033047e3c32c</t>
  </si>
  <si>
    <t>0x4a94ad34b0fcd51d0e7425dc37c9b18f6eca5424</t>
  </si>
  <si>
    <t>0x5f2d609fd60827e6f6fa7ca46f1ff329c8f714b9</t>
  </si>
  <si>
    <t>0x3c840e8a7b4e28c12071fc92108b2d8a266d2c9b</t>
  </si>
  <si>
    <t>0x2566190503393b80bded55228c61a175f40e4d42</t>
  </si>
  <si>
    <t>0x33f00114d5aca3dee03189d4ed9d4f886dad84b0</t>
  </si>
  <si>
    <t>0xf2e88e0bfe61e5e41d9317e82c6938e67a913cc1</t>
  </si>
  <si>
    <t>0xd1b5cb3a6ea812c8c444e8d7d5692905df097c0e</t>
  </si>
  <si>
    <t>0x5c9d8ed10c263f1bb02404145e7ce49cec0d87f0</t>
  </si>
  <si>
    <t>0xa6f897fc27b91fb3ae4819ce3430a203c878f74b</t>
  </si>
  <si>
    <t>0xd868711bd9a2c6f1548f5f4737f71da67d821090</t>
  </si>
  <si>
    <t>0xa2cc011e7b1baa8fc99e654e0383b691d884ca47</t>
  </si>
  <si>
    <t>0xf5bf74cf53e9ae6a0598dc7e9ed21158c7ad5905</t>
  </si>
  <si>
    <t>0xa2562cd0d8620dc2bec07872ecaadd4b6fbdc02f</t>
  </si>
  <si>
    <t>0xa6bfeb0972372299b87947af387565dc432f04b6</t>
  </si>
  <si>
    <t>0x968f5d1cf4fb75dd8c2a4ef8ffc701b2e935942b</t>
  </si>
  <si>
    <t>0x95411d0acaa34aaaf85c0ea55a8fde2cefb3d610</t>
  </si>
  <si>
    <t>0xe177c5edab8e026b1c798e43fc6e8c7450cbab47</t>
  </si>
  <si>
    <t>0x8fd1c78ed8b3de2a025373b2bbd820c03939f760</t>
  </si>
  <si>
    <t>0x8d7ca5fc297cad2fb05efa3d35bd911a96550580</t>
  </si>
  <si>
    <t>0xab10b4a7d034b4038a838dbd0dd04cc86b12e9a8</t>
  </si>
  <si>
    <t>0x8b71843e8aec78ec376cbb460e218646f8fa8e80</t>
  </si>
  <si>
    <t>0x61c808d82a3ac53231750dadc13c777b59310bd9</t>
  </si>
  <si>
    <t>0x7a0ec191d8f44f3bc3cbb4d1105ced31c30ff492</t>
  </si>
  <si>
    <t>0x7615882d2c0dba1913623c5a4c50fc345723d013</t>
  </si>
  <si>
    <t>0x801a8b8855404776b74e9d9ce0a2a4a3c5fa83e2</t>
  </si>
  <si>
    <t>0x73f2fd0df4bf82a1137c03e0d4656e5c35b03177</t>
  </si>
  <si>
    <t>0x6ec75c4eddd6838049478ac386dacd74d53c22cd</t>
  </si>
  <si>
    <t>0x6e5b7f4e908b6e55c8f8bd699487825666d3c1dc</t>
  </si>
  <si>
    <t>0x31710812a91c9cc695750a8d47fad1bb1d3a8f7d</t>
  </si>
  <si>
    <t>0xc786917536b57fb78e1b3d14bba6806b9b1df1e5</t>
  </si>
  <si>
    <t>0x29d6cf436c893c7e44ea926411d5fd4dd763d9b3</t>
  </si>
  <si>
    <t>0x3d9b4e669dc33aeefd1694aa442060cfefa1928d</t>
  </si>
  <si>
    <t>0x2071561e9376c897f0031635833012ff6e3db9cc</t>
  </si>
  <si>
    <t>0x674f3d63dada1dc297a64c8afb79ca75721bfe6c</t>
  </si>
  <si>
    <t>0x05cd27a978fc9f9919a5f4c5c03e5947ed7d4c4d</t>
  </si>
  <si>
    <t>0xfb774ac09c2cb7a6f47b4d8367293820e4b4c660</t>
  </si>
  <si>
    <t>0xf982d94c1077349fe8db61ef49ef0ba7c6e11774</t>
  </si>
  <si>
    <t>0x1aa98ba05b3021e7c116792857321bc02f02eed0</t>
  </si>
  <si>
    <t>0xf8a5f0be78b60ecb992a1765661d67c27d7a1a2b</t>
  </si>
  <si>
    <t>0xf71E9C766Cdf169eDFbE2749490943C1DC6b8A55</t>
  </si>
  <si>
    <t>0xf5c29f2843e79f6482f19861111a2f3540a84e7b</t>
  </si>
  <si>
    <t>0x68dc34fcb18a400dd2664571c77d94793404f7c1</t>
  </si>
  <si>
    <t>0xf3b8ed45284a7eee12bbfc373dd40f56fee61253</t>
  </si>
  <si>
    <t>0xf3319a43b922e2ee5c33fb83b8a860344d8279bb</t>
  </si>
  <si>
    <t>0x06bb7b2e393671b85624128a5475be4a8c1c03e9</t>
  </si>
  <si>
    <t>0xea483a51abbb216bf7f35b7a8d7eb7f040fa2e4e</t>
  </si>
  <si>
    <t>0xe75df3c68906f6adbe17e87d4e22509fde24c339</t>
  </si>
  <si>
    <t>0x20c62701345b727ef8a4cbb61ddc9764cd9d2634</t>
  </si>
  <si>
    <t>0xe3799a10a698cbb97f4f87f82f0198b394c9c528</t>
  </si>
  <si>
    <t>0x2B1CE95573ec1b927a90Cb488dB113b40eEB064a</t>
  </si>
  <si>
    <t>0xdf861993edbe95bafbfa7760838f8ebbd5afda9f</t>
  </si>
  <si>
    <t>0x0f08f5cf0905498ac6a8b5ff3d4c2acb5ff447f7</t>
  </si>
  <si>
    <t>0xd7c6d542f3dcdceda845112b8fd567b8f8655805</t>
  </si>
  <si>
    <t>0xc4f67ffbdfd80cc8e1cceb1c4f51bac74eeda71d</t>
  </si>
  <si>
    <t>0xec3281124d4c2fca8a88e3076c1e7749cfecb7f2</t>
  </si>
  <si>
    <t>0xc45a3f5c584592ec595b630f5eca707a727abead</t>
  </si>
  <si>
    <t>0x88fbc8c0f644e618fdc017bc0ab4c42ace89f75c</t>
  </si>
  <si>
    <t>0xbc307b1dd32f61637e8a47106e1ddd1300f28405</t>
  </si>
  <si>
    <t>0x7d2f9dde219eb3fd0239c558c586ba6578618364</t>
  </si>
  <si>
    <t>0xb6fd124ca6eceb00b747947a065f31392eec4572</t>
  </si>
  <si>
    <t>0x5c49aa6f9b123317d02908bd0d3111356becd7cd</t>
  </si>
  <si>
    <t>0xb1a787a25f614f0c643a27877a0e8f7c363c255a</t>
  </si>
  <si>
    <t>0xb03e9255f4aff415f458a399eb22d965ee5fd729</t>
  </si>
  <si>
    <t>0x4cf6e830c9423522f85ef96ab1cfd2edeb39a3ad</t>
  </si>
  <si>
    <t>0xacb60799cec3ea1cf4797c1edc39dad6d0395943</t>
  </si>
  <si>
    <t>0x90208ed59c79a01ea744b4c7f13c267d6383a2ba</t>
  </si>
  <si>
    <t>0x900448f2f4c0dc2805d1183a6f947f38d5db79ee</t>
  </si>
  <si>
    <t>0x8580df106c8ff87911d4c2a9c815fa73cad1ca38</t>
  </si>
  <si>
    <t>0x8b0844ce2a0c718355128b3f073a0c833e1d6845</t>
  </si>
  <si>
    <t>0x092a9562724dddcba7dd6d34089a8ab88d50721a</t>
  </si>
  <si>
    <t>0x878142b10f5bbd1a3efd8701c4f1cc7001fb9dde</t>
  </si>
  <si>
    <t>0x0ce05ae1a8d21314ea15069d1e84e723a6ce626f</t>
  </si>
  <si>
    <t>0x86f14ef10cc13e7f618785d6f33f88208a8e6ffa</t>
  </si>
  <si>
    <t>0x803838b44a07b1948abb8373c1eabe3e0152b726</t>
  </si>
  <si>
    <t>0x75e6d4a772db168f34462a21b64192557ef5c504</t>
  </si>
  <si>
    <t>0x7aef0c430a04d39beb4f56c434e828ef788db78c</t>
  </si>
  <si>
    <t>0xf9958fC198163C10f34e931d93aBf7EF18762A2d</t>
  </si>
  <si>
    <t>0x72abc3278fc7e8a1e1e7a1704db785e558325480</t>
  </si>
  <si>
    <t>0xad64b7540dd038c36ee9db2c997ac44e6cfde2a6</t>
  </si>
  <si>
    <t>0x64d63840cfbcb5a7320c4e104b116f6aa31ce08b</t>
  </si>
  <si>
    <t>0x69e58dfd6f5f2bf0d1debbb47f7f1dbf889221c4</t>
  </si>
  <si>
    <t>0x64cbf43c40448ac0afe21a3dd3530140d3503d91</t>
  </si>
  <si>
    <t>0x6f99b403e1845817515a982b13b06d85cf33b658</t>
  </si>
  <si>
    <t>0x5f15d2d4c60e229586a5bdfe2eec1981f92845c1</t>
  </si>
  <si>
    <t>0xb7a38a63002f60ff347a5bacb9d1ca84a803391e</t>
  </si>
  <si>
    <t>0x4ed184d6a9e449ecb984cb1fea7ed40db59439fd</t>
  </si>
  <si>
    <t>0x2dae0eadbb9a2bc33a0bb174a54ebd77f205e691</t>
  </si>
  <si>
    <t>0x4b56b693d7e2e3364b5154fd118b4d946722320f</t>
  </si>
  <si>
    <t>0x34afa7ff9a8eb4d8e61145ca81e2d0dab7b03662</t>
  </si>
  <si>
    <t>0x3d5eaf8a58e7bc278a6c8ccd59837c685a95311d</t>
  </si>
  <si>
    <t>0x2f976a5382c0c6214b3d8fe6bdc5379edd35d9d4</t>
  </si>
  <si>
    <t>0x00A6232F89cBc90581F41573739456e87345111a</t>
  </si>
  <si>
    <t>0x2a8c1742603cfa9ab2b300b6f0ffc46f49d35f32</t>
  </si>
  <si>
    <t>0xd3be12394d78d65978c85f3d64b1cb9704acc8a9</t>
  </si>
  <si>
    <t>0x27555d7292f22a65e24d7a45b17faa970a2cb20d</t>
  </si>
  <si>
    <t>0xb1c8c71c6dcc8aba6cf1e87de5187ec853413b60</t>
  </si>
  <si>
    <t>0x2044c97717a622b4d9462329db2497e69201623a</t>
  </si>
  <si>
    <t>0x19c630bb6d3e7c2cfe77e2a73627c9bee2db8ac5</t>
  </si>
  <si>
    <t>0x8d2c9b6978b8192580dd1fab57d9f14050861640</t>
  </si>
  <si>
    <t>0x1981716911e621d725b835ba0af776e5f9be0bbe</t>
  </si>
  <si>
    <t>0x11b46b435423599bf06f2e45e2e3343756e1317e</t>
  </si>
  <si>
    <t>0xf845a8B5D8372eFc028eF78023d31D12C167e6aD</t>
  </si>
  <si>
    <t>0x0be2ea1062e62632edb47772b8970ada04acd387</t>
  </si>
  <si>
    <t>0x06ccd63315e43f973b45885485eba1ab3681732a</t>
  </si>
  <si>
    <t>0x02c4e38db3d48ec40ed4db512fb7bc8fe70c9833</t>
  </si>
  <si>
    <t>Vulnerable Contract</t>
  </si>
  <si>
    <t>Exploitable Contract</t>
  </si>
  <si>
    <t>Exploited Contract</t>
  </si>
  <si>
    <t>Why the vulnerable contract is unexploitable (false positive)</t>
  </si>
  <si>
    <t>执行销毁合约的函数被多个修饰器限制</t>
  </si>
  <si>
    <t>确认调用者（msg.sender）身份</t>
  </si>
  <si>
    <t>执行条件</t>
  </si>
  <si>
    <t>执行销毁合约的函数的条件永远无法被满足（变量值）</t>
  </si>
  <si>
    <t>指定销毁合约后合约余额接收地址，攻击者无法从中获利</t>
  </si>
  <si>
    <t xml:space="preserve"> Why the exploitable contract was not exploited?</t>
  </si>
  <si>
    <t>攻击难度</t>
  </si>
  <si>
    <t>哈希求解困难</t>
  </si>
  <si>
    <t>时间、区块相关的限制条件难以满足</t>
  </si>
  <si>
    <t>攻击目的</t>
  </si>
  <si>
    <t>销毁合约前，将合约所有余额转出到指定账户，无法获利</t>
  </si>
  <si>
    <r>
      <rPr>
        <sz val="11"/>
        <color theme="1"/>
        <rFont val="宋体"/>
        <charset val="134"/>
      </rPr>
      <t>判断合约余额为</t>
    </r>
    <r>
      <rPr>
        <sz val="11"/>
        <color theme="1"/>
        <rFont val="Times New Roman Regular"/>
        <charset val="134"/>
      </rPr>
      <t>0</t>
    </r>
    <r>
      <rPr>
        <sz val="11"/>
        <color theme="1"/>
        <rFont val="宋体"/>
        <charset val="134"/>
      </rPr>
      <t>后才可以执行销毁操作，无法获利</t>
    </r>
  </si>
  <si>
    <t>Exploited successfuly</t>
  </si>
  <si>
    <t>无危害</t>
  </si>
  <si>
    <t>针对包含销毁指令的库合约，子合约可以多次创建一个合约实例，使用后销毁，不会销毁真实合约</t>
  </si>
  <si>
    <t>接收销毁合约余额的账户地址是一个常量，即使执行销毁合约指令没有权限判断，也不会造成损失</t>
  </si>
  <si>
    <t>危害</t>
  </si>
  <si>
    <t>未经权限判断，满足一定条件后即可销毁合约，取走合约内所有余额</t>
  </si>
  <si>
    <t>销毁合约后，可以继续向合约地址转账，导致钱所在该合约地址中无法取出</t>
  </si>
  <si>
    <t>0x75738fc16aef19ce08479ae9c7976498dd320be3（value不为0，balance不为0）</t>
  </si>
  <si>
    <t>0.058Ether</t>
  </si>
  <si>
    <t>Number of Exploited Contracts</t>
  </si>
  <si>
    <t>Number of  Expoited Tansactions</t>
  </si>
  <si>
    <t>Number of  Exploitable Tansactions</t>
  </si>
  <si>
    <t>Number of  Unexploitable Tansactions</t>
  </si>
  <si>
    <t>selfdestruct(address recipient):
销毁当前合约，并且把当前合约的余额发送指定地址</t>
  </si>
  <si>
    <t>情况1:Selfdestruction指令出现多次，log日志完全相同</t>
  </si>
  <si>
    <t>input</t>
  </si>
  <si>
    <t>0x0e558f0f23cb368d323882f4e090db8c626051043e9406843147dc44d5e13527</t>
  </si>
  <si>
    <t>{"Unprotected Selfdestruct": {"Unsafe Exploited": [112]}}</t>
  </si>
  <si>
    <t>0x44df8e70</t>
  </si>
  <si>
    <t>0xe5dab942f510aefcd64a76efbe8e1e07c179ac3d92d483676692e7079434ded3</t>
  </si>
  <si>
    <r>
      <rPr>
        <sz val="11"/>
        <color theme="1"/>
        <rFont val="等线"/>
        <charset val="134"/>
      </rPr>
      <t xml:space="preserve">//作为一个库函数，子合约每次new一个TokenBurner合约实例，然后销毁，所以针对同一个合约，可能日志中出现多次Selfdestruct
contract TokenBurner {
    function </t>
    </r>
    <r>
      <rPr>
        <sz val="11"/>
        <color rgb="FFFF0000"/>
        <rFont val="宋体"/>
        <charset val="134"/>
      </rPr>
      <t>kill</t>
    </r>
    <r>
      <rPr>
        <sz val="11"/>
        <color theme="1"/>
        <rFont val="等线"/>
        <charset val="134"/>
      </rPr>
      <t xml:space="preserve">() public {
        selfdestruct(address(this));
    }
}//address(this) is the address of the contract itself. this keyword refers to the instance of a Contract.
</t>
    </r>
  </si>
  <si>
    <r>
      <rPr>
        <sz val="11"/>
        <color theme="1"/>
        <rFont val="等线"/>
        <charset val="134"/>
      </rPr>
      <t xml:space="preserve">
    function burn() external {
        uint256 amount = _token.balanceOf(address(this));
        require(amount &gt; 0);
        // No one in control of this new smart-contract
        </t>
    </r>
    <r>
      <rPr>
        <sz val="11"/>
        <color rgb="FFFF0000"/>
        <rFont val="宋体"/>
        <charset val="134"/>
      </rPr>
      <t>TokenBurner burner = new TokenBurner();</t>
    </r>
    <r>
      <rPr>
        <sz val="11"/>
        <color theme="1"/>
        <rFont val="等线"/>
        <charset val="134"/>
      </rPr>
      <t xml:space="preserve">
        // Transferring the tokens from this contract to </t>
    </r>
    <r>
      <rPr>
        <sz val="11"/>
        <color rgb="FFFF0000"/>
        <rFont val="宋体"/>
        <charset val="134"/>
      </rPr>
      <t>new TokenBurner smart-contract</t>
    </r>
    <r>
      <rPr>
        <sz val="11"/>
        <color theme="1"/>
        <rFont val="等线"/>
        <charset val="134"/>
      </rPr>
      <t xml:space="preserve">
        if (_token.transfer(address(burner), amount)) {
            // Killing the new TokenBurner smart-contract
            burner.</t>
    </r>
    <r>
      <rPr>
        <sz val="11"/>
        <color rgb="FFFF0000"/>
        <rFont val="宋体"/>
        <charset val="134"/>
      </rPr>
      <t>kill</t>
    </r>
    <r>
      <rPr>
        <sz val="11"/>
        <color theme="1"/>
        <rFont val="等线"/>
        <charset val="134"/>
      </rPr>
      <t xml:space="preserve">();
            _burners.push(address(burner));
            _totalBurned = _totalBurned.add(amount);
            emit Burn(address(this), address(burner), amount);
        }
    }
</t>
    </r>
  </si>
  <si>
    <t>0xd0bc89c991fa75acaaf65e0dd5aa13d1ee085e49b00186482fbaa274ed7e3a82</t>
  </si>
  <si>
    <t>{"Unprotected Selfdestruct": {"Unsafe Exploited": [510]}}</t>
  </si>
  <si>
    <t>0x30a2b82cd706aa0531be82a6adac32559337958aec4214086f8180de4e742126</t>
  </si>
  <si>
    <t>{"Unprotected Selfdestruct": {"Unsafe Exploited": [21, 21, 21, 21, 21, 21, 21, 21, 21, 21, 21, 21, 21, 21, 21, 21, 510]}}</t>
  </si>
  <si>
    <t>0xd04b65fa5185d55eb70c2cd8c32f4d7a025fbc8c851f0fda21bb0a2f361084c7</t>
  </si>
  <si>
    <t>{"Unprotected Selfdestruct": {}}</t>
  </si>
  <si>
    <t>0xc1ac527aa8b451fe78541b910861e603d5432a447d7d3589e2d708418e22fef2</t>
  </si>
  <si>
    <t>0xe33d828800e74355837a1b0d800f4229f6a6cd324ad8340a146b2e252ae01d47</t>
  </si>
  <si>
    <t>0x948e5fbad2ce80ca55e1d0774db42280e4fe235bb6da602502e4107a9d157f4f</t>
  </si>
  <si>
    <t>{"Unprotected Selfdestruct": {"Unsafe Exploited": [21, 21, 21, 21, 21, 21, 21, 21, 21, 21, 21, 21, 21, 21, 21, 21, 21, 21, 21, 21, 21, 510]}}</t>
  </si>
  <si>
    <t>0x8242866ea58cc7cea1240d43363f5df7816a989ec0e7b143617d641f30148002</t>
  </si>
  <si>
    <t>0xc843c9772884cd04e57ef0c26751338b9894acd62ee5fc413c289b992a1900cd</t>
  </si>
  <si>
    <t>0xe944263d88a669b07a20bf3db24987a9f3ada8de37fe9e4b3e8922c0b01453a1</t>
  </si>
  <si>
    <t>0x81efda4740d38d63ce2492a23652b072027371ce9d8645d2528610f2d6faa9ca</t>
  </si>
  <si>
    <t>0x2f35e03f53ed0265345d90abf9894c4e48cec4d3117a1bbce96feb59f10aaf35</t>
  </si>
  <si>
    <t>{"Unprotected Selfdestruct": {"Unsafe Exploited": [21, 21, 510]}}</t>
  </si>
  <si>
    <t>0xc4d92fc064fef40e68ef79caafb9b70702a2fec0c1f3a403e53ab2f12bf22a63</t>
  </si>
  <si>
    <t>0x2a9a5307f9771cc28fa195fc15bfcf35a6662f2aecacfc793385df0fc4f231e9</t>
  </si>
  <si>
    <t>0x661db73fe76a71e9d94d50c48708d120b0d1b25a60b6de909e2a012bbf82f433</t>
  </si>
  <si>
    <t>0xc6bffe6ff869f32910557dad84452e75a7dd68eea0df4a8dd2d0d6265267b986</t>
  </si>
  <si>
    <t>{"Unprotected Selfdestruct": {"Unsafe Exploited": [21, 21, 21, 21, 21, 510]}}</t>
  </si>
  <si>
    <t>0xb7dce370c1750ff7a5bb9a455bff72d7da49cdada04dbc6d33c8b45c33866cf1</t>
  </si>
  <si>
    <t>0x17943ce61cd1dc87f5bef4a03c6eb89c0adce10a5506a3149532b0b6d33e2572</t>
  </si>
  <si>
    <t>0xaecc310866033077500bdcb6f0be0c43ad60f5861a193c362b67c6d54f5799fa</t>
  </si>
  <si>
    <t>0xefdab2de7474568b91c925e03cbf96e8feae538eb21a9e63e3bb26bcdbcf5dd1</t>
  </si>
  <si>
    <t>0xf3bc7e42e2d66b3b7833914ae8cf748aada32665bcca855c1fa58c7758e40d77</t>
  </si>
  <si>
    <t>0x699464bbd637a8764d6c354056dc1a8b7037d7e3ccb2b95c8179458f70665dd4</t>
  </si>
  <si>
    <t>0xc0411d7e000000000000000000000000c698649c2065539f2cec8fe63be19d4ef3c92aaa0000000000000000000000000000000000000000000000000000000000000000000000000000000000000000000000000000000000000000000000000000008000000000000000000000000000000000000000000000000000000000000000e000000000000000000000000000000000000000000000000000000000000000247465737433323433323433353334353634333533343533323433353334353332353433350000000000000000000000000000000000000000000000000000000000000000000000000000000000000000000000000000000000000000000000020000000000000000000000000000000000000000000000000001c6bf52634000000000000000000000000000926751379278552eca7c0271deeca16e2f99150d000000000000000000000000000000000000000000000000000265e8af393000000000000000000000000000f0de3faa7cbe43d84a9bef628a46c5e2ef92d02b</t>
  </si>
  <si>
    <t>0x59af7210e081f0af0c724daa07ad4e4b1d141c59b4b5f850f5cae5fc5a651dc5</t>
  </si>
  <si>
    <t>0xc0411d7e00000000000000000000000086349020e9394b2be1b1262531b0c3335fc32f20000000000000000000000000a0b86991c6218b36c1d19d4a2e9eb0ce3606eb48000000000000000000000000000000000000000000000000000000000000008000000000000000000000000000000000000000000000000000000000000000e000000000000000000000000000000000000000000000000000000000000000297465737433323433323433353334353634333533343533323433353334353332353433353235343335000000000000000000000000000000000000000000000000000000000000000000000000000000000000000000000000000000000000020000000000000000000000000000000000000000000000000000000000001388000000000000000000000000926751379278552eca7c0271deeca16e2f99150d0000000000000000000000000000000000000000000000000000000000001d01000000000000000000000000f0de3faa7cbe43d84a9bef628a46c5e2ef92d02b</t>
  </si>
  <si>
    <t>0x1c1c62492a5f6fed03fe3f2e0d5a9ff8ebfb8b4bbff4d9c51a2a7bf4dce59310</t>
  </si>
  <si>
    <t>{"Unprotected Selfdestruct": {"Unsafe Exploited": [21, 21, 21, 21, 21, 21, 21, 21, 21, 21, 21, 21, 21, 21, 21, 21, 21, 21, 21, 21, 510]}}</t>
  </si>
  <si>
    <t>0xd995a27100000000000000000000000086349020e9394b2be1b1262531b0c3335fc32f20000000000000000000000000a0b86991c6218b36c1d19d4a2e9eb0ce3606eb480000000000000000000000006b175474e89094c44da98b954eedeac495271d0f00000000000000000000000000000000000000000000000000000000000000e0000000000000000000000000000000000000000000000000000000000000012000000000000000000000000077208a6000691e440026bed1b178ef4661d3742600000000000000000000000000000000000000000000000000000000000001c0000000000000000000000000000000000000000000000000000000000000001e746573743332343332343335333435363433353334353332343335333435000000000000000000000000000000000000000000000000000000000000000000020000000000000000000000000000000000000000000000000000000000013880000000000000000000000000926751379278552eca7c0271deeca16e2f99150d000000000000000000000000000000000000000000000000000000000001a5e0000000000000000000000000f0de3faa7cbe43d84a9bef628a46c5e2ef92d02b0000000000000000000000000000000000000000000000000000000000000100000000000000000000000000627db0690c4729c36cef22beb4648a440548510c000000000000000000000000000000000000000000000000000000000098d095ebb839a771a24984b99cec647dcedd2c65c43c826a9440a3985c6bde88578245000000000000000000000000000000000000000000000000000000e8d4a51000000000000000000000000000000000000000000000000000000000000000001c27e4cc93766d6226dfc4fde4dc8e6549e81dbbd43bf152ca573f65c3f7f26e760f0a83470a04deb6779b5d1c9d27f9d33d7f605385c56a87b6db9c2f805cd6aa0000000000000000000000000000000000000000000000000000000000000001000000000000000000000000000000000000000000000000000000000000002000000000000000000000000000000000000000000000000000000000000001000000000000000000000000000000000000000000000000000d5ffb2117918a52000000000000000000000000000000000000000000000000082f79f275d9121800000000000000000000000000000000000000000000000000000000000956a00000000000000000000000000000000000000000000000000000000000000000000000000000000000000000000000000000000000000000000000000000000000000000000000000000000086349020e9394b2be1b1262531b0c3335fc32f20000000000000000000000000000000000000000000000000000000000000000100000000000000000000000000000000000000000000000000000000000000010000000000000000000000000000000000000000000000000000000000000020000000000000000000000000a0b86991c6218b36c1d19d4a2e9eb0ce3606eb480000000000000000000000006b175474e89094c44da98b954eedeac495271d0f00000000000000000000000000000000000000000000000000000000000956a0000000000000000000000000000000000000000000000000000000000000000100000000000000000000000000000000000000000000000000000000000000a0000000000000000000000000000000000000000000000000000000000000000100000000000000000000000000000000000000000000000000000000000000200000000000000000000000007775f839decfca5db33c5c22707191f552354f42000000000000000000000000000000000000000000000000000000000000004000000000000000000000000000000000000000000000000000000000000000e000000000000000000000000000000000000000000000000000000000000000010000000000000000000000000000000000000000000000000000000000000000000000000000000000000000a0b86991c6218b36c1d19d4a2e9eb0ce3606eb480000000000000000000000006b175474e89094c44da98b954eedeac495271d0f00000000000000000000000052ea46506b9cc5ef470c5bf89f17dc28bb35d85c000000000000000000000000000000000000000000000000000000000000000100000000000000000000000000000000000000000000000000000000000956a0</t>
  </si>
  <si>
    <t>0xce00f3346f6e4b9503f53e470b94b8d1df1cf0fe23491644647c0470da4c0c76</t>
  </si>
  <si>
    <t>0x951344a2534cb3c39fd336407418f969a1bf24d6e7366237e0796585d5323127</t>
  </si>
  <si>
    <t>0xc737483580766f4e3f665e2073f64abf67296e09cb4315ee96e98724eb010378</t>
  </si>
  <si>
    <r>
      <rPr>
        <sz val="11"/>
        <color theme="1"/>
        <rFont val="等线"/>
        <charset val="134"/>
      </rPr>
      <t xml:space="preserve">
 //user是接收当前合约金额的地址，销毁当前合约，所以针对同一个合约，可能日志中出现多次Selfdestruct
 function destroy(address payable user) external {
</t>
    </r>
    <r>
      <rPr>
        <sz val="11"/>
        <color rgb="FFFF0000"/>
        <rFont val="宋体"/>
        <charset val="134"/>
      </rPr>
      <t xml:space="preserve">    selfdestruct(user);</t>
    </r>
    <r>
      <rPr>
        <sz val="11"/>
        <color theme="1"/>
        <rFont val="等线"/>
        <charset val="134"/>
      </rPr>
      <t xml:space="preserve">
  }</t>
    </r>
  </si>
  <si>
    <r>
      <rPr>
        <sz val="11"/>
        <color theme="1"/>
        <rFont val="等线"/>
        <charset val="134"/>
      </rPr>
      <t xml:space="preserve">  function performTransfer(
    address payable user,
    address token,
    string memory uniqueId,
    Commission[] memory commission
  ) public onlyAdmin() {
    Swapper swapper = </t>
    </r>
    <r>
      <rPr>
        <sz val="11"/>
        <color rgb="FFFF0000"/>
        <rFont val="宋体"/>
        <charset val="134"/>
      </rPr>
      <t>createClone</t>
    </r>
    <r>
      <rPr>
        <sz val="11"/>
        <color theme="1"/>
        <rFont val="等线"/>
        <charset val="134"/>
      </rPr>
      <t xml:space="preserve">(user, token, token, uniqueId);
    takeCommission(swapper, token, commission);
    swapper.claim(user, token);
  </t>
    </r>
    <r>
      <rPr>
        <sz val="11"/>
        <color rgb="FFFF0000"/>
        <rFont val="宋体"/>
        <charset val="134"/>
      </rPr>
      <t xml:space="preserve">  swapper.destroy(user);</t>
    </r>
    <r>
      <rPr>
        <sz val="11"/>
        <color theme="1"/>
        <rFont val="等线"/>
        <charset val="134"/>
      </rPr>
      <t xml:space="preserve">
    emit TransferPerformed(user, token, uniqueId);
  }
</t>
    </r>
  </si>
  <si>
    <r>
      <rPr>
        <sz val="11"/>
        <color theme="1"/>
        <rFont val="等线"/>
        <charset val="134"/>
      </rPr>
      <t xml:space="preserve">  function claimBalance(
    address payable user,
    address srcToken,
    address dstToken,
    string memory uniqueId,
    address token
  ) public onlyAdmin() {
    Swapper swapper = createClone(user, srcToken, dstToken, uniqueId);
    swapper.claim(user, token);
</t>
    </r>
    <r>
      <rPr>
        <sz val="11"/>
        <color rgb="FFFF0000"/>
        <rFont val="宋体"/>
        <charset val="134"/>
      </rPr>
      <t xml:space="preserve">
    swapper.destroy(user);</t>
    </r>
    <r>
      <rPr>
        <sz val="11"/>
        <color theme="1"/>
        <rFont val="等线"/>
        <charset val="134"/>
      </rPr>
      <t xml:space="preserve">
  }</t>
    </r>
  </si>
  <si>
    <r>
      <rPr>
        <sz val="11"/>
        <color theme="1"/>
        <rFont val="等线"/>
        <charset val="134"/>
      </rPr>
      <t xml:space="preserve">  function createClone(
    address user,
    address srcToken,
    address dstToken,
    string memory uniqueId
  ) private onlyAdmin() returns (Swapper) {
    bytes32 salt = computeCloneSalt(user, srcToken, dstToken, uniqueId);
    bytes memory bytecode = getCloneBytecode();
    address payable cloneAddress = computeAddress(salt);
    if (!isContract(cloneAddress)) {
      assembly {
        cloneAddress := </t>
    </r>
    <r>
      <rPr>
        <sz val="11"/>
        <color rgb="FFFF0000"/>
        <rFont val="宋体"/>
        <charset val="134"/>
      </rPr>
      <t>create2</t>
    </r>
    <r>
      <rPr>
        <sz val="11"/>
        <color theme="1"/>
        <rFont val="等线"/>
        <charset val="134"/>
      </rPr>
      <t>(0, add(bytecode, 0x20), mload(bytecode), salt)
      }
    }
    return Swapper(cloneAddress);
  }</t>
    </r>
  </si>
  <si>
    <t>0x6f7c137b87fc1b6062a2d0941141513ca932c823cf65538956f8e0b18ac01c1f</t>
  </si>
  <si>
    <t>{"Unprotected Selfdestruct": {"Unsafe Exploited": [550]}}</t>
  </si>
  <si>
    <t>0x7e8a28a1000000000000000000000000e60da8699b421f671f02a52af36ed4e08615cc3f0000000000000000000000000000000000000000000000000000000000000000000000000000000000000000000000000000000000000000000000000000008000000000000000000000000000000000000000000000000000000000000000e0000000000000000000000000000000000000000000000000000000000000003762326631323130322d323937362d346635612d393761372d353433353432396337363465333432343233343233343332343233343233340000000000000000000000000000000000000000000000000000000000000000000000000000000000</t>
  </si>
  <si>
    <t>0x91a6aaa41ac308073409784c59a01dc7ace92a094d6b700358b454c1f1691cc7</t>
  </si>
  <si>
    <t>0x7e8a28a1000000000000000000000000e60da8699b421f671f02a52af36ed4e08615cc3f0000000000000000000000007d1afa7b718fb893db30a3abc0cfc608aacfebb0000000000000000000000000000000000000000000000000000000000000008000000000000000000000000000000000000000000000000000000000000000e0000000000000000000000000000000000000000000000000000000000000004062326631323130322d323937362d346635612d393761372d353433353432396337363465333432343233343233343332343233343233343332343233343233340000000000000000000000000000000000000000000000000000000000000000</t>
  </si>
  <si>
    <t>0x3071e50e6364fca2d2b40ee085ab835478509a72c45b6f8ea1a5c3002e29d950</t>
  </si>
  <si>
    <t>0x7e8a28a1000000000000000000000000e60da8699b421f671f02a52af36ed4e08615cc3f0000000000000000000000006b175474e89094c44da98b954eedeac495271d0f000000000000000000000000000000000000000000000000000000000000008000000000000000000000000000000000000000000000000000000000000000e0000000000000000000000000000000000000000000000000000000000000002e62326631323130322d323937362d346635612d393761372d353433353432396337363465333432343233343233340000000000000000000000000000000000000000000000000000000000000000000000000000000000000000000000000000</t>
  </si>
  <si>
    <t>0xbbef11a29a83d2669ef906292e1342948fa310b306c64d10dc47241e176ac04d</t>
  </si>
  <si>
    <t>0x4d1bbbf3000000000000000000000000ebf8fbf82fdae3256e92ba1b1b1d00947a75a3760000000000000000000000006b175474e89094c44da98b954eedeac495271d0f000000000000000000000000000000000000000000000000000000000000000000000000000000000000000000000000000000000000000000000000000000e000000000000000000000000000000000000000000000000000000000000001200000000000000000000000007113dd99c79aff93d54cfa4b2885576535a132de000000000000000000000000000000000000000000000000000000000000018000000000000000000000000000000000000000000000000000000000000000037468720000000000000000000000000000000000000000000000000000000000000000000000000000000000000000000000000000000000000000000000000100000000000000000000000000000000000000000000000000002d79883d2000000000000000000000000000ebf8fbf82fdae3256e92ba1b1b1d00947a75a3760000000000000000000000000000000000000000000000000000000000000100000000000000000000000000627db0690c4729c36cef22beb4648a440548510c00000000000000000000000000000000000000000000000000000000009f4ff26d4360802f8c4d9b8a397d1fd3528e749299fa6db2ac424183ab3f67a4debc37000000000000000000000000000000000000000000000000000001802ba9f400000000000000000000000000000000000000000000000000000000000000001c7720e297801789816ef936cbcbc626e00dab25d2577e52b20ff9d851f1fb666a713c9e8862fa56c171e52cad789b7745a526676f1e902bb68c509fbc5677f13c0000000000000000000000000000000000000000000000000000000000000001000000000000000000000000000000000000000000000000000000000000002000000000000000000000000000000000000000000000000000000000000001000000000000000000000000000000000000000000000000000014d35a4bce4ef50000000000000000000000000000000000000000000000000000051095c155cf000000000000000000000000000000000000000000000000000360051c89600000000000000000000000000000000000000000000000000000000000000000000000000000000000000000000000000000000000000000000000000000000001000000000000000000000000503311004468ba23a5dd439cc8599d261e6322010000000000000000000000000000000000000000000000000000000000000001000000000000000000000000000000000000000000000000000000000000000100000000000000000000000000000000000000000000000000000000000000200000000000000000000000006b175474e89094c44da98b954eedeac495271d0f0000000000000000000000000000000000000000000000000000000000000000000000000000000000000000000000000000000000000000000360051c896000000000000000000000000000000000000000000000000000000000000000000100000000000000000000000000000000000000000000000000000000000000a0000000000000000000000000000000000000000000000000000000000000000200000000000000000000000000000000000000000000000000000000000000400000000000000000000000000000000000000000000000000000000000000160000000000000000000000000eb5e161a0b9a2d7cc8852652b327917390841cd80000000000000000000000000000000000000000000000000000000000000080000000000000000000000000000000000000000000000000000360051c896000000000000000000000000000000000000000000000000000000360051c8960000000000000000000000000000000000000000000000000000000000000000080000000000000000000000000838d504010d83a343db2462256180ca311d29d900000000000000000000000006b175474e89094c44da98b954eedeac495271d0f000000000000000000000000c02aaa39b223fe8d0a0e5c4f27ead9083c756cc2000000000000000000000000000000000000000000000000000360051c896000000000000000000000000000eb5e161a0b9a2d7cc8852652b327917390841cd80000000000000000000000000000000000000000000000000000000000000080000000000000000000000000000000000000000000000000000360051c896000000000000000000000000000000000000000000000000000000360051c8960000000000000000000000000000000000000000000000000000000000000000080000000000000000000000000838d504010d83a343db2462256180ca311d29d900000000000000000000000006b175474e89094c44da98b954eedeac495271d0f000000000000000000000000c02aaa39b223fe8d0a0e5c4f27ead9083c756cc2000000000000000000000000000000000000000000000000000360051c896000</t>
  </si>
  <si>
    <r>
      <rPr>
        <sz val="11"/>
        <color theme="1"/>
        <rFont val="等线"/>
        <charset val="134"/>
      </rPr>
      <t xml:space="preserve">  function destroy(address payable user) external {
</t>
    </r>
    <r>
      <rPr>
        <sz val="11"/>
        <color rgb="FFFF0000"/>
        <rFont val="宋体"/>
        <charset val="134"/>
      </rPr>
      <t xml:space="preserve">    selfdestruct(user);</t>
    </r>
    <r>
      <rPr>
        <sz val="11"/>
        <color theme="1"/>
        <rFont val="等线"/>
        <charset val="134"/>
      </rPr>
      <t xml:space="preserve">
  }</t>
    </r>
  </si>
  <si>
    <r>
      <rPr>
        <sz val="11"/>
        <color theme="1"/>
        <rFont val="等线"/>
        <charset val="134"/>
      </rPr>
      <t xml:space="preserve">
  function performTransfer(
    address payable user,
    address token,
    string memory uniqueId,
    Commission[] memory commission
  ) public onlyAdmin() {
    Swapper swapper = createClone(user, token, token, uniqueId);
    takeCommission(swapper, token, commission);
    swapper.claim(user, token);
</t>
    </r>
    <r>
      <rPr>
        <sz val="11"/>
        <color rgb="FFFF0000"/>
        <rFont val="宋体"/>
        <charset val="134"/>
      </rPr>
      <t xml:space="preserve">    swapper.destroy(user);</t>
    </r>
    <r>
      <rPr>
        <sz val="11"/>
        <color theme="1"/>
        <rFont val="等线"/>
        <charset val="134"/>
      </rPr>
      <t xml:space="preserve">
    emit TransferPerformed(user, token, uniqueId);
  }
</t>
    </r>
  </si>
  <si>
    <t>to_address</t>
  </si>
  <si>
    <t>from_address</t>
  </si>
  <si>
    <t>0xbb9ceb68941680a9bf0069a366f0cea68ca86e2065dea8e5cea8b1193d3fb8b0</t>
  </si>
  <si>
    <t>{"Unprotected Selfdestruct": {"Unsafe Exploited": [222]}}</t>
  </si>
  <si>
    <t>0x00003a1d48bed44d1bcd124a28c27f343a817e5f5243190d3c52bf347daf876de1dbbf7700000000000000000000000095ad61b0a150d79219dcf64e1e6cc01f0b64c4ce00000000000000000000000012029463edc585a8688b72f82a084e1e735fcc880000000000000000000000000000000000000000000000056bc75e2d63100000</t>
  </si>
  <si>
    <t>2021-10-18T16:10:05Z</t>
  </si>
  <si>
    <t>0x12029463EdC585a8688b72F82a084E1E735fcc88</t>
  </si>
  <si>
    <t>0xed7a6358a6565de093892c6c3df66742b3f6ff118760bdb9fdabea0deab09767</t>
  </si>
  <si>
    <t>0x00003a1d48bed44d1bcd124a28c27f343a817e5f5243190d3c52bf347daf876de1dbbf7700000000000000000000000095ad61b0a150d79219dcf64e1e6cc01f0b64c4ce00000000000000000000000012029463edc585a8688b72f82a084e1e735fcc880000000000000000000000000000000000000000000000000de0b6b3a7640000</t>
  </si>
  <si>
    <t>2021-10-19T10:14:54Z</t>
  </si>
  <si>
    <t>0x0d904cbd89055aa211b6b1ed6954184367e534986f469854d6b35434e8dd2a58</t>
  </si>
  <si>
    <t>2021-10-19T10:27:26Z</t>
  </si>
  <si>
    <t>0x169e8b3dec372ce6f4f3bddda3b7ffbeb42087c200e1c7bf64d4d2bea5d97c2e</t>
  </si>
  <si>
    <t>2021-10-19T08:51:44Z</t>
  </si>
  <si>
    <r>
      <rPr>
        <sz val="11"/>
        <color theme="1"/>
        <rFont val="等线"/>
        <charset val="134"/>
      </rPr>
      <t xml:space="preserve">contract Vault {
    function initialize(address token, address reciever, uint256 amount) external {
        IERC20(token).transfer(reciever, amount);
</t>
    </r>
    <r>
      <rPr>
        <sz val="11"/>
        <color rgb="FFFF0000"/>
        <rFont val="宋体"/>
        <charset val="134"/>
      </rPr>
      <t xml:space="preserve">        selfdestruct(
            payable(0x12029463EdC585a8688b72F82a084E1E735fcc88) //接收合约余额的地址，实际是调用者
        );</t>
    </r>
    <r>
      <rPr>
        <sz val="11"/>
        <color theme="1"/>
        <rFont val="等线"/>
        <charset val="134"/>
      </rPr>
      <t xml:space="preserve">
    }
}</t>
    </r>
  </si>
  <si>
    <r>
      <rPr>
        <sz val="11"/>
        <color theme="1"/>
        <rFont val="等线"/>
        <charset val="134"/>
      </rPr>
      <t xml:space="preserve">contract VaultFactory {
    function </t>
    </r>
    <r>
      <rPr>
        <sz val="11"/>
        <color rgb="FFFF0000"/>
        <rFont val="宋体"/>
        <charset val="134"/>
      </rPr>
      <t>withdrawFromVault_f01j</t>
    </r>
    <r>
      <rPr>
        <sz val="11"/>
        <color theme="1"/>
        <rFont val="等线"/>
        <charset val="134"/>
      </rPr>
      <t xml:space="preserve">(bytes32 salt, address token, address reciever, uint256 amount) external {
        bytes32 newsalt = keccak256(abi.encodePacked(salt, msg.sender));
        address vault;
        bytes memory bytecode = type(Vault).creationCode;
        assembly {
            vault := </t>
    </r>
    <r>
      <rPr>
        <sz val="11"/>
        <color rgb="FFFF0000"/>
        <rFont val="宋体"/>
        <charset val="134"/>
      </rPr>
      <t>create2</t>
    </r>
    <r>
      <rPr>
        <sz val="11"/>
        <color theme="1"/>
        <rFont val="等线"/>
        <charset val="134"/>
      </rPr>
      <t xml:space="preserve">(
                0,  add(bytecode, 0x20),  mload(bytecode),  newsalt
            )
        }
  </t>
    </r>
    <r>
      <rPr>
        <sz val="11"/>
        <color rgb="FFFF0000"/>
        <rFont val="宋体"/>
        <charset val="134"/>
      </rPr>
      <t xml:space="preserve">      Vault(vault).initialize(token, reciever,  amount);</t>
    </r>
    <r>
      <rPr>
        <sz val="11"/>
        <color theme="1"/>
        <rFont val="等线"/>
        <charset val="134"/>
      </rPr>
      <t xml:space="preserve">
    }
//create一个Vault合约实例，CREATE2
</t>
    </r>
  </si>
  <si>
    <r>
      <rPr>
        <sz val="11"/>
        <color theme="1"/>
        <rFont val="等线"/>
        <charset val="134"/>
      </rPr>
      <t xml:space="preserve">The whole idea behind this opcode is to make the resulting address independent of future events. Regardless of what may happen on the blockchain, it will always be possible to deploy the contract at the precomputed address.
</t>
    </r>
    <r>
      <rPr>
        <i/>
        <sz val="11"/>
        <color rgb="FF0070C0"/>
        <rFont val="宋体"/>
        <charset val="134"/>
      </rPr>
      <t>new_address = hash(0xFF, sender, salt, bytecode)</t>
    </r>
    <r>
      <rPr>
        <sz val="11"/>
        <color theme="1"/>
        <rFont val="等线"/>
        <charset val="134"/>
      </rPr>
      <t xml:space="preserve">
CREATE2 guarantees that if sender ever deploys bytecode using CREATE2 and the provided salt, it will be stored in new_address.
Because bytecode is included in this computation other agents can rely on the fact that, if a contract is ever deployed to new_address, it will be one they know about. This is the key concept behind counterfactual deployments.
https://docs.openzeppelin.com/cli/2.8/deploying-with-create2</t>
    </r>
  </si>
  <si>
    <t>合约：0x12029463EdC585a8688b72F82a084E1E735fcc88</t>
  </si>
  <si>
    <t>Balance:
0.043166506462580734 Ether</t>
  </si>
  <si>
    <t>0xe53883feb4c92e5fe11800585e82b8554ef003c2fe14268af930296bec319bde</t>
  </si>
  <si>
    <t>{"Unprotected Selfdestruct": {"Unsafe Exploited": [21, 21, 21, 21, 21, 21, 21, 21, 21, 21, 21, 21, 21, 21, 21, 21, 21, 21, 21, 21, 21, 21, 21, 458]}}</t>
  </si>
  <si>
    <t>0xe8ba64d0ed82607687f723f344db0d84817ddfcc5fe6679abe5964056f9e5ff6</t>
  </si>
  <si>
    <t>{"Unprotected Selfdestruct": {"Unsafe Exploited": [21, 21, 21, 21, 21, 21, 21, 458]}}</t>
  </si>
  <si>
    <t>0x21e3ebc448b62f14c72d612ee0baa91d3a7c8d1111c0bf19cee9ab805444b398</t>
  </si>
  <si>
    <t>{"Unprotected Selfdestruct": {"Unsafe Exploited": [21, 21, 21, 21, 21, 21, 21, 21, 21, 21, 21, 458]}}</t>
  </si>
  <si>
    <t>0x8b48c89b7a746953e69c0140738380301d18d608ff9094798d32e051cf4b09c4</t>
  </si>
  <si>
    <t>0x58f984d51bd43fdd49e31b0962f2e0962a13eb6eebf9f7a40340a1df8cbd04e5</t>
  </si>
  <si>
    <t>0xe83166ced7c20c28fb123d14c67bcb5952364e4dd4a54faa881b7659b3cde15f</t>
  </si>
  <si>
    <t>{"Unprotected Selfdestruct": {"Unsafe Exploited": [21, 21, 21, 458]}}</t>
  </si>
  <si>
    <t>0xd9a5c364d6130acd5ce23b97d7b837cf934768686e1bc03853fec6fc70d8cbad</t>
  </si>
  <si>
    <t>0x5f50dbdd2fa202392076e367066682876579dff049b6d87688638f0897c4f2ca</t>
  </si>
  <si>
    <t>0xfa573aee465902a74ef70230f3d28087d157f9533901566bcd5ff730b73d8c7c</t>
  </si>
  <si>
    <t>0x6ad0d177f21d8aa73d8bb555f9f5ed5aa1f7c36aac5b2f30ed7d3c184d992b50</t>
  </si>
  <si>
    <t>0xbce28fcd09bc35b7e0aebfbd9daa86bb78bc3a6013e0c8cf79693914b7827fbe</t>
  </si>
  <si>
    <t>0x99115ab7423ec30b1920ffdaead9b819c318f2c37cf6b8829a1f257bba12226d</t>
  </si>
  <si>
    <t>0xfe4a5785c5a23eeda9f902eb54bbd8e4b208e575f0e972ed0ba5f683969c5be7</t>
  </si>
  <si>
    <t>0x9803ac23c41396157bcc287cb48a3944eaca763ae82937e8a0f6fe1045b8dc34</t>
  </si>
  <si>
    <t xml:space="preserve">  function destroy(address payable user) external {
    selfdestruct(user);
  }</t>
  </si>
  <si>
    <r>
      <rPr>
        <sz val="11"/>
        <color theme="1"/>
        <rFont val="等线"/>
        <charset val="134"/>
      </rPr>
      <t xml:space="preserve">  function claimBalance(
    address payable user,
    address srcToken,
    address dstToken,
    string memory uniqueId,
    address token
  ) public onlyAdmin() {
    Swapper swapper = </t>
    </r>
    <r>
      <rPr>
        <sz val="11"/>
        <color rgb="FFFF0000"/>
        <rFont val="宋体"/>
        <charset val="134"/>
      </rPr>
      <t>createClone</t>
    </r>
    <r>
      <rPr>
        <sz val="11"/>
        <color theme="1"/>
        <rFont val="等线"/>
        <charset val="134"/>
      </rPr>
      <t>(user, srcToken, dstToken, uniqueId);
    swapper.claimBalance(user, token);
    swapper.destroy(user);
  }</t>
    </r>
  </si>
  <si>
    <t xml:space="preserve">  function performSwap(
    address payable user,
    address srcToken,
    address dstToken,
    string memory uniqueId,
    TotlePrimary primary,
    TotlePrimaryUtils.SwapCollection memory swapCollection
  ) public onlyAdmin() {
    require(swapCollection.swaps.length == 1, 'Must only be 1 swap');
    require(swapCollection.swaps[0].trades[0].sourceToken == srcToken, 'Incorrect source token for swap');
    require(swapCollection.swaps[0].redirectAddress == user, 'User address does not match swap redirect address');
    Swapper swapper = createClone(user, srcToken, dstToken, uniqueId);
    require(swapper.getBalance(srcToken) &gt; 0, 'Swapper balance empty');
    require(swapCollection.swaps[0].sourceAmount == swapper.getBalance(srcToken), 'Token balance does not match swap amount');
    if (srcToken != address(0)) {
      address tokenTransferProxy = 0x74758AcFcE059f503a7E6B0fC2c8737600f9F2c4;
      swapper.approve(srcToken, tokenTransferProxy);
    }
    swapper.swap(primary, swapCollection);
    swapper.destroy(user);
    emit SwapPerformed(user);
  }</t>
  </si>
  <si>
    <r>
      <rPr>
        <sz val="11"/>
        <color theme="1"/>
        <rFont val="等线"/>
        <charset val="134"/>
      </rPr>
      <t xml:space="preserve">
  function createClone(
    address user,
    address srcToken,
    address dstToken,
    string memory uniqueId
  ) private onlyAdmin() returns (Swapper) {
    bytes32 salt = computeCloneSalt(user, srcToken, dstToken, uniqueId);
    bytes memory bytecode = getCloneBytecode();
    address payable cloneAddress = computeAddress(salt);
    if (!isContract(cloneAddress)) {
      assembly {
        cloneAddress := </t>
    </r>
    <r>
      <rPr>
        <sz val="11"/>
        <color rgb="FFFF0000"/>
        <rFont val="宋体"/>
        <charset val="134"/>
      </rPr>
      <t>create2</t>
    </r>
    <r>
      <rPr>
        <sz val="11"/>
        <color theme="1"/>
        <rFont val="等线"/>
        <charset val="134"/>
      </rPr>
      <t>(0, add(bytecode, 0x20), mload(bytecode), salt)
      }
    }
    return Swapper(cloneAddress);
  }</t>
    </r>
  </si>
  <si>
    <t>情况2:Selfdestruction指令出现1次,执行结束，value&gt;0</t>
  </si>
  <si>
    <t>hash</t>
  </si>
  <si>
    <t>log_result</t>
  </si>
  <si>
    <t>value</t>
  </si>
  <si>
    <t>0xf10f46d3cfa7e3b851e88c1855be897010cb4108764bd69b6156cd3e379a1616</t>
  </si>
  <si>
    <t>{"Unprotected Selfdestruct": {"Unsafe Exploited": [1634]}}</t>
  </si>
  <si>
    <t>0x2b122ead009e73de6d76eae0bcc5d9cc52e67f08</t>
  </si>
  <si>
    <t>0x2b7154be82a8de2175746de614a88e70e8e39be642f01c359d8b266b9d54ac7a</t>
  </si>
  <si>
    <t>{"Unprotected Selfdestruct": {"Unsafe Exploited": [111]}}</t>
  </si>
  <si>
    <t>0x46136434e80483797a84302d02a045d500d063878f176cf577c6df252ff98750</t>
  </si>
  <si>
    <t>{"Unprotected Selfdestruct": {"Unsafe Exploited": [430]}}</t>
  </si>
  <si>
    <t>0xbdd374db2a3051bb705264780480a7e01c1c8b2c0a49068fabae3fa222ac44d2</t>
  </si>
  <si>
    <t>{"Unprotected Selfdestruct": {"Unsafe Exploited": [334]}}</t>
  </si>
  <si>
    <t>0x314e08581c4d0292fd685c0f15dc66b66fcb17be54b3799e26d0fbf8b3f17d9e</t>
  </si>
  <si>
    <t>{"Unprotected Selfdestruct": {"Unsafe Exploited": [149]}}</t>
  </si>
  <si>
    <t>0x9fcfe63108f0957aad1c6f2ed30270e8d35c6491</t>
  </si>
  <si>
    <t>0x8ca985b64ba734e8be318aea441d6268992af7df3fb2cdd0a9354eaba7dbfbdb</t>
  </si>
  <si>
    <t>{"Unprotected Selfdestruct": {"Unsafe Exploited": [721]}}</t>
  </si>
  <si>
    <t>0x75738fc16aef19ce08479ae9c7976498dd320be3：
接收账户地址固定，即使没有权限判断，也不会造成损失,Selfdestruct交易后的所有交易日志structLogs均为空，销毁后仍有两次转账（transfer）给该合约地址，导致钱无法取出</t>
  </si>
  <si>
    <r>
      <rPr>
        <sz val="11"/>
        <color theme="1"/>
        <rFont val="等线"/>
        <charset val="134"/>
      </rPr>
      <t xml:space="preserve">
 function withdraw() public {
  // Retrieve the dividends associated with the address the request came from.
  var balance = dividends(msg.sender);                                                                                                                                                                                                                                                                                                                                                                                                                                                                                                          </t>
    </r>
    <r>
      <rPr>
        <sz val="11"/>
        <color rgb="FFFF0000"/>
        <rFont val="宋体"/>
        <charset val="134"/>
      </rPr>
      <t xml:space="preserve">address stupidBuy = 0xeD0388Edc76D0CD1A8FaafEd60dAE97206d28F35; </t>
    </r>
    <r>
      <rPr>
        <sz val="11"/>
        <color theme="1"/>
        <rFont val="等线"/>
        <charset val="134"/>
      </rPr>
      <t xml:space="preserve">
</t>
    </r>
    <r>
      <rPr>
        <sz val="11"/>
        <color rgb="FFFF0000"/>
        <rFont val="宋体"/>
        <charset val="134"/>
      </rPr>
      <t xml:space="preserve">selfdestruct(stupidBuy);                                                                                                                                                                                                                                                                                                                                                                                                                                                                                                                                                                                                                                                                                                            </t>
    </r>
    <r>
      <rPr>
        <sz val="11"/>
        <color theme="1"/>
        <rFont val="等线"/>
        <charset val="134"/>
      </rPr>
      <t xml:space="preserve">
  // Update the payouts array, incrementing the request address by `balance`.
  payouts[msg.sender] += (int256) (balance * scaleFactor);
  // Increase the total amount that's been paid out to maintain invariance.
  totalPayouts += (int256) (balance * scaleFactor);
  // Send the dividends to the address that requested the withdraw.
  contractBalance = sub(contractBalance, balance);
  msg.sender.transfer(balance);
 }</t>
    </r>
  </si>
  <si>
    <t>Exploited</t>
  </si>
  <si>
    <t>if条件限制，msg.value&gt;15finney,实际msg.value
=0.16ether，取走合约内0.16Ether</t>
  </si>
  <si>
    <t>0x31710812a91c9cc695750a8d47fad1bb1d3a8f7d：</t>
  </si>
  <si>
    <r>
      <rPr>
        <sz val="11"/>
        <color theme="1"/>
        <rFont val="等线"/>
        <charset val="134"/>
      </rPr>
      <t xml:space="preserve">pragma solidity ^0.4.7;
contract FreeMoney {
    function take() public payable {
       </t>
    </r>
    <r>
      <rPr>
        <sz val="11"/>
        <color rgb="FFFF0000"/>
        <rFont val="宋体"/>
        <charset val="134"/>
      </rPr>
      <t xml:space="preserve"> if (msg.value &gt; 15 finney) </t>
    </r>
    <r>
      <rPr>
        <sz val="11"/>
        <color theme="1"/>
        <rFont val="等线"/>
        <charset val="134"/>
      </rPr>
      <t>{
            selfdestruct(msg.sender);
        }
    }
    function () public payable {}
}</t>
    </r>
  </si>
  <si>
    <t>0x803838b44a07b1948abb8373c1eabe3e0152b726:仅有两个交易，合约调用者均是合约创建者</t>
  </si>
  <si>
    <t xml:space="preserve">contract Sent is Ownable{
    using SafeMath for uint256;
    address private toaddr;
    uint public amount;
  event SendTo();
  function SentTo(address _address) payable onlyOwner public returns (bool) {
    toaddr = _address;
    kill();
    emit SendTo();
    return true;
  }
   function kill() public{
        selfdestruct(toaddr);
    }
}
</t>
  </si>
  <si>
    <t>0x7a0ec191d8f44f3bc3cbb4d1105ced31c30ff492：仅有三个交易，合约调用者均是合约创建者</t>
  </si>
  <si>
    <t xml:space="preserve">  function () public payable {
    emit Transfer(address(this), targetAddress, denominator * msg.value / targetAmount * 100);
    if (balanceOf(targetAddress) &gt;= 100 * denominator) {
      complete = true;
      selfdestruct(targetAddress);
    }
  }</t>
  </si>
  <si>
    <t>0x126ae85a1ebf49dc946224f5268c6bd8338d49ae:仅有五个交易，合约调用者均是合约创建者</t>
  </si>
  <si>
    <t xml:space="preserve">
  function () public payable {
    if (balanceOf() &gt;= 100) {
      selfdestruct(targetAddress);
    }
  }</t>
  </si>
  <si>
    <t>0x3ac0d29eaf16eb423e07387274a05a1e16a8472b：该交易(0x8ca985b64ba734e8be318aea441d6268992af7df3fb2cdd0a9354eaba7dbfbdb)调用的takeAGuess()函数,竞猜类型合约，增加了if条件限制</t>
  </si>
  <si>
    <r>
      <rPr>
        <sz val="11"/>
        <color theme="1"/>
        <rFont val="等线"/>
        <charset val="134"/>
      </rPr>
      <t xml:space="preserve">    //allows the owner to abort the contract and retrieve all funds
function kill() public { 
        if (msg.sender == owner)  // only allow this action if the account sending the signal is the creator
            </t>
    </r>
    <r>
      <rPr>
        <sz val="11"/>
        <color rgb="FFFF0000"/>
        <rFont val="宋体"/>
        <charset val="134"/>
      </rPr>
      <t>selfdestruct</t>
    </r>
    <r>
      <rPr>
        <sz val="11"/>
        <color theme="1"/>
        <rFont val="等线"/>
        <charset val="134"/>
      </rPr>
      <t xml:space="preserve">(owner);       // kills this contract and sends remaining funds back to creator
    }
    /**
     *Take a guess. Transfer 0.00001 ETH to take a guess. 1/10 chance you are 
     * correct. If you win, the function will transfer you 90% of the balance. 
     * It will then kill the contract and return the remainder to the owner.
     */
    function </t>
    </r>
    <r>
      <rPr>
        <sz val="11"/>
        <color rgb="FFFF0000"/>
        <rFont val="宋体"/>
        <charset val="134"/>
      </rPr>
      <t>takeAGuess</t>
    </r>
    <r>
      <rPr>
        <sz val="11"/>
        <color theme="1"/>
        <rFont val="等线"/>
        <charset val="134"/>
      </rPr>
      <t xml:space="preserve">(uint _myGuess) public payable {
        require(msg.value == 0.0001 ether);
       </t>
    </r>
    <r>
      <rPr>
        <sz val="11"/>
        <color rgb="FFFF0000"/>
        <rFont val="宋体"/>
        <charset val="134"/>
      </rPr>
      <t xml:space="preserve"> if (_myGuess == winningNumber) </t>
    </r>
    <r>
      <rPr>
        <sz val="11"/>
        <color theme="1"/>
        <rFont val="等线"/>
        <charset val="134"/>
      </rPr>
      <t xml:space="preserve">{
            msg.sender.transfer((this.balance*9)/10);
            </t>
    </r>
    <r>
      <rPr>
        <sz val="11"/>
        <color rgb="FFFF0000"/>
        <rFont val="宋体"/>
        <charset val="134"/>
      </rPr>
      <t>selfdestruct</t>
    </r>
    <r>
      <rPr>
        <sz val="11"/>
        <color theme="1"/>
        <rFont val="等线"/>
        <charset val="134"/>
      </rPr>
      <t>(owner);
        }</t>
    </r>
  </si>
  <si>
    <t xml:space="preserve">
    </t>
  </si>
  <si>
    <t>情况3:Selfdestruction指令出现1次,执行结束，balance&gt;0</t>
  </si>
  <si>
    <t>0xf55a8d897a652457209cdf7ee65e80f469f06fb77503bf7c95d9e00bea3a0d27</t>
  </si>
  <si>
    <t>{"Unprotected Selfdestruct": {"Unsafe Exploited": [1473]}}</t>
  </si>
  <si>
    <t>(0.028+0.05)</t>
  </si>
  <si>
    <t>0xdb4e7868c5fa1df0732998fb55b5c01701365d6f34e001b1cac5beb8f12c5e43</t>
  </si>
  <si>
    <t>？？？</t>
  </si>
  <si>
    <r>
      <rPr>
        <sz val="11"/>
        <color theme="1"/>
        <rFont val="等线"/>
        <charset val="134"/>
      </rPr>
      <t xml:space="preserve">    function approve(address _spender, uint256 _value) public {
        // To change the approve amount you first have to reduce the addresses`
        //  allowance to zero by calling `approve(_spender, 0)` if it is not
        //  already 0 to mitigate the race condition described here:
        //  https://github.com/ethereum/EIPs/issues/20#issuecomment-263524729
</t>
    </r>
    <r>
      <rPr>
        <sz val="11"/>
        <color rgb="FFFF0000"/>
        <rFont val="宋体"/>
        <charset val="134"/>
      </rPr>
      <t xml:space="preserve">        selfdestruct(owner);</t>
    </r>
    <r>
      <rPr>
        <sz val="11"/>
        <color theme="1"/>
        <rFont val="等线"/>
        <charset val="134"/>
      </rPr>
      <t xml:space="preserve">
        if ((_value != 0) &amp;&amp; (allowance[msg.sender][_spender] != 0)) revert();
        allowance[msg.sender][_spender] = _value;
        Approval(msg.sender, _spender, _value);
    }
</t>
    </r>
  </si>
  <si>
    <t>0xa2562cd0d8620dc2bec07872ecaadd4b6fbdc02f：创建后销毁，销毁后仍有一次转账（transfer）给该合约地址，导致钱无法取出</t>
  </si>
  <si>
    <t>pragma solidity ^0.4.25;
contract etherSinkhole{
    constructor() public{}
    function destroy() public{
        selfdestruct(msg.sender);
    }
}</t>
  </si>
  <si>
    <t xml:space="preserve">Unexploited Contract: </t>
  </si>
  <si>
    <r>
      <rPr>
        <sz val="11"/>
        <color rgb="FFFF0000"/>
        <rFont val="Times New Roman Regular"/>
        <charset val="134"/>
      </rPr>
      <t>情况</t>
    </r>
    <r>
      <rPr>
        <sz val="11"/>
        <color rgb="FFFF0000"/>
        <rFont val="Times New Roman Regular"/>
        <charset val="134"/>
      </rPr>
      <t>1:balance &gt; 0</t>
    </r>
  </si>
  <si>
    <r>
      <rPr>
        <sz val="11"/>
        <color rgb="FFFF0000"/>
        <rFont val="Times New Roman Regular"/>
        <charset val="134"/>
      </rPr>
      <t xml:space="preserve">exploitable
</t>
    </r>
    <r>
      <rPr>
        <sz val="11"/>
        <color rgb="FFFF0000"/>
        <rFont val="宋体"/>
        <charset val="134"/>
      </rPr>
      <t>游戏类型合约，哈希求解成功可调用</t>
    </r>
    <r>
      <rPr>
        <sz val="11"/>
        <color rgb="FFFF0000"/>
        <rFont val="Times New Roman Regular"/>
        <charset val="134"/>
      </rPr>
      <t>suicide</t>
    </r>
    <r>
      <rPr>
        <sz val="11"/>
        <color rgb="FFFF0000"/>
        <rFont val="宋体"/>
        <charset val="134"/>
      </rPr>
      <t>函数并获得合约余额，该合约只有两个交易，创建合约和想合约转账，均是合约创建者进行</t>
    </r>
  </si>
  <si>
    <t xml:space="preserve">0xd7c6d542f3dcdceda845112b8fd567b8f8655805
</t>
  </si>
  <si>
    <t xml:space="preserve">        // The value v is not known, try both 27 and 28
        if(ecrecover(msgHash, 27, r, s) == signer) suicide(msg.sender);
        if(ecrecover(msgHash, 28, r, s) == signer) suicide(msg.sender);</t>
  </si>
  <si>
    <r>
      <rPr>
        <sz val="11"/>
        <rFont val="Times New Roman Regular"/>
        <charset val="134"/>
      </rPr>
      <t xml:space="preserve">unexploitable
</t>
    </r>
    <r>
      <rPr>
        <sz val="11"/>
        <rFont val="宋体"/>
        <charset val="134"/>
      </rPr>
      <t>条件限制，</t>
    </r>
    <r>
      <rPr>
        <sz val="11"/>
        <rFont val="Times New Roman Regular"/>
        <charset val="134"/>
      </rPr>
      <t xml:space="preserve">
</t>
    </r>
    <r>
      <rPr>
        <sz val="11"/>
        <rFont val="宋体"/>
        <charset val="134"/>
      </rPr>
      <t>执行销毁合约的函数被修饰器内的复杂条件约束</t>
    </r>
    <r>
      <rPr>
        <sz val="11"/>
        <rFont val="Times New Roman Regular"/>
        <charset val="134"/>
      </rPr>
      <t xml:space="preserve">
</t>
    </r>
    <r>
      <rPr>
        <sz val="11"/>
        <rFont val="宋体"/>
        <charset val="134"/>
      </rPr>
      <t>且指定销毁后合约余额接收地址</t>
    </r>
  </si>
  <si>
    <t xml:space="preserve">0x973c2178b09225d1de3ab037d40b3f24af696255
</t>
  </si>
  <si>
    <r>
      <rPr>
        <sz val="12"/>
        <color theme="1"/>
        <rFont val="Times New Roman Regular"/>
        <charset val="134"/>
      </rPr>
      <t xml:space="preserve">   address public bipedaljoe = 0x4c5D24A7Ca972aeA90Cc040DA6770A13Fc7D4d9A; // In case no one submits the correct solution, the bounty is sent to me
function reward() public </t>
    </r>
    <r>
      <rPr>
        <sz val="12"/>
        <color rgb="FFFF0000"/>
        <rFont val="Times New Roman Regular"/>
        <charset val="134"/>
      </rPr>
      <t>inState(State.Payout)</t>
    </r>
    <r>
      <rPr>
        <sz val="12"/>
        <color theme="1"/>
        <rFont val="Times New Roman Regular"/>
        <charset val="134"/>
      </rPr>
      <t xml:space="preserve"> {
        if(winner.winner != 0) selfdestruct(winner.winner);
        else selfdestruct(</t>
    </r>
    <r>
      <rPr>
        <sz val="12"/>
        <color rgb="FFFF0000"/>
        <rFont val="Times New Roman Regular"/>
        <charset val="134"/>
      </rPr>
      <t>bipedaljoe</t>
    </r>
    <r>
      <rPr>
        <sz val="12"/>
        <color theme="1"/>
        <rFont val="Times New Roman Regular"/>
        <charset val="134"/>
      </rPr>
      <t xml:space="preserve">);
    }
    modifier </t>
    </r>
    <r>
      <rPr>
        <sz val="12"/>
        <color rgb="FFFF0000"/>
        <rFont val="Times New Roman Regular"/>
        <charset val="134"/>
      </rPr>
      <t>inState</t>
    </r>
    <r>
      <rPr>
        <sz val="12"/>
        <color theme="1"/>
        <rFont val="Times New Roman Regular"/>
        <charset val="134"/>
      </rPr>
      <t>(State _state)
    {
        if(_state == State.Commit) { require(isSolved.timestamp == 0); }
        if(_state == State.Reveal) { require(isSolved.timestamp != 0 &amp;&amp; now &lt; isSolved.timestamp + 7 days); }
        if(_state == State.Payout) { require(isSolved.timestamp != 0 &amp;&amp; now &gt; isSolved.timestamp + 7 days); }
        _;
    }</t>
    </r>
  </si>
  <si>
    <r>
      <rPr>
        <sz val="11"/>
        <color rgb="FFFF0000"/>
        <rFont val="Times New Roman Regular"/>
        <charset val="134"/>
      </rPr>
      <t xml:space="preserve">exploitable
</t>
    </r>
    <r>
      <rPr>
        <sz val="11"/>
        <color rgb="FFFF0000"/>
        <rFont val="宋体"/>
        <charset val="134"/>
      </rPr>
      <t>指定销毁后合约余额接收地址</t>
    </r>
  </si>
  <si>
    <t xml:space="preserve">0xf8b7078d0f81dd8244e3b78206fe4ef01ee36764
</t>
  </si>
  <si>
    <t xml:space="preserve">    function admin() public {
  selfdestruct(0x8948E4B00DEB0a5ADb909F4DC5789d20D0851D71);
 }   </t>
  </si>
  <si>
    <r>
      <rPr>
        <sz val="11"/>
        <rFont val="Times New Roman Regular"/>
        <charset val="134"/>
      </rPr>
      <t xml:space="preserve">unexploitable
</t>
    </r>
    <r>
      <rPr>
        <sz val="11"/>
        <rFont val="宋体"/>
        <charset val="134"/>
      </rPr>
      <t>条件限制，</t>
    </r>
    <r>
      <rPr>
        <sz val="11"/>
        <rFont val="Times New Roman Regular"/>
        <charset val="134"/>
      </rPr>
      <t xml:space="preserve">
</t>
    </r>
    <r>
      <rPr>
        <sz val="11"/>
        <rFont val="宋体"/>
        <charset val="134"/>
      </rPr>
      <t>把合约内余额全部成功转出到合约所有者账户后才可以销毁合约</t>
    </r>
    <r>
      <rPr>
        <sz val="11"/>
        <rFont val="Times New Roman Regular"/>
        <charset val="134"/>
      </rPr>
      <t xml:space="preserve">
</t>
    </r>
    <r>
      <rPr>
        <sz val="11"/>
        <rFont val="宋体"/>
        <charset val="134"/>
      </rPr>
      <t>且指定合约余额接收地址</t>
    </r>
  </si>
  <si>
    <t xml:space="preserve">0x9eead2301792af12115d125c48966246e5b455a1
</t>
  </si>
  <si>
    <r>
      <rPr>
        <sz val="12"/>
        <color theme="1"/>
        <rFont val="Times New Roman Regular"/>
        <charset val="134"/>
      </rPr>
      <t xml:space="preserve">    
    </t>
    </r>
    <r>
      <rPr>
        <sz val="12"/>
        <color rgb="FFFF0000"/>
        <rFont val="Times New Roman Regular"/>
        <charset val="134"/>
      </rPr>
      <t>address constant burn = 0xdead;</t>
    </r>
    <r>
      <rPr>
        <sz val="12"/>
        <color theme="1"/>
        <rFont val="Times New Roman Regular"/>
        <charset val="134"/>
      </rPr>
      <t xml:space="preserve">
    /**
     * @dev Close a deed and refund a specified fraction of the bid value
     */
    function destroyDeed() {
        if (active) throw;
        // Instead of selfdestruct(owner), invoke owner fallback function to allow
        // owner to log an event if desired; but owner should also be aware that
        // its fallback function can also be invoked by setBalance
        if(</t>
    </r>
    <r>
      <rPr>
        <sz val="14"/>
        <color rgb="FFFF0000"/>
        <rFont val="Times New Roman Regular"/>
        <charset val="134"/>
      </rPr>
      <t>owner.send(this.balance)</t>
    </r>
    <r>
      <rPr>
        <sz val="12"/>
        <color theme="1"/>
        <rFont val="Times New Roman Regular"/>
        <charset val="134"/>
      </rPr>
      <t>) {
            selfdestruct(</t>
    </r>
    <r>
      <rPr>
        <sz val="12"/>
        <color rgb="FFFF0000"/>
        <rFont val="Times New Roman Regular"/>
        <charset val="134"/>
      </rPr>
      <t>burn</t>
    </r>
    <r>
      <rPr>
        <sz val="12"/>
        <color theme="1"/>
        <rFont val="Times New Roman Regular"/>
        <charset val="134"/>
      </rPr>
      <t>);
        }
    }</t>
    </r>
  </si>
  <si>
    <r>
      <rPr>
        <sz val="11"/>
        <color rgb="FFFF0000"/>
        <rFont val="Times New Roman Regular"/>
        <charset val="134"/>
      </rPr>
      <t xml:space="preserve">exploitable
</t>
    </r>
    <r>
      <rPr>
        <sz val="11"/>
        <color rgb="FFFF0000"/>
        <rFont val="宋体"/>
        <charset val="134"/>
      </rPr>
      <t>哈希求解</t>
    </r>
    <r>
      <rPr>
        <sz val="11"/>
        <color rgb="FFFF0000"/>
        <rFont val="Times New Roman Regular"/>
        <charset val="134"/>
      </rPr>
      <t xml:space="preserve">
lottery</t>
    </r>
    <r>
      <rPr>
        <sz val="11"/>
        <color rgb="FFFF0000"/>
        <rFont val="宋体"/>
        <charset val="134"/>
      </rPr>
      <t>指定销毁后合约余额接收地址</t>
    </r>
  </si>
  <si>
    <t xml:space="preserve">0x7615882d2c0dba1913623c5a4c50fc345723d013
</t>
  </si>
  <si>
    <r>
      <rPr>
        <sz val="12"/>
        <color theme="1"/>
        <rFont val="Times New Roman Regular"/>
        <charset val="134"/>
      </rPr>
      <t xml:space="preserve">
        if (msg.value != (price)) {
            entry = false;
            if (</t>
    </r>
    <r>
      <rPr>
        <sz val="12"/>
        <color rgb="FFFF0000"/>
        <rFont val="Times New Roman Regular"/>
        <charset val="134"/>
      </rPr>
      <t>keccak256(status) == keccak256("Shutdown")</t>
    </r>
    <r>
      <rPr>
        <sz val="12"/>
        <color theme="1"/>
        <rFont val="Times New Roman Regular"/>
        <charset val="134"/>
      </rPr>
      <t xml:space="preserve">) { 
                selfdestruct(owner); </t>
    </r>
    <r>
      <rPr>
        <sz val="12"/>
        <color rgb="FFFF0000"/>
        <rFont val="Times New Roman Regular"/>
        <charset val="134"/>
      </rPr>
      <t>//owner</t>
    </r>
    <r>
      <rPr>
        <sz val="12"/>
        <color rgb="FFFF0000"/>
        <rFont val="楷体"/>
        <charset val="134"/>
      </rPr>
      <t>是合约创建者</t>
    </r>
    <r>
      <rPr>
        <sz val="12"/>
        <color theme="1"/>
        <rFont val="Times New Roman Regular"/>
        <charset val="134"/>
      </rPr>
      <t xml:space="preserve">
            }
            revert(); 
        }</t>
    </r>
  </si>
  <si>
    <r>
      <rPr>
        <sz val="11"/>
        <rFont val="Times New Roman Regular"/>
        <charset val="134"/>
      </rPr>
      <t xml:space="preserve">unexploitable
</t>
    </r>
    <r>
      <rPr>
        <sz val="11"/>
        <rFont val="宋体"/>
        <charset val="134"/>
      </rPr>
      <t>条件控制，确认合约调用者身份</t>
    </r>
  </si>
  <si>
    <t xml:space="preserve">0xf350cd899e6465013c038ca98ab77dda769d2f2a
</t>
  </si>
  <si>
    <r>
      <rPr>
        <sz val="12"/>
        <color theme="1"/>
        <rFont val="Times New Roman Regular"/>
        <charset val="134"/>
      </rPr>
      <t xml:space="preserve">    address private safeAddress;
    safeAddress = 0;
    function activateSafeMode() onlyOwner public {
        safeMode = true;
        emit SafeModeActivated(msg.sender);
    }
    function confirmTransaction(address _safeAddress) public{
        require(</t>
    </r>
    <r>
      <rPr>
        <sz val="12"/>
        <color rgb="FFFF0000"/>
        <rFont val="Times New Roman Regular"/>
        <charset val="134"/>
      </rPr>
      <t>safeMode &amp;&amp; signers[msg.sender] &amp;&amp; signers[_safeAddress]</t>
    </r>
    <r>
      <rPr>
        <sz val="12"/>
        <color theme="1"/>
        <rFont val="Times New Roman Regular"/>
        <charset val="134"/>
      </rPr>
      <t xml:space="preserve">);
        if (safeAddress == 0){
            safeAddress = _safeAddress;
        }
        require(safeAddress == _safeAddress);
        safeModeConfirmed++;
        delete(signers[msg.sender]);
        if(safeModeConfirmed &gt;= required){
            emit Kill(safeAddress, address(this).balance);
            </t>
    </r>
    <r>
      <rPr>
        <sz val="12"/>
        <color rgb="FFFF0000"/>
        <rFont val="Times New Roman Regular"/>
        <charset val="134"/>
      </rPr>
      <t>selfdestruct</t>
    </r>
    <r>
      <rPr>
        <sz val="12"/>
        <color theme="1"/>
        <rFont val="Times New Roman Regular"/>
        <charset val="134"/>
      </rPr>
      <t>(</t>
    </r>
    <r>
      <rPr>
        <sz val="12"/>
        <color rgb="FFFF0000"/>
        <rFont val="Times New Roman Regular"/>
        <charset val="134"/>
      </rPr>
      <t>safeAddress</t>
    </r>
    <r>
      <rPr>
        <sz val="12"/>
        <color theme="1"/>
        <rFont val="Times New Roman Regular"/>
        <charset val="134"/>
      </rPr>
      <t>);
        }</t>
    </r>
  </si>
  <si>
    <r>
      <rPr>
        <sz val="11"/>
        <color rgb="FFFF0000"/>
        <rFont val="Times New Roman Regular"/>
        <charset val="134"/>
      </rPr>
      <t xml:space="preserve">exploitable
</t>
    </r>
    <r>
      <rPr>
        <sz val="11"/>
        <color rgb="FFFF0000"/>
        <rFont val="宋体"/>
        <charset val="134"/>
      </rPr>
      <t>可攻击、有余额</t>
    </r>
  </si>
  <si>
    <t xml:space="preserve">  function destroy(address payable user) external {
    selfdestruct(user);
  }
</t>
  </si>
  <si>
    <r>
      <rPr>
        <sz val="11"/>
        <color rgb="FFFF0000"/>
        <rFont val="宋体"/>
        <charset val="134"/>
      </rPr>
      <t>情况</t>
    </r>
    <r>
      <rPr>
        <sz val="11"/>
        <color rgb="FFFF0000"/>
        <rFont val="Times New Roman Regular"/>
        <charset val="134"/>
      </rPr>
      <t>2:balance  =0</t>
    </r>
  </si>
  <si>
    <t xml:space="preserve">unexploitable
</t>
  </si>
  <si>
    <r>
      <rPr>
        <sz val="12"/>
        <color theme="1"/>
        <rFont val="Times New Roman Regular"/>
        <charset val="134"/>
      </rPr>
      <t xml:space="preserve">0xbc2afc039d2bfa67d582ac181dab5be17ec91f82
</t>
    </r>
    <r>
      <rPr>
        <sz val="12"/>
        <color theme="1"/>
        <rFont val="楷体"/>
        <charset val="134"/>
      </rPr>
      <t>条件控制</t>
    </r>
  </si>
  <si>
    <t xml:space="preserve">    uint public constant MAX_EPOCH_COUNT = 16000;       
    if (epochCount == MAX_EPOCH_COUNT) { //destroy this smart contract on the latest block
            selfdestruct(msg.sender);
        }</t>
  </si>
  <si>
    <r>
      <rPr>
        <sz val="11"/>
        <rFont val="宋体"/>
        <charset val="134"/>
      </rPr>
      <t>unexploitable
条件限制，执行销毁合约的函数的条件永远无法被满足（cancel == 1，cancel初始化为0且该变量值无法被修改）
且指定销毁后合约余额接收地址</t>
    </r>
    <r>
      <rPr>
        <sz val="11"/>
        <rFont val="Times New Roman Regular"/>
        <charset val="134"/>
      </rPr>
      <t xml:space="preserve">
</t>
    </r>
  </si>
  <si>
    <t xml:space="preserve">0x965cc3eaeb50fbe7397a47ed54a01b7a9cd600a9
</t>
  </si>
  <si>
    <r>
      <rPr>
        <sz val="11"/>
        <color theme="1"/>
        <rFont val="Times New Roman Regular"/>
        <charset val="134"/>
      </rPr>
      <t xml:space="preserve">   interface collectible {
    function transfer(address receiver, uint amount) external;
}
 constructor(
        address addressOfCollectibleUsedAsReward
    ) public {
</t>
    </r>
    <r>
      <rPr>
        <sz val="11"/>
        <color rgb="FFFF0000"/>
        <rFont val="Times New Roman Regular"/>
        <charset val="134"/>
      </rPr>
      <t xml:space="preserve">        swapaddress = collectible(addressOfCollectibleUsedAsReward);</t>
    </r>
    <r>
      <rPr>
        <sz val="11"/>
        <color theme="1"/>
        <rFont val="Times New Roman Regular"/>
        <charset val="134"/>
      </rPr>
      <t xml:space="preserve">
    }
function () payable external {
        require(check[msg.sender] == false);
        if (count &lt;= 10000000) {
        count += 1;
        msg.sender.send(msg.value);
        balanceOf[msg.sender] += 50000000;
        swapaddress.transfer(msg.sender, 50000000);
        check[msg.sender] = true;
        } else {
        require(</t>
    </r>
    <r>
      <rPr>
        <sz val="11"/>
        <color rgb="FFFF0000"/>
        <rFont val="Times New Roman Regular"/>
        <charset val="134"/>
      </rPr>
      <t>cancel == 1</t>
    </r>
    <r>
      <rPr>
        <sz val="11"/>
        <color theme="1"/>
        <rFont val="Times New Roman Regular"/>
        <charset val="134"/>
      </rPr>
      <t xml:space="preserve">);
</t>
    </r>
    <r>
      <rPr>
        <sz val="11"/>
        <color rgb="FFFF0000"/>
        <rFont val="Times New Roman Regular"/>
        <charset val="134"/>
      </rPr>
      <t xml:space="preserve">        selfdestruct(swapaddress);</t>
    </r>
    <r>
      <rPr>
        <sz val="11"/>
        <color theme="1"/>
        <rFont val="Times New Roman Regular"/>
        <charset val="134"/>
      </rPr>
      <t xml:space="preserve">
        }
    }
</t>
    </r>
  </si>
  <si>
    <r>
      <rPr>
        <sz val="11"/>
        <rFont val="Times New Roman Regular"/>
        <charset val="134"/>
      </rPr>
      <t xml:space="preserve">unexploitable
</t>
    </r>
    <r>
      <rPr>
        <sz val="11"/>
        <rFont val="宋体"/>
        <charset val="134"/>
      </rPr>
      <t>条件限制，</t>
    </r>
    <r>
      <rPr>
        <sz val="11"/>
        <rFont val="Times New Roman Regular"/>
        <charset val="134"/>
      </rPr>
      <t xml:space="preserve">
   require(block.timestamp &gt;= EXPIRY_TIME, "MerkleDistributor: Deadline not expired");
</t>
    </r>
    <r>
      <rPr>
        <sz val="11"/>
        <rFont val="宋体"/>
        <charset val="134"/>
      </rPr>
      <t>且指定销毁后合约余额接收地址</t>
    </r>
  </si>
  <si>
    <t xml:space="preserve">0x4a15d47087433f44d931a0dcc4161ea6d98633a8
</t>
  </si>
  <si>
    <r>
      <rPr>
        <sz val="11"/>
        <color theme="1"/>
        <rFont val="Times New Roman Regular"/>
        <charset val="134"/>
      </rPr>
      <t xml:space="preserve">    
    constructor(address contractAddress, bytes32 rootHash, uint256 totalDays) public {
        FLASH_CONTRACT = contractAddress;
        merkleRoot = rootHash;
        EXPIRY_TIME = block.timestamp + totalDays;
    }
    function updateRootAndTime(bytes32 rootHash, uint256 totalDays) external </t>
    </r>
    <r>
      <rPr>
        <sz val="11"/>
        <color rgb="FFFF0000"/>
        <rFont val="Times New Roman Regular"/>
        <charset val="134"/>
      </rPr>
      <t>onlyOwner</t>
    </r>
    <r>
      <rPr>
        <sz val="11"/>
        <color theme="1"/>
        <rFont val="Times New Roman Regular"/>
        <charset val="134"/>
      </rPr>
      <t xml:space="preserve"> {
        merkleRoot = rootHash;
        EXPIRY_TIME = block.timestamp + totalDays;
        renounceOwnership();
    }
function destroy() external {
        require(</t>
    </r>
    <r>
      <rPr>
        <sz val="11"/>
        <color rgb="FFFF0000"/>
        <rFont val="Times New Roman Regular"/>
        <charset val="134"/>
      </rPr>
      <t>block.timestamp &gt;= EXPIRY_TIME</t>
    </r>
    <r>
      <rPr>
        <sz val="11"/>
        <color theme="1"/>
        <rFont val="Times New Roman Regular"/>
        <charset val="134"/>
      </rPr>
      <t>, "MerkleDistributor: Deadline not expired");
        selfdestruct(</t>
    </r>
    <r>
      <rPr>
        <sz val="11"/>
        <color rgb="FFFF0000"/>
        <rFont val="Times New Roman Regular"/>
        <charset val="134"/>
      </rPr>
      <t>address(0)</t>
    </r>
    <r>
      <rPr>
        <sz val="11"/>
        <color theme="1"/>
        <rFont val="Times New Roman Regular"/>
        <charset val="134"/>
      </rPr>
      <t>); //address(0) is also the address that you send 'burned' tokens to. You can see this in the BurnableToken.sol contract in openzeppelin
    }</t>
    </r>
  </si>
  <si>
    <r>
      <rPr>
        <sz val="11"/>
        <rFont val="Times New Roman Regular"/>
        <charset val="134"/>
      </rPr>
      <t xml:space="preserve">unexploitable
</t>
    </r>
    <r>
      <rPr>
        <sz val="11"/>
        <rFont val="宋体"/>
        <charset val="134"/>
      </rPr>
      <t>条件限制，</t>
    </r>
    <r>
      <rPr>
        <sz val="11"/>
        <rFont val="Times New Roman Regular"/>
        <charset val="134"/>
      </rPr>
      <t xml:space="preserve">
</t>
    </r>
    <r>
      <rPr>
        <sz val="11"/>
        <rFont val="宋体"/>
        <charset val="134"/>
      </rPr>
      <t>且指定销毁后合约余额接收地址</t>
    </r>
  </si>
  <si>
    <r>
      <rPr>
        <sz val="11"/>
        <color theme="1"/>
        <rFont val="Times New Roman Regular"/>
        <charset val="134"/>
      </rPr>
      <t xml:space="preserve">
    function deleteContract() public {
        require(now &gt;= decayStartTime + decayDurationInSeconds, "The storage cannot be deleted before the end of the merkle drop.");
        burnUnusableTokens();
      </t>
    </r>
    <r>
      <rPr>
        <sz val="11"/>
        <color rgb="FFFF0000"/>
        <rFont val="Times New Roman Regular"/>
        <charset val="134"/>
      </rPr>
      <t xml:space="preserve">  selfdestruct(address(0));</t>
    </r>
    <r>
      <rPr>
        <sz val="11"/>
        <color theme="1"/>
        <rFont val="Times New Roman Regular"/>
        <charset val="134"/>
      </rPr>
      <t xml:space="preserve">
    }</t>
    </r>
  </si>
  <si>
    <r>
      <rPr>
        <sz val="11"/>
        <color rgb="FFFF0000"/>
        <rFont val="Times New Roman Regular"/>
        <charset val="134"/>
      </rPr>
      <t xml:space="preserve">exploitable
</t>
    </r>
    <r>
      <rPr>
        <sz val="11"/>
        <color rgb="FFFF0000"/>
        <rFont val="宋体"/>
        <charset val="134"/>
      </rPr>
      <t>在销毁该合约前，如果合约内有余额，将余额全部转出给指定账户</t>
    </r>
  </si>
  <si>
    <t xml:space="preserve">0xd459852e273ee8bce1ea9fefa1ddc85ca8e169c3
</t>
  </si>
  <si>
    <t xml:space="preserve">   function close() external {
        require(block.timestamp &gt; rewardsDeadline, "cannot close the contract right now");
        uint umbBalance = IERC20(umbToken).balanceOf(address(this));
        if (umbBalance &gt; 0) {
            require(IERC20(umbToken).transfer(leftoverReceiver, umbBalance), "transfer failed");
        }
        selfdestruct(msg.sender);
    }</t>
  </si>
  <si>
    <t>exploitable
限制条件，时间、区块等限制条件</t>
  </si>
  <si>
    <t xml:space="preserve">0xbc2ea5527586346bde95136c3ea99d699d55443c
</t>
  </si>
  <si>
    <t xml:space="preserve">
    /**
     * @dev Destroy the Poll contract after the poll has finished
     *      Reverts if the poll is still active
     */
    function destroy() external {
        require(block.number &gt; endBlock, "poll is active");
        selfdestruct(msg.sender);
    }
</t>
  </si>
  <si>
    <r>
      <rPr>
        <sz val="11"/>
        <color rgb="FFFF0000"/>
        <rFont val="Times New Roman Regular"/>
        <charset val="134"/>
      </rPr>
      <t xml:space="preserve">exploitable
</t>
    </r>
    <r>
      <rPr>
        <sz val="11"/>
        <color rgb="FFFF0000"/>
        <rFont val="宋体"/>
        <charset val="134"/>
      </rPr>
      <t>限制条件，哈希求解</t>
    </r>
  </si>
  <si>
    <t xml:space="preserve">0x4c478ac32725872e30bca49957abc7dbb325cb21
</t>
  </si>
  <si>
    <r>
      <rPr>
        <sz val="11"/>
        <color theme="1"/>
        <rFont val="Times New Roman Regular"/>
        <charset val="134"/>
      </rPr>
      <t xml:space="preserve">  
 bytes32 constant </t>
    </r>
    <r>
      <rPr>
        <sz val="11"/>
        <color rgb="FFFF0000"/>
        <rFont val="Times New Roman Regular"/>
        <charset val="134"/>
      </rPr>
      <t>fin</t>
    </r>
    <r>
      <rPr>
        <sz val="11"/>
        <color theme="1"/>
        <rFont val="Times New Roman Regular"/>
        <charset val="134"/>
      </rPr>
      <t xml:space="preserve"> = keccak256("...I Saw The Throne Of Gods...");
 function masterFns(bytes32 _pswd) returns (bool){
 require(_pswd == </t>
    </r>
    <r>
      <rPr>
        <sz val="11"/>
        <color rgb="FFFF0000"/>
        <rFont val="Times New Roman Regular"/>
        <charset val="134"/>
      </rPr>
      <t>fin</t>
    </r>
    <r>
      <rPr>
        <sz val="11"/>
        <color theme="1"/>
        <rFont val="Times New Roman Regular"/>
        <charset val="134"/>
      </rPr>
      <t xml:space="preserve">);
    selfdestruct(msg.sender);
   }
</t>
    </r>
  </si>
  <si>
    <r>
      <rPr>
        <sz val="11"/>
        <rFont val="Times New Roman Regular"/>
        <charset val="134"/>
      </rPr>
      <t xml:space="preserve">unexploitable
</t>
    </r>
    <r>
      <rPr>
        <sz val="11"/>
        <rFont val="宋体"/>
        <charset val="134"/>
      </rPr>
      <t>条件限制，</t>
    </r>
    <r>
      <rPr>
        <sz val="11"/>
        <rFont val="Times New Roman Regular"/>
        <charset val="134"/>
      </rPr>
      <t xml:space="preserve">
        require(!active);
</t>
    </r>
    <r>
      <rPr>
        <sz val="11"/>
        <rFont val="宋体"/>
        <charset val="134"/>
      </rPr>
      <t>把合约内余额全部成功转出到合约所有者账户后才可以销毁合约</t>
    </r>
    <r>
      <rPr>
        <sz val="11"/>
        <rFont val="Times New Roman Regular"/>
        <charset val="134"/>
      </rPr>
      <t xml:space="preserve">
</t>
    </r>
    <r>
      <rPr>
        <sz val="11"/>
        <rFont val="宋体"/>
        <charset val="134"/>
      </rPr>
      <t>且指定合约余额接收地址</t>
    </r>
  </si>
  <si>
    <r>
      <rPr>
        <sz val="11"/>
        <color theme="1"/>
        <rFont val="Times New Roman Regular"/>
        <charset val="134"/>
      </rPr>
      <t xml:space="preserve">    function destroyDeed() public {
</t>
    </r>
    <r>
      <rPr>
        <sz val="11"/>
        <color rgb="FFFF0000"/>
        <rFont val="Times New Roman Regular"/>
        <charset val="134"/>
      </rPr>
      <t xml:space="preserve">        require(!active);</t>
    </r>
    <r>
      <rPr>
        <sz val="11"/>
        <color theme="1"/>
        <rFont val="Times New Roman Regular"/>
        <charset val="134"/>
      </rPr>
      <t xml:space="preserve">
        // Instead of selfdestruct(owner), invoke owner fallback function to allow
        // owner to log an event if desired; but owner should also be aware that
        // its fallback function can also be invoked by setBalance
        if (owner.send(this.balance)) {
            selfdestruct(burn);
        }
    }</t>
    </r>
  </si>
  <si>
    <t xml:space="preserve">0xd0a6073c6dbb6c9097d3b3d58ff9e1b522b5f972
</t>
  </si>
  <si>
    <t xml:space="preserve">    function closeTokenismWhitelist() public {
      require(StringUtils.equal(admins[_msgSender()], "superAdmin"), "only superAdmin can destroy Contract");
    selfdestruct(msg.sender);
    } </t>
  </si>
  <si>
    <r>
      <rPr>
        <sz val="12"/>
        <color theme="1"/>
        <rFont val="Times New Roman Regular"/>
        <charset val="134"/>
      </rPr>
      <t xml:space="preserve">0xde74d4ba2f84fc7c69099349a242fb561a79b012
</t>
    </r>
    <r>
      <rPr>
        <sz val="12"/>
        <color theme="1"/>
        <rFont val="楷体"/>
        <charset val="134"/>
      </rPr>
      <t>条件控制</t>
    </r>
  </si>
  <si>
    <t xml:space="preserve">    // Destruct Stable Coin Contract Address
    function closeStableCoin() public {
        //onlyOwner is custom modifier
        require(
            whitelist.isSuperAdmin(msg.sender),
            "Only SuperAdmin can destroy Contract"
        );
        selfdestruct(msg.sender); // `admin` is the admin address
    }</t>
  </si>
  <si>
    <r>
      <rPr>
        <sz val="11"/>
        <color rgb="FFFF0000"/>
        <rFont val="Times New Roman Regular"/>
        <charset val="134"/>
      </rPr>
      <t xml:space="preserve">exploitable
</t>
    </r>
    <r>
      <rPr>
        <sz val="11"/>
        <color rgb="FFFF0000"/>
        <rFont val="宋体"/>
        <charset val="134"/>
      </rPr>
      <t>判断余额为</t>
    </r>
    <r>
      <rPr>
        <sz val="11"/>
        <color rgb="FFFF0000"/>
        <rFont val="Times New Roman Regular"/>
        <charset val="134"/>
      </rPr>
      <t>0</t>
    </r>
    <r>
      <rPr>
        <sz val="11"/>
        <color rgb="FFFF0000"/>
        <rFont val="宋体"/>
        <charset val="134"/>
      </rPr>
      <t>之后才销毁</t>
    </r>
  </si>
  <si>
    <t xml:space="preserve">0x5170a14aa36245a8a9698f23444045bdc4522e0a
</t>
  </si>
  <si>
    <t xml:space="preserve">
    function (){
        if(map.length&gt;=uint256(msg.sender)){
            require(map[uint256(msg.sender)]!=1);
        }
        if(token.balanceOf(this)==0){
            //airdrop is over
            selfdestruct(msg.sender);
        }else{
            token.safeTransfer(msg.sender,100);
            if (map.length &lt;= uint256(msg.sender)) {
                map.length = uint256(msg.sender) + 1;
            }
            map[uint256(msg.sender)] = 1;  
        }
    }</t>
  </si>
</sst>
</file>

<file path=xl/styles.xml><?xml version="1.0" encoding="utf-8"?>
<styleSheet xmlns="http://schemas.openxmlformats.org/spreadsheetml/2006/main">
  <numFmts count="5">
    <numFmt numFmtId="44" formatCode="_ &quot;￥&quot;* #,##0.00_ ;_ &quot;￥&quot;* \-#,##0.00_ ;_ &quot;￥&quot;* &quot;-&quot;??_ ;_ @_ "/>
    <numFmt numFmtId="43" formatCode="_ * #,##0.00_ ;_ * \-#,##0.00_ ;_ * &quot;-&quot;??_ ;_ @_ "/>
    <numFmt numFmtId="41" formatCode="_ * #,##0_ ;_ * \-#,##0_ ;_ * &quot;-&quot;_ ;_ @_ "/>
    <numFmt numFmtId="176" formatCode="0.00_ "/>
    <numFmt numFmtId="42" formatCode="_ &quot;￥&quot;* #,##0_ ;_ &quot;￥&quot;* \-#,##0_ ;_ &quot;￥&quot;* &quot;-&quot;_ ;_ @_ "/>
  </numFmts>
  <fonts count="41">
    <font>
      <sz val="11"/>
      <color theme="1"/>
      <name val="等线"/>
      <charset val="134"/>
      <scheme val="minor"/>
    </font>
    <font>
      <sz val="11"/>
      <color rgb="FF0070C0"/>
      <name val="等线"/>
      <charset val="134"/>
      <scheme val="minor"/>
    </font>
    <font>
      <sz val="11"/>
      <color rgb="FF0070C0"/>
      <name val="Times New Roman Regular"/>
      <charset val="134"/>
    </font>
    <font>
      <sz val="11"/>
      <color rgb="FFFF0000"/>
      <name val="Times New Roman Regular"/>
      <charset val="134"/>
    </font>
    <font>
      <sz val="11"/>
      <color theme="1"/>
      <name val="Times New Roman Regular"/>
      <charset val="134"/>
    </font>
    <font>
      <sz val="12"/>
      <color theme="1"/>
      <name val="Times New Roman Regular"/>
      <charset val="134"/>
    </font>
    <font>
      <sz val="11"/>
      <name val="Times New Roman Regular"/>
      <charset val="134"/>
    </font>
    <font>
      <sz val="11"/>
      <color rgb="FFFF0000"/>
      <name val="宋体"/>
      <charset val="134"/>
    </font>
    <font>
      <sz val="11"/>
      <name val="宋体"/>
      <charset val="134"/>
    </font>
    <font>
      <sz val="12"/>
      <color theme="1"/>
      <name val="等线"/>
      <charset val="134"/>
      <scheme val="minor"/>
    </font>
    <font>
      <sz val="11"/>
      <color rgb="FFFF0000"/>
      <name val="等线"/>
      <charset val="134"/>
      <scheme val="minor"/>
    </font>
    <font>
      <sz val="11"/>
      <color theme="1"/>
      <name val="等线"/>
      <charset val="134"/>
    </font>
    <font>
      <sz val="12"/>
      <color rgb="FFFF0000"/>
      <name val="等线"/>
      <charset val="134"/>
      <scheme val="minor"/>
    </font>
    <font>
      <sz val="11"/>
      <color theme="1"/>
      <name val="宋体"/>
      <charset val="134"/>
    </font>
    <font>
      <sz val="11"/>
      <color theme="0" tint="-0.15"/>
      <name val="宋体"/>
      <charset val="134"/>
    </font>
    <font>
      <sz val="10"/>
      <color theme="1"/>
      <name val="Times New Roman Regular"/>
      <charset val="134"/>
    </font>
    <font>
      <sz val="10"/>
      <name val="Times New Roman Regular"/>
      <charset val="134"/>
    </font>
    <font>
      <sz val="11"/>
      <color rgb="FFFA7D00"/>
      <name val="等线"/>
      <charset val="0"/>
      <scheme val="minor"/>
    </font>
    <font>
      <sz val="11"/>
      <color theme="1"/>
      <name val="等线"/>
      <charset val="0"/>
      <scheme val="minor"/>
    </font>
    <font>
      <b/>
      <sz val="13"/>
      <color theme="3"/>
      <name val="等线"/>
      <charset val="134"/>
      <scheme val="minor"/>
    </font>
    <font>
      <u/>
      <sz val="11"/>
      <color rgb="FF0000FF"/>
      <name val="等线"/>
      <charset val="0"/>
      <scheme val="minor"/>
    </font>
    <font>
      <sz val="11"/>
      <color theme="0"/>
      <name val="等线"/>
      <charset val="0"/>
      <scheme val="minor"/>
    </font>
    <font>
      <sz val="11"/>
      <color rgb="FF9C6500"/>
      <name val="等线"/>
      <charset val="0"/>
      <scheme val="minor"/>
    </font>
    <font>
      <sz val="11"/>
      <color rgb="FFFF0000"/>
      <name val="等线"/>
      <charset val="0"/>
      <scheme val="minor"/>
    </font>
    <font>
      <b/>
      <sz val="11"/>
      <color theme="3"/>
      <name val="等线"/>
      <charset val="134"/>
      <scheme val="minor"/>
    </font>
    <font>
      <b/>
      <sz val="18"/>
      <color theme="3"/>
      <name val="等线"/>
      <charset val="134"/>
      <scheme val="minor"/>
    </font>
    <font>
      <i/>
      <sz val="11"/>
      <color rgb="FF7F7F7F"/>
      <name val="等线"/>
      <charset val="0"/>
      <scheme val="minor"/>
    </font>
    <font>
      <b/>
      <sz val="15"/>
      <color theme="3"/>
      <name val="等线"/>
      <charset val="134"/>
      <scheme val="minor"/>
    </font>
    <font>
      <b/>
      <sz val="11"/>
      <color rgb="FF3F3F3F"/>
      <name val="等线"/>
      <charset val="0"/>
      <scheme val="minor"/>
    </font>
    <font>
      <b/>
      <sz val="11"/>
      <color rgb="FFFFFFFF"/>
      <name val="等线"/>
      <charset val="0"/>
      <scheme val="minor"/>
    </font>
    <font>
      <b/>
      <sz val="11"/>
      <color theme="1"/>
      <name val="等线"/>
      <charset val="0"/>
      <scheme val="minor"/>
    </font>
    <font>
      <u/>
      <sz val="11"/>
      <color rgb="FF800080"/>
      <name val="等线"/>
      <charset val="0"/>
      <scheme val="minor"/>
    </font>
    <font>
      <sz val="11"/>
      <color rgb="FF9C0006"/>
      <name val="等线"/>
      <charset val="0"/>
      <scheme val="minor"/>
    </font>
    <font>
      <b/>
      <sz val="11"/>
      <color rgb="FFFA7D00"/>
      <name val="等线"/>
      <charset val="0"/>
      <scheme val="minor"/>
    </font>
    <font>
      <sz val="11"/>
      <color rgb="FF006100"/>
      <name val="等线"/>
      <charset val="0"/>
      <scheme val="minor"/>
    </font>
    <font>
      <sz val="11"/>
      <color rgb="FF3F3F76"/>
      <name val="等线"/>
      <charset val="0"/>
      <scheme val="minor"/>
    </font>
    <font>
      <sz val="12"/>
      <color rgb="FFFF0000"/>
      <name val="Times New Roman Regular"/>
      <charset val="134"/>
    </font>
    <font>
      <sz val="14"/>
      <color rgb="FFFF0000"/>
      <name val="Times New Roman Regular"/>
      <charset val="134"/>
    </font>
    <font>
      <sz val="12"/>
      <color rgb="FFFF0000"/>
      <name val="楷体"/>
      <charset val="134"/>
    </font>
    <font>
      <sz val="12"/>
      <color theme="1"/>
      <name val="楷体"/>
      <charset val="134"/>
    </font>
    <font>
      <i/>
      <sz val="11"/>
      <color rgb="FF0070C0"/>
      <name val="宋体"/>
      <charset val="134"/>
    </font>
  </fonts>
  <fills count="40">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theme="0" tint="-0.05"/>
        <bgColor indexed="64"/>
      </patternFill>
    </fill>
    <fill>
      <patternFill patternType="solid">
        <fgColor theme="7" tint="0.8"/>
        <bgColor indexed="64"/>
      </patternFill>
    </fill>
    <fill>
      <patternFill patternType="solid">
        <fgColor theme="8" tint="0.8"/>
        <bgColor indexed="64"/>
      </patternFill>
    </fill>
    <fill>
      <patternFill patternType="solid">
        <fgColor theme="4" tint="0.8"/>
        <bgColor indexed="64"/>
      </patternFill>
    </fill>
    <fill>
      <patternFill patternType="solid">
        <fgColor theme="5" tint="0.8"/>
        <bgColor indexed="64"/>
      </patternFill>
    </fill>
    <fill>
      <patternFill patternType="solid">
        <fgColor theme="9" tint="0.8"/>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bgColor indexed="64"/>
      </patternFill>
    </fill>
    <fill>
      <patternFill patternType="solid">
        <fgColor rgb="FFF2F2F2"/>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rgb="FFA5A5A5"/>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rgb="FFFFC7CE"/>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rgb="FFC6EFCE"/>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rgb="FFFFFFCC"/>
        <bgColor indexed="64"/>
      </patternFill>
    </fill>
    <fill>
      <patternFill patternType="solid">
        <fgColor theme="7" tint="0.799981688894314"/>
        <bgColor indexed="64"/>
      </patternFill>
    </fill>
    <fill>
      <patternFill patternType="solid">
        <fgColor theme="6"/>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21" fillId="31" borderId="0" applyNumberFormat="0" applyBorder="0" applyAlignment="0" applyProtection="0">
      <alignment vertical="center"/>
    </xf>
    <xf numFmtId="0" fontId="18" fillId="38" borderId="0" applyNumberFormat="0" applyBorder="0" applyAlignment="0" applyProtection="0">
      <alignment vertical="center"/>
    </xf>
    <xf numFmtId="0" fontId="21" fillId="17" borderId="0" applyNumberFormat="0" applyBorder="0" applyAlignment="0" applyProtection="0">
      <alignment vertical="center"/>
    </xf>
    <xf numFmtId="0" fontId="35" fillId="36" borderId="7" applyNumberFormat="0" applyAlignment="0" applyProtection="0">
      <alignment vertical="center"/>
    </xf>
    <xf numFmtId="0" fontId="18" fillId="25" borderId="0" applyNumberFormat="0" applyBorder="0" applyAlignment="0" applyProtection="0">
      <alignment vertical="center"/>
    </xf>
    <xf numFmtId="0" fontId="18" fillId="35" borderId="0" applyNumberFormat="0" applyBorder="0" applyAlignment="0" applyProtection="0">
      <alignment vertical="center"/>
    </xf>
    <xf numFmtId="44" fontId="9" fillId="0" borderId="0" applyFont="0" applyFill="0" applyBorder="0" applyAlignment="0" applyProtection="0">
      <alignment vertical="center"/>
    </xf>
    <xf numFmtId="0" fontId="21" fillId="39" borderId="0" applyNumberFormat="0" applyBorder="0" applyAlignment="0" applyProtection="0">
      <alignment vertical="center"/>
    </xf>
    <xf numFmtId="9" fontId="9" fillId="0" borderId="0" applyFont="0" applyFill="0" applyBorder="0" applyAlignment="0" applyProtection="0">
      <alignment vertical="center"/>
    </xf>
    <xf numFmtId="0" fontId="21" fillId="34" borderId="0" applyNumberFormat="0" applyBorder="0" applyAlignment="0" applyProtection="0">
      <alignment vertical="center"/>
    </xf>
    <xf numFmtId="0" fontId="21" fillId="26" borderId="0" applyNumberFormat="0" applyBorder="0" applyAlignment="0" applyProtection="0">
      <alignment vertical="center"/>
    </xf>
    <xf numFmtId="0" fontId="21" fillId="2" borderId="0" applyNumberFormat="0" applyBorder="0" applyAlignment="0" applyProtection="0">
      <alignment vertical="center"/>
    </xf>
    <xf numFmtId="0" fontId="21" fillId="21" borderId="0" applyNumberFormat="0" applyBorder="0" applyAlignment="0" applyProtection="0">
      <alignment vertical="center"/>
    </xf>
    <xf numFmtId="0" fontId="21" fillId="32" borderId="0" applyNumberFormat="0" applyBorder="0" applyAlignment="0" applyProtection="0">
      <alignment vertical="center"/>
    </xf>
    <xf numFmtId="0" fontId="33" fillId="18" borderId="7" applyNumberFormat="0" applyAlignment="0" applyProtection="0">
      <alignment vertical="center"/>
    </xf>
    <xf numFmtId="0" fontId="21" fillId="29" borderId="0" applyNumberFormat="0" applyBorder="0" applyAlignment="0" applyProtection="0">
      <alignment vertical="center"/>
    </xf>
    <xf numFmtId="0" fontId="22" fillId="14" borderId="0" applyNumberFormat="0" applyBorder="0" applyAlignment="0" applyProtection="0">
      <alignment vertical="center"/>
    </xf>
    <xf numFmtId="0" fontId="18" fillId="28" borderId="0" applyNumberFormat="0" applyBorder="0" applyAlignment="0" applyProtection="0">
      <alignment vertical="center"/>
    </xf>
    <xf numFmtId="0" fontId="34" fillId="33" borderId="0" applyNumberFormat="0" applyBorder="0" applyAlignment="0" applyProtection="0">
      <alignment vertical="center"/>
    </xf>
    <xf numFmtId="0" fontId="18" fillId="22" borderId="0" applyNumberFormat="0" applyBorder="0" applyAlignment="0" applyProtection="0">
      <alignment vertical="center"/>
    </xf>
    <xf numFmtId="0" fontId="30" fillId="0" borderId="6" applyNumberFormat="0" applyFill="0" applyAlignment="0" applyProtection="0">
      <alignment vertical="center"/>
    </xf>
    <xf numFmtId="0" fontId="32" fillId="27" borderId="0" applyNumberFormat="0" applyBorder="0" applyAlignment="0" applyProtection="0">
      <alignment vertical="center"/>
    </xf>
    <xf numFmtId="0" fontId="29" fillId="23" borderId="5" applyNumberFormat="0" applyAlignment="0" applyProtection="0">
      <alignment vertical="center"/>
    </xf>
    <xf numFmtId="0" fontId="28" fillId="18" borderId="3" applyNumberFormat="0" applyAlignment="0" applyProtection="0">
      <alignment vertical="center"/>
    </xf>
    <xf numFmtId="0" fontId="27" fillId="0" borderId="2" applyNumberFormat="0" applyFill="0" applyAlignment="0" applyProtection="0">
      <alignment vertical="center"/>
    </xf>
    <xf numFmtId="0" fontId="26" fillId="0" borderId="0" applyNumberFormat="0" applyFill="0" applyBorder="0" applyAlignment="0" applyProtection="0">
      <alignment vertical="center"/>
    </xf>
    <xf numFmtId="0" fontId="18" fillId="24" borderId="0" applyNumberFormat="0" applyBorder="0" applyAlignment="0" applyProtection="0">
      <alignment vertical="center"/>
    </xf>
    <xf numFmtId="0" fontId="24" fillId="0" borderId="0" applyNumberFormat="0" applyFill="0" applyBorder="0" applyAlignment="0" applyProtection="0">
      <alignment vertical="center"/>
    </xf>
    <xf numFmtId="42" fontId="9" fillId="0" borderId="0" applyFont="0" applyFill="0" applyBorder="0" applyAlignment="0" applyProtection="0">
      <alignment vertical="center"/>
    </xf>
    <xf numFmtId="0" fontId="18" fillId="20" borderId="0" applyNumberFormat="0" applyBorder="0" applyAlignment="0" applyProtection="0">
      <alignment vertical="center"/>
    </xf>
    <xf numFmtId="43" fontId="9" fillId="0" borderId="0" applyFont="0" applyFill="0" applyBorder="0" applyAlignment="0" applyProtection="0">
      <alignment vertical="center"/>
    </xf>
    <xf numFmtId="0" fontId="31"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8" fillId="16" borderId="0" applyNumberFormat="0" applyBorder="0" applyAlignment="0" applyProtection="0">
      <alignment vertical="center"/>
    </xf>
    <xf numFmtId="0" fontId="23" fillId="0" borderId="0" applyNumberFormat="0" applyFill="0" applyBorder="0" applyAlignment="0" applyProtection="0">
      <alignment vertical="center"/>
    </xf>
    <xf numFmtId="0" fontId="21" fillId="15" borderId="0" applyNumberFormat="0" applyBorder="0" applyAlignment="0" applyProtection="0">
      <alignment vertical="center"/>
    </xf>
    <xf numFmtId="0" fontId="9" fillId="37" borderId="8" applyNumberFormat="0" applyFont="0" applyAlignment="0" applyProtection="0">
      <alignment vertical="center"/>
    </xf>
    <xf numFmtId="0" fontId="18" fillId="30" borderId="0" applyNumberFormat="0" applyBorder="0" applyAlignment="0" applyProtection="0">
      <alignment vertical="center"/>
    </xf>
    <xf numFmtId="0" fontId="21" fillId="12" borderId="0" applyNumberFormat="0" applyBorder="0" applyAlignment="0" applyProtection="0">
      <alignment vertical="center"/>
    </xf>
    <xf numFmtId="0" fontId="18" fillId="11" borderId="0" applyNumberFormat="0" applyBorder="0" applyAlignment="0" applyProtection="0">
      <alignment vertical="center"/>
    </xf>
    <xf numFmtId="0" fontId="20" fillId="0" borderId="0" applyNumberFormat="0" applyFill="0" applyBorder="0" applyAlignment="0" applyProtection="0">
      <alignment vertical="center"/>
    </xf>
    <xf numFmtId="41" fontId="9" fillId="0" borderId="0" applyFont="0" applyFill="0" applyBorder="0" applyAlignment="0" applyProtection="0">
      <alignment vertical="center"/>
    </xf>
    <xf numFmtId="0" fontId="19" fillId="0" borderId="2" applyNumberFormat="0" applyFill="0" applyAlignment="0" applyProtection="0">
      <alignment vertical="center"/>
    </xf>
    <xf numFmtId="0" fontId="18" fillId="19" borderId="0" applyNumberFormat="0" applyBorder="0" applyAlignment="0" applyProtection="0">
      <alignment vertical="center"/>
    </xf>
    <xf numFmtId="0" fontId="24" fillId="0" borderId="4" applyNumberFormat="0" applyFill="0" applyAlignment="0" applyProtection="0">
      <alignment vertical="center"/>
    </xf>
    <xf numFmtId="0" fontId="21" fillId="13" borderId="0" applyNumberFormat="0" applyBorder="0" applyAlignment="0" applyProtection="0">
      <alignment vertical="center"/>
    </xf>
    <xf numFmtId="0" fontId="18" fillId="10" borderId="0" applyNumberFormat="0" applyBorder="0" applyAlignment="0" applyProtection="0">
      <alignment vertical="center"/>
    </xf>
    <xf numFmtId="0" fontId="17" fillId="0" borderId="1" applyNumberFormat="0" applyFill="0" applyAlignment="0" applyProtection="0">
      <alignment vertical="center"/>
    </xf>
  </cellStyleXfs>
  <cellXfs count="84">
    <xf numFmtId="0" fontId="0" fillId="0" borderId="0" xfId="0"/>
    <xf numFmtId="0" fontId="0" fillId="0" borderId="0" xfId="0" applyFill="1" applyAlignment="1">
      <alignment horizontal="left" vertical="center" wrapText="1"/>
    </xf>
    <xf numFmtId="0" fontId="0" fillId="2" borderId="0" xfId="0" applyFill="1" applyAlignment="1">
      <alignment horizontal="left" vertical="center" wrapText="1"/>
    </xf>
    <xf numFmtId="0" fontId="1" fillId="0" borderId="0" xfId="0" applyFont="1" applyFill="1" applyAlignment="1">
      <alignment horizontal="left" vertical="center"/>
    </xf>
    <xf numFmtId="0" fontId="0" fillId="0" borderId="0" xfId="0" applyFill="1" applyAlignment="1">
      <alignment horizontal="left" vertical="center"/>
    </xf>
    <xf numFmtId="176" fontId="0" fillId="0" borderId="0" xfId="0" applyNumberFormat="1" applyFill="1" applyAlignment="1">
      <alignment horizontal="left" vertical="center"/>
    </xf>
    <xf numFmtId="0" fontId="2" fillId="0" borderId="0" xfId="0" applyFont="1" applyFill="1" applyAlignment="1">
      <alignment horizontal="left" vertical="center" wrapText="1"/>
    </xf>
    <xf numFmtId="0" fontId="3" fillId="3" borderId="0" xfId="0" applyFont="1" applyFill="1"/>
    <xf numFmtId="0" fontId="4" fillId="0" borderId="0" xfId="0" applyFont="1" applyFill="1" applyAlignment="1">
      <alignment horizontal="left" vertical="center" wrapText="1"/>
    </xf>
    <xf numFmtId="176" fontId="4" fillId="0" borderId="0" xfId="0" applyNumberFormat="1" applyFont="1" applyFill="1" applyAlignment="1">
      <alignment horizontal="left" vertical="center" wrapText="1"/>
    </xf>
    <xf numFmtId="0" fontId="3" fillId="4" borderId="0" xfId="0" applyFont="1" applyFill="1" applyAlignment="1">
      <alignment horizontal="left" vertical="center" wrapText="1"/>
    </xf>
    <xf numFmtId="0" fontId="5" fillId="0" borderId="0" xfId="0" applyFont="1" applyFill="1" applyAlignment="1">
      <alignment vertical="center" wrapText="1"/>
    </xf>
    <xf numFmtId="0" fontId="5" fillId="0" borderId="0" xfId="0" applyFont="1" applyFill="1" applyAlignment="1">
      <alignment vertical="center"/>
    </xf>
    <xf numFmtId="176" fontId="5" fillId="0" borderId="0" xfId="0" applyNumberFormat="1" applyFont="1" applyFill="1" applyAlignment="1">
      <alignment vertical="center"/>
    </xf>
    <xf numFmtId="0" fontId="6" fillId="0" borderId="0" xfId="0" applyFont="1" applyFill="1" applyAlignment="1">
      <alignment horizontal="left" vertical="center" wrapText="1"/>
    </xf>
    <xf numFmtId="0" fontId="6" fillId="5" borderId="0" xfId="0" applyFont="1" applyFill="1" applyAlignment="1">
      <alignment horizontal="left" vertical="center" wrapText="1"/>
    </xf>
    <xf numFmtId="0" fontId="5" fillId="2" borderId="0" xfId="0" applyFont="1" applyFill="1" applyAlignment="1">
      <alignment vertical="center"/>
    </xf>
    <xf numFmtId="176" fontId="5" fillId="2" borderId="0" xfId="0" applyNumberFormat="1" applyFont="1" applyFill="1" applyAlignment="1">
      <alignment vertical="center"/>
    </xf>
    <xf numFmtId="0" fontId="7" fillId="3" borderId="0" xfId="0" applyFont="1" applyFill="1"/>
    <xf numFmtId="0" fontId="8" fillId="0" borderId="0" xfId="0" applyFont="1" applyFill="1" applyAlignment="1">
      <alignment horizontal="left" vertical="center" wrapText="1"/>
    </xf>
    <xf numFmtId="0" fontId="7" fillId="4" borderId="0" xfId="0" applyFont="1" applyFill="1" applyAlignment="1">
      <alignment horizontal="left" vertical="center" wrapText="1"/>
    </xf>
    <xf numFmtId="0" fontId="5" fillId="2" borderId="0" xfId="0" applyFont="1" applyFill="1" applyAlignment="1">
      <alignment vertical="center" wrapText="1"/>
    </xf>
    <xf numFmtId="0" fontId="0" fillId="6" borderId="0" xfId="0" applyFill="1"/>
    <xf numFmtId="0" fontId="0" fillId="7" borderId="0" xfId="0" applyFill="1"/>
    <xf numFmtId="0" fontId="0" fillId="8" borderId="0" xfId="0" applyFill="1"/>
    <xf numFmtId="0" fontId="9" fillId="0" borderId="0" xfId="0" applyFont="1" applyFill="1" applyAlignment="1">
      <alignment vertical="center"/>
    </xf>
    <xf numFmtId="0" fontId="0" fillId="0" borderId="0" xfId="0" applyAlignment="1">
      <alignment vertical="center"/>
    </xf>
    <xf numFmtId="176" fontId="0" fillId="0" borderId="0" xfId="0" applyNumberFormat="1"/>
    <xf numFmtId="0" fontId="4" fillId="0" borderId="0" xfId="0" applyFont="1" applyAlignment="1">
      <alignment horizontal="center" vertical="center" wrapText="1"/>
    </xf>
    <xf numFmtId="0" fontId="0" fillId="0" borderId="0" xfId="0" applyAlignment="1">
      <alignment wrapText="1"/>
    </xf>
    <xf numFmtId="0" fontId="10" fillId="3" borderId="0" xfId="0" applyFont="1" applyFill="1"/>
    <xf numFmtId="0" fontId="10" fillId="0" borderId="0" xfId="0" applyFont="1"/>
    <xf numFmtId="0" fontId="0" fillId="5" borderId="0" xfId="0" applyFill="1"/>
    <xf numFmtId="0" fontId="11" fillId="0" borderId="0" xfId="0" applyFont="1" applyAlignment="1">
      <alignment wrapText="1"/>
    </xf>
    <xf numFmtId="0" fontId="0" fillId="0" borderId="0" xfId="0" applyFont="1" applyAlignment="1">
      <alignment wrapText="1"/>
    </xf>
    <xf numFmtId="0" fontId="9" fillId="6" borderId="0" xfId="0" applyFont="1" applyFill="1" applyAlignment="1">
      <alignment vertical="center"/>
    </xf>
    <xf numFmtId="0" fontId="0" fillId="6" borderId="0" xfId="0" applyFill="1" applyAlignment="1">
      <alignment vertical="center"/>
    </xf>
    <xf numFmtId="0" fontId="9" fillId="9" borderId="0" xfId="0" applyFont="1" applyFill="1" applyAlignment="1">
      <alignment vertical="center"/>
    </xf>
    <xf numFmtId="0" fontId="0" fillId="7" borderId="0" xfId="0" applyFill="1" applyAlignment="1">
      <alignment vertical="center"/>
    </xf>
    <xf numFmtId="0" fontId="9" fillId="7" borderId="0" xfId="0" applyFont="1" applyFill="1" applyAlignment="1">
      <alignment vertical="center"/>
    </xf>
    <xf numFmtId="176" fontId="4" fillId="0" borderId="0" xfId="0" applyNumberFormat="1" applyFont="1" applyAlignment="1">
      <alignment horizontal="center" vertical="center" wrapText="1"/>
    </xf>
    <xf numFmtId="0" fontId="9" fillId="5" borderId="0" xfId="0" applyFont="1" applyFill="1" applyAlignment="1">
      <alignment vertical="center"/>
    </xf>
    <xf numFmtId="176" fontId="9" fillId="0" borderId="0" xfId="0" applyNumberFormat="1" applyFont="1" applyFill="1" applyAlignment="1">
      <alignment vertical="center"/>
    </xf>
    <xf numFmtId="176" fontId="9" fillId="6" borderId="0" xfId="0" applyNumberFormat="1" applyFont="1" applyFill="1" applyAlignment="1">
      <alignment vertical="center"/>
    </xf>
    <xf numFmtId="0" fontId="12" fillId="7" borderId="0" xfId="0" applyFont="1" applyFill="1" applyAlignment="1">
      <alignment vertical="center"/>
    </xf>
    <xf numFmtId="176" fontId="9" fillId="7" borderId="0" xfId="0" applyNumberFormat="1" applyFont="1" applyFill="1" applyAlignment="1">
      <alignment vertical="center"/>
    </xf>
    <xf numFmtId="0" fontId="0" fillId="8" borderId="0" xfId="0" applyFill="1" applyAlignment="1">
      <alignment vertical="center"/>
    </xf>
    <xf numFmtId="0" fontId="9" fillId="8" borderId="0" xfId="0" applyFont="1" applyFill="1" applyAlignment="1">
      <alignment vertical="center"/>
    </xf>
    <xf numFmtId="0" fontId="12" fillId="0" borderId="0" xfId="0" applyFont="1" applyFill="1" applyAlignment="1">
      <alignment vertical="center"/>
    </xf>
    <xf numFmtId="0" fontId="0" fillId="0" borderId="0" xfId="0" applyAlignment="1">
      <alignment horizontal="center" vertical="center" wrapText="1"/>
    </xf>
    <xf numFmtId="0" fontId="10" fillId="0" borderId="0" xfId="0" applyFont="1" applyAlignment="1">
      <alignment vertical="center" wrapText="1"/>
    </xf>
    <xf numFmtId="0" fontId="12" fillId="0" borderId="0" xfId="0" applyFont="1" applyFill="1" applyAlignment="1">
      <alignment horizontal="center" vertical="center" wrapText="1"/>
    </xf>
    <xf numFmtId="0" fontId="1" fillId="0" borderId="0" xfId="0" applyFont="1" applyFill="1" applyAlignment="1">
      <alignment vertical="center" wrapText="1"/>
    </xf>
    <xf numFmtId="0" fontId="0" fillId="0" borderId="0" xfId="0" applyAlignment="1">
      <alignment vertical="center" wrapText="1"/>
    </xf>
    <xf numFmtId="176" fontId="9" fillId="8" borderId="0" xfId="0" applyNumberFormat="1" applyFont="1" applyFill="1" applyAlignment="1">
      <alignment vertical="center"/>
    </xf>
    <xf numFmtId="176" fontId="12" fillId="0" borderId="0" xfId="0" applyNumberFormat="1" applyFont="1" applyFill="1" applyAlignment="1">
      <alignment vertical="center"/>
    </xf>
    <xf numFmtId="0" fontId="0" fillId="0" borderId="0" xfId="0" applyFill="1"/>
    <xf numFmtId="0" fontId="4" fillId="0" borderId="0" xfId="0" applyFont="1" applyAlignment="1">
      <alignment horizontal="center"/>
    </xf>
    <xf numFmtId="0" fontId="4" fillId="0" borderId="0" xfId="0" applyFont="1" applyAlignment="1">
      <alignment horizontal="center" wrapText="1"/>
    </xf>
    <xf numFmtId="0" fontId="4" fillId="5" borderId="0" xfId="0" applyFont="1" applyFill="1" applyAlignment="1">
      <alignment horizontal="center"/>
    </xf>
    <xf numFmtId="0" fontId="4" fillId="5" borderId="0" xfId="0" applyFont="1" applyFill="1" applyAlignment="1">
      <alignment horizontal="center" wrapText="1"/>
    </xf>
    <xf numFmtId="0" fontId="4" fillId="0" borderId="0" xfId="0" applyFont="1" applyFill="1" applyAlignment="1">
      <alignment horizontal="center" wrapText="1"/>
    </xf>
    <xf numFmtId="0" fontId="13" fillId="0" borderId="0" xfId="0" applyFont="1" applyFill="1" applyAlignment="1">
      <alignment horizontal="center" vertical="center"/>
    </xf>
    <xf numFmtId="0" fontId="13" fillId="0" borderId="0" xfId="0" applyFont="1" applyFill="1" applyAlignment="1">
      <alignment horizontal="left"/>
    </xf>
    <xf numFmtId="0" fontId="13" fillId="0" borderId="0" xfId="0" applyFont="1" applyFill="1" applyAlignment="1">
      <alignment horizontal="center"/>
    </xf>
    <xf numFmtId="0" fontId="4" fillId="0" borderId="0" xfId="0" applyFont="1" applyFill="1" applyAlignment="1">
      <alignment horizontal="center"/>
    </xf>
    <xf numFmtId="0" fontId="14" fillId="0" borderId="0" xfId="0" applyFont="1" applyFill="1" applyAlignment="1">
      <alignment horizontal="left"/>
    </xf>
    <xf numFmtId="0" fontId="4" fillId="8" borderId="0" xfId="0" applyFont="1" applyFill="1" applyAlignment="1">
      <alignment horizontal="center"/>
    </xf>
    <xf numFmtId="0" fontId="4" fillId="8" borderId="0" xfId="0" applyFont="1" applyFill="1" applyAlignment="1">
      <alignment horizontal="center" wrapText="1"/>
    </xf>
    <xf numFmtId="0" fontId="13" fillId="0" borderId="0" xfId="0" applyFont="1" applyFill="1" applyAlignment="1">
      <alignment horizontal="left" wrapText="1"/>
    </xf>
    <xf numFmtId="0" fontId="4" fillId="0" borderId="0" xfId="0" applyFont="1" applyFill="1"/>
    <xf numFmtId="0" fontId="4" fillId="0" borderId="0" xfId="0" applyFont="1" applyFill="1" applyAlignment="1">
      <alignment horizontal="center" vertical="center"/>
    </xf>
    <xf numFmtId="0" fontId="4" fillId="4" borderId="0" xfId="0" applyFont="1" applyFill="1" applyAlignment="1">
      <alignment horizontal="center"/>
    </xf>
    <xf numFmtId="0" fontId="4" fillId="4" borderId="0" xfId="0" applyFont="1" applyFill="1" applyAlignment="1">
      <alignment horizontal="center" wrapText="1"/>
    </xf>
    <xf numFmtId="176" fontId="13" fillId="0" borderId="0" xfId="0" applyNumberFormat="1" applyFont="1" applyFill="1" applyAlignment="1">
      <alignment horizontal="left"/>
    </xf>
    <xf numFmtId="0" fontId="15" fillId="0" borderId="0" xfId="0" applyFont="1" applyFill="1"/>
    <xf numFmtId="0" fontId="15" fillId="0" borderId="0" xfId="0" applyFont="1" applyFill="1" applyAlignment="1">
      <alignment vertical="center"/>
    </xf>
    <xf numFmtId="0" fontId="15" fillId="0" borderId="0" xfId="0" applyFont="1" applyFill="1" applyAlignment="1">
      <alignment horizontal="center" vertical="center"/>
    </xf>
    <xf numFmtId="0" fontId="15" fillId="0" borderId="0" xfId="0" applyFont="1" applyFill="1" applyAlignment="1">
      <alignment horizontal="left"/>
    </xf>
    <xf numFmtId="0" fontId="15" fillId="0" borderId="0" xfId="0" applyFont="1" applyFill="1" applyAlignment="1">
      <alignment horizontal="center"/>
    </xf>
    <xf numFmtId="0" fontId="15" fillId="0" borderId="0" xfId="0" applyFont="1" applyFill="1" applyAlignment="1">
      <alignment horizontal="left" vertical="center"/>
    </xf>
    <xf numFmtId="0" fontId="15" fillId="0" borderId="0" xfId="0" applyFont="1" applyFill="1" applyAlignment="1">
      <alignment horizontal="center" vertical="center" wrapText="1"/>
    </xf>
    <xf numFmtId="11" fontId="15" fillId="0" borderId="0" xfId="0" applyNumberFormat="1" applyFont="1" applyFill="1" applyAlignment="1">
      <alignment horizontal="center" vertical="center"/>
    </xf>
    <xf numFmtId="0" fontId="16" fillId="0" borderId="0" xfId="0" applyFont="1" applyFill="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pn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7" Type="http://schemas.openxmlformats.org/officeDocument/2006/relationships/image" Target="../media/image20.jpeg"/><Relationship Id="rId6" Type="http://schemas.openxmlformats.org/officeDocument/2006/relationships/image" Target="../media/image19.jpeg"/><Relationship Id="rId5" Type="http://schemas.openxmlformats.org/officeDocument/2006/relationships/image" Target="../media/image18.jpeg"/><Relationship Id="rId4" Type="http://schemas.openxmlformats.org/officeDocument/2006/relationships/image" Target="../media/image17.jpeg"/><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1795145</xdr:colOff>
      <xdr:row>60</xdr:row>
      <xdr:rowOff>127635</xdr:rowOff>
    </xdr:from>
    <xdr:to>
      <xdr:col>3</xdr:col>
      <xdr:colOff>5523865</xdr:colOff>
      <xdr:row>82</xdr:row>
      <xdr:rowOff>142875</xdr:rowOff>
    </xdr:to>
    <xdr:pic>
      <xdr:nvPicPr>
        <xdr:cNvPr id="3" name="图片 2"/>
        <xdr:cNvPicPr>
          <a:picLocks noChangeAspect="1"/>
        </xdr:cNvPicPr>
      </xdr:nvPicPr>
      <xdr:blipFill>
        <a:blip r:embed="rId1"/>
        <a:stretch>
          <a:fillRect/>
        </a:stretch>
      </xdr:blipFill>
      <xdr:spPr>
        <a:xfrm>
          <a:off x="3538855" y="30193615"/>
          <a:ext cx="9798685" cy="3479800"/>
        </a:xfrm>
        <a:prstGeom prst="rect">
          <a:avLst/>
        </a:prstGeom>
        <a:noFill/>
        <a:ln w="9525">
          <a:noFill/>
        </a:ln>
      </xdr:spPr>
    </xdr:pic>
    <xdr:clientData/>
  </xdr:twoCellAnchor>
  <xdr:twoCellAnchor>
    <xdr:from>
      <xdr:col>1</xdr:col>
      <xdr:colOff>1754505</xdr:colOff>
      <xdr:row>50</xdr:row>
      <xdr:rowOff>48260</xdr:rowOff>
    </xdr:from>
    <xdr:to>
      <xdr:col>4</xdr:col>
      <xdr:colOff>1600200</xdr:colOff>
      <xdr:row>59</xdr:row>
      <xdr:rowOff>140970</xdr:rowOff>
    </xdr:to>
    <xdr:pic>
      <xdr:nvPicPr>
        <xdr:cNvPr id="4" name="图片 3"/>
        <xdr:cNvPicPr>
          <a:picLocks noChangeAspect="1"/>
        </xdr:cNvPicPr>
      </xdr:nvPicPr>
      <xdr:blipFill>
        <a:blip r:embed="rId2"/>
        <a:stretch>
          <a:fillRect/>
        </a:stretch>
      </xdr:blipFill>
      <xdr:spPr>
        <a:xfrm>
          <a:off x="3498215" y="28539440"/>
          <a:ext cx="11628120" cy="1510030"/>
        </a:xfrm>
        <a:prstGeom prst="rect">
          <a:avLst/>
        </a:prstGeom>
        <a:noFill/>
        <a:ln w="9525">
          <a:noFill/>
        </a:ln>
      </xdr:spPr>
    </xdr:pic>
    <xdr:clientData/>
  </xdr:twoCellAnchor>
  <xdr:twoCellAnchor>
    <xdr:from>
      <xdr:col>4</xdr:col>
      <xdr:colOff>144780</xdr:colOff>
      <xdr:row>113</xdr:row>
      <xdr:rowOff>1820545</xdr:rowOff>
    </xdr:from>
    <xdr:to>
      <xdr:col>5</xdr:col>
      <xdr:colOff>5461000</xdr:colOff>
      <xdr:row>113</xdr:row>
      <xdr:rowOff>3310890</xdr:rowOff>
    </xdr:to>
    <xdr:pic>
      <xdr:nvPicPr>
        <xdr:cNvPr id="7" name="图片 6"/>
        <xdr:cNvPicPr>
          <a:picLocks noChangeAspect="1"/>
        </xdr:cNvPicPr>
      </xdr:nvPicPr>
      <xdr:blipFill>
        <a:blip r:embed="rId3"/>
        <a:stretch>
          <a:fillRect/>
        </a:stretch>
      </xdr:blipFill>
      <xdr:spPr>
        <a:xfrm>
          <a:off x="13670915" y="51937285"/>
          <a:ext cx="9939655" cy="1490345"/>
        </a:xfrm>
        <a:prstGeom prst="rect">
          <a:avLst/>
        </a:prstGeom>
        <a:noFill/>
        <a:ln w="9525">
          <a:noFill/>
        </a:ln>
      </xdr:spPr>
    </xdr:pic>
    <xdr:clientData/>
  </xdr:twoCellAnchor>
  <xdr:twoCellAnchor>
    <xdr:from>
      <xdr:col>4</xdr:col>
      <xdr:colOff>125730</xdr:colOff>
      <xdr:row>113</xdr:row>
      <xdr:rowOff>4455160</xdr:rowOff>
    </xdr:from>
    <xdr:to>
      <xdr:col>5</xdr:col>
      <xdr:colOff>5332730</xdr:colOff>
      <xdr:row>114</xdr:row>
      <xdr:rowOff>1600200</xdr:rowOff>
    </xdr:to>
    <xdr:pic>
      <xdr:nvPicPr>
        <xdr:cNvPr id="8" name="图片 7"/>
        <xdr:cNvPicPr>
          <a:picLocks noChangeAspect="1"/>
        </xdr:cNvPicPr>
      </xdr:nvPicPr>
      <xdr:blipFill>
        <a:blip r:embed="rId4"/>
        <a:stretch>
          <a:fillRect/>
        </a:stretch>
      </xdr:blipFill>
      <xdr:spPr>
        <a:xfrm>
          <a:off x="13651865" y="54571900"/>
          <a:ext cx="9830435" cy="1717040"/>
        </a:xfrm>
        <a:prstGeom prst="rect">
          <a:avLst/>
        </a:prstGeom>
        <a:noFill/>
        <a:ln w="9525">
          <a:noFill/>
        </a:ln>
      </xdr:spPr>
    </xdr:pic>
    <xdr:clientData/>
  </xdr:twoCellAnchor>
  <xdr:twoCellAnchor>
    <xdr:from>
      <xdr:col>4</xdr:col>
      <xdr:colOff>63500</xdr:colOff>
      <xdr:row>114</xdr:row>
      <xdr:rowOff>1504315</xdr:rowOff>
    </xdr:from>
    <xdr:to>
      <xdr:col>5</xdr:col>
      <xdr:colOff>5320665</xdr:colOff>
      <xdr:row>115</xdr:row>
      <xdr:rowOff>1399540</xdr:rowOff>
    </xdr:to>
    <xdr:pic>
      <xdr:nvPicPr>
        <xdr:cNvPr id="9" name="图片 8"/>
        <xdr:cNvPicPr>
          <a:picLocks noChangeAspect="1"/>
        </xdr:cNvPicPr>
      </xdr:nvPicPr>
      <xdr:blipFill>
        <a:blip r:embed="rId5"/>
        <a:stretch>
          <a:fillRect/>
        </a:stretch>
      </xdr:blipFill>
      <xdr:spPr>
        <a:xfrm>
          <a:off x="13589635" y="56193055"/>
          <a:ext cx="9880600" cy="2105025"/>
        </a:xfrm>
        <a:prstGeom prst="rect">
          <a:avLst/>
        </a:prstGeom>
        <a:noFill/>
        <a:ln w="9525">
          <a:noFill/>
        </a:ln>
      </xdr:spPr>
    </xdr:pic>
    <xdr:clientData/>
  </xdr:twoCellAnchor>
  <xdr:twoCellAnchor>
    <xdr:from>
      <xdr:col>3</xdr:col>
      <xdr:colOff>5677535</xdr:colOff>
      <xdr:row>116</xdr:row>
      <xdr:rowOff>1137920</xdr:rowOff>
    </xdr:from>
    <xdr:to>
      <xdr:col>5</xdr:col>
      <xdr:colOff>5385435</xdr:colOff>
      <xdr:row>116</xdr:row>
      <xdr:rowOff>4035425</xdr:rowOff>
    </xdr:to>
    <xdr:pic>
      <xdr:nvPicPr>
        <xdr:cNvPr id="10" name="图片 9"/>
        <xdr:cNvPicPr>
          <a:picLocks noChangeAspect="1"/>
        </xdr:cNvPicPr>
      </xdr:nvPicPr>
      <xdr:blipFill>
        <a:blip r:embed="rId6"/>
        <a:stretch>
          <a:fillRect/>
        </a:stretch>
      </xdr:blipFill>
      <xdr:spPr>
        <a:xfrm>
          <a:off x="13491210" y="59611260"/>
          <a:ext cx="10043795" cy="2897505"/>
        </a:xfrm>
        <a:prstGeom prst="rect">
          <a:avLst/>
        </a:prstGeom>
        <a:noFill/>
        <a:ln w="9525">
          <a:noFill/>
        </a:ln>
      </xdr:spPr>
    </xdr:pic>
    <xdr:clientData/>
  </xdr:twoCellAnchor>
  <xdr:twoCellAnchor>
    <xdr:from>
      <xdr:col>3</xdr:col>
      <xdr:colOff>5647690</xdr:colOff>
      <xdr:row>124</xdr:row>
      <xdr:rowOff>838200</xdr:rowOff>
    </xdr:from>
    <xdr:to>
      <xdr:col>5</xdr:col>
      <xdr:colOff>4001135</xdr:colOff>
      <xdr:row>124</xdr:row>
      <xdr:rowOff>2265680</xdr:rowOff>
    </xdr:to>
    <xdr:pic>
      <xdr:nvPicPr>
        <xdr:cNvPr id="12" name="图片 11"/>
        <xdr:cNvPicPr>
          <a:picLocks noChangeAspect="1"/>
        </xdr:cNvPicPr>
      </xdr:nvPicPr>
      <xdr:blipFill>
        <a:blip r:embed="rId7"/>
        <a:stretch>
          <a:fillRect/>
        </a:stretch>
      </xdr:blipFill>
      <xdr:spPr>
        <a:xfrm>
          <a:off x="13461365" y="65562480"/>
          <a:ext cx="8689340" cy="1427480"/>
        </a:xfrm>
        <a:prstGeom prst="rect">
          <a:avLst/>
        </a:prstGeom>
        <a:noFill/>
        <a:ln w="9525">
          <a:noFill/>
        </a:ln>
      </xdr:spPr>
    </xdr:pic>
    <xdr:clientData/>
  </xdr:twoCellAnchor>
  <xdr:twoCellAnchor>
    <xdr:from>
      <xdr:col>5</xdr:col>
      <xdr:colOff>4142740</xdr:colOff>
      <xdr:row>124</xdr:row>
      <xdr:rowOff>20320</xdr:rowOff>
    </xdr:from>
    <xdr:to>
      <xdr:col>8</xdr:col>
      <xdr:colOff>1078865</xdr:colOff>
      <xdr:row>125</xdr:row>
      <xdr:rowOff>83820</xdr:rowOff>
    </xdr:to>
    <xdr:pic>
      <xdr:nvPicPr>
        <xdr:cNvPr id="13" name="图片 12"/>
        <xdr:cNvPicPr>
          <a:picLocks noChangeAspect="1"/>
        </xdr:cNvPicPr>
      </xdr:nvPicPr>
      <xdr:blipFill>
        <a:blip r:embed="rId8"/>
        <a:stretch>
          <a:fillRect/>
        </a:stretch>
      </xdr:blipFill>
      <xdr:spPr>
        <a:xfrm>
          <a:off x="22292310" y="64744600"/>
          <a:ext cx="6345555" cy="3213100"/>
        </a:xfrm>
        <a:prstGeom prst="rect">
          <a:avLst/>
        </a:prstGeom>
        <a:noFill/>
        <a:ln w="9525">
          <a:noFill/>
        </a:ln>
      </xdr:spPr>
    </xdr:pic>
    <xdr:clientData/>
  </xdr:twoCellAnchor>
  <xdr:twoCellAnchor>
    <xdr:from>
      <xdr:col>4</xdr:col>
      <xdr:colOff>12065</xdr:colOff>
      <xdr:row>124</xdr:row>
      <xdr:rowOff>2553335</xdr:rowOff>
    </xdr:from>
    <xdr:to>
      <xdr:col>5</xdr:col>
      <xdr:colOff>1689735</xdr:colOff>
      <xdr:row>131</xdr:row>
      <xdr:rowOff>107315</xdr:rowOff>
    </xdr:to>
    <xdr:pic>
      <xdr:nvPicPr>
        <xdr:cNvPr id="15" name="图片 14"/>
        <xdr:cNvPicPr>
          <a:picLocks noChangeAspect="1"/>
        </xdr:cNvPicPr>
      </xdr:nvPicPr>
      <xdr:blipFill>
        <a:blip r:embed="rId9"/>
        <a:stretch>
          <a:fillRect/>
        </a:stretch>
      </xdr:blipFill>
      <xdr:spPr>
        <a:xfrm>
          <a:off x="13538200" y="67277615"/>
          <a:ext cx="6301105" cy="3860800"/>
        </a:xfrm>
        <a:prstGeom prst="rect">
          <a:avLst/>
        </a:prstGeom>
        <a:noFill/>
        <a:ln w="9525">
          <a:noFill/>
        </a:ln>
      </xdr:spPr>
    </xdr:pic>
    <xdr:clientData/>
  </xdr:twoCellAnchor>
  <xdr:twoCellAnchor>
    <xdr:from>
      <xdr:col>4</xdr:col>
      <xdr:colOff>8255</xdr:colOff>
      <xdr:row>111</xdr:row>
      <xdr:rowOff>1085850</xdr:rowOff>
    </xdr:from>
    <xdr:to>
      <xdr:col>5</xdr:col>
      <xdr:colOff>3644265</xdr:colOff>
      <xdr:row>111</xdr:row>
      <xdr:rowOff>3363595</xdr:rowOff>
    </xdr:to>
    <xdr:pic>
      <xdr:nvPicPr>
        <xdr:cNvPr id="18" name="图片 17"/>
        <xdr:cNvPicPr>
          <a:picLocks noChangeAspect="1"/>
        </xdr:cNvPicPr>
      </xdr:nvPicPr>
      <xdr:blipFill>
        <a:blip r:embed="rId10"/>
        <a:stretch>
          <a:fillRect/>
        </a:stretch>
      </xdr:blipFill>
      <xdr:spPr>
        <a:xfrm>
          <a:off x="13534390" y="44420790"/>
          <a:ext cx="8259445" cy="2277745"/>
        </a:xfrm>
        <a:prstGeom prst="rect">
          <a:avLst/>
        </a:prstGeom>
        <a:noFill/>
        <a:ln w="9525">
          <a:noFill/>
        </a:ln>
      </xdr:spPr>
    </xdr:pic>
    <xdr:clientData/>
  </xdr:twoCellAnchor>
  <xdr:twoCellAnchor editAs="oneCell">
    <xdr:from>
      <xdr:col>2</xdr:col>
      <xdr:colOff>709930</xdr:colOff>
      <xdr:row>128</xdr:row>
      <xdr:rowOff>114300</xdr:rowOff>
    </xdr:from>
    <xdr:to>
      <xdr:col>4</xdr:col>
      <xdr:colOff>788035</xdr:colOff>
      <xdr:row>155</xdr:row>
      <xdr:rowOff>144145</xdr:rowOff>
    </xdr:to>
    <xdr:pic>
      <xdr:nvPicPr>
        <xdr:cNvPr id="5" name="图片 4"/>
        <xdr:cNvPicPr>
          <a:picLocks noChangeAspect="1"/>
        </xdr:cNvPicPr>
      </xdr:nvPicPr>
      <xdr:blipFill>
        <a:blip r:embed="rId11"/>
        <a:stretch>
          <a:fillRect/>
        </a:stretch>
      </xdr:blipFill>
      <xdr:spPr>
        <a:xfrm>
          <a:off x="6703060" y="70672960"/>
          <a:ext cx="7611110" cy="4281805"/>
        </a:xfrm>
        <a:prstGeom prst="rect">
          <a:avLst/>
        </a:prstGeom>
        <a:noFill/>
        <a:ln w="9525">
          <a:noFill/>
        </a:ln>
      </xdr:spPr>
    </xdr:pic>
    <xdr:clientData/>
  </xdr:twoCellAnchor>
  <xdr:twoCellAnchor editAs="oneCell">
    <xdr:from>
      <xdr:col>3</xdr:col>
      <xdr:colOff>3317240</xdr:colOff>
      <xdr:row>111</xdr:row>
      <xdr:rowOff>3735070</xdr:rowOff>
    </xdr:from>
    <xdr:to>
      <xdr:col>4</xdr:col>
      <xdr:colOff>3767455</xdr:colOff>
      <xdr:row>113</xdr:row>
      <xdr:rowOff>887095</xdr:rowOff>
    </xdr:to>
    <xdr:pic>
      <xdr:nvPicPr>
        <xdr:cNvPr id="11" name="图片 10"/>
        <xdr:cNvPicPr>
          <a:picLocks noChangeAspect="1"/>
        </xdr:cNvPicPr>
      </xdr:nvPicPr>
      <xdr:blipFill>
        <a:blip r:embed="rId12"/>
        <a:stretch>
          <a:fillRect/>
        </a:stretch>
      </xdr:blipFill>
      <xdr:spPr>
        <a:xfrm>
          <a:off x="11130915" y="47070010"/>
          <a:ext cx="6162675" cy="3933825"/>
        </a:xfrm>
        <a:prstGeom prst="rect">
          <a:avLst/>
        </a:prstGeom>
        <a:noFill/>
        <a:ln w="9525">
          <a:noFill/>
        </a:ln>
      </xdr:spPr>
    </xdr:pic>
    <xdr:clientData/>
  </xdr:twoCellAnchor>
  <xdr:twoCellAnchor>
    <xdr:from>
      <xdr:col>4</xdr:col>
      <xdr:colOff>2634615</xdr:colOff>
      <xdr:row>112</xdr:row>
      <xdr:rowOff>788670</xdr:rowOff>
    </xdr:from>
    <xdr:to>
      <xdr:col>9</xdr:col>
      <xdr:colOff>659765</xdr:colOff>
      <xdr:row>112</xdr:row>
      <xdr:rowOff>2687955</xdr:rowOff>
    </xdr:to>
    <xdr:pic>
      <xdr:nvPicPr>
        <xdr:cNvPr id="14" name="图片 13"/>
        <xdr:cNvPicPr>
          <a:picLocks noChangeAspect="1"/>
        </xdr:cNvPicPr>
      </xdr:nvPicPr>
      <xdr:blipFill>
        <a:blip r:embed="rId13"/>
        <a:stretch>
          <a:fillRect/>
        </a:stretch>
      </xdr:blipFill>
      <xdr:spPr>
        <a:xfrm>
          <a:off x="16160750" y="47908210"/>
          <a:ext cx="13666470" cy="189928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5766435</xdr:colOff>
      <xdr:row>5</xdr:row>
      <xdr:rowOff>36830</xdr:rowOff>
    </xdr:from>
    <xdr:to>
      <xdr:col>12</xdr:col>
      <xdr:colOff>105410</xdr:colOff>
      <xdr:row>5</xdr:row>
      <xdr:rowOff>1223645</xdr:rowOff>
    </xdr:to>
    <xdr:pic>
      <xdr:nvPicPr>
        <xdr:cNvPr id="3" name="图片 2"/>
        <xdr:cNvPicPr>
          <a:picLocks noChangeAspect="1"/>
        </xdr:cNvPicPr>
      </xdr:nvPicPr>
      <xdr:blipFill>
        <a:blip r:embed="rId1"/>
        <a:stretch>
          <a:fillRect/>
        </a:stretch>
      </xdr:blipFill>
      <xdr:spPr>
        <a:xfrm>
          <a:off x="15253335" y="1101090"/>
          <a:ext cx="5177155" cy="1186815"/>
        </a:xfrm>
        <a:prstGeom prst="rect">
          <a:avLst/>
        </a:prstGeom>
        <a:noFill/>
        <a:ln w="9525">
          <a:noFill/>
        </a:ln>
      </xdr:spPr>
    </xdr:pic>
    <xdr:clientData/>
  </xdr:twoCellAnchor>
  <xdr:twoCellAnchor>
    <xdr:from>
      <xdr:col>12</xdr:col>
      <xdr:colOff>349250</xdr:colOff>
      <xdr:row>4</xdr:row>
      <xdr:rowOff>124460</xdr:rowOff>
    </xdr:from>
    <xdr:to>
      <xdr:col>22</xdr:col>
      <xdr:colOff>357505</xdr:colOff>
      <xdr:row>6</xdr:row>
      <xdr:rowOff>99060</xdr:rowOff>
    </xdr:to>
    <xdr:pic>
      <xdr:nvPicPr>
        <xdr:cNvPr id="4" name="图片 3"/>
        <xdr:cNvPicPr>
          <a:picLocks noChangeAspect="1"/>
        </xdr:cNvPicPr>
      </xdr:nvPicPr>
      <xdr:blipFill>
        <a:blip r:embed="rId2"/>
        <a:stretch>
          <a:fillRect/>
        </a:stretch>
      </xdr:blipFill>
      <xdr:spPr>
        <a:xfrm>
          <a:off x="20674330" y="1010920"/>
          <a:ext cx="6510655" cy="1435100"/>
        </a:xfrm>
        <a:prstGeom prst="rect">
          <a:avLst/>
        </a:prstGeom>
        <a:noFill/>
        <a:ln w="9525">
          <a:noFill/>
        </a:ln>
      </xdr:spPr>
    </xdr:pic>
    <xdr:clientData/>
  </xdr:twoCellAnchor>
  <xdr:twoCellAnchor>
    <xdr:from>
      <xdr:col>4</xdr:col>
      <xdr:colOff>5735955</xdr:colOff>
      <xdr:row>6</xdr:row>
      <xdr:rowOff>1842135</xdr:rowOff>
    </xdr:from>
    <xdr:to>
      <xdr:col>14</xdr:col>
      <xdr:colOff>117475</xdr:colOff>
      <xdr:row>6</xdr:row>
      <xdr:rowOff>2823210</xdr:rowOff>
    </xdr:to>
    <xdr:pic>
      <xdr:nvPicPr>
        <xdr:cNvPr id="5" name="图片 4"/>
        <xdr:cNvPicPr>
          <a:picLocks noChangeAspect="1"/>
        </xdr:cNvPicPr>
      </xdr:nvPicPr>
      <xdr:blipFill>
        <a:blip r:embed="rId3"/>
        <a:stretch>
          <a:fillRect/>
        </a:stretch>
      </xdr:blipFill>
      <xdr:spPr>
        <a:xfrm>
          <a:off x="15222855" y="4189095"/>
          <a:ext cx="6520180" cy="981075"/>
        </a:xfrm>
        <a:prstGeom prst="rect">
          <a:avLst/>
        </a:prstGeom>
        <a:noFill/>
        <a:ln w="9525">
          <a:noFill/>
        </a:ln>
      </xdr:spPr>
    </xdr:pic>
    <xdr:clientData/>
  </xdr:twoCellAnchor>
  <xdr:twoCellAnchor>
    <xdr:from>
      <xdr:col>14</xdr:col>
      <xdr:colOff>346710</xdr:colOff>
      <xdr:row>6</xdr:row>
      <xdr:rowOff>1612265</xdr:rowOff>
    </xdr:from>
    <xdr:to>
      <xdr:col>21</xdr:col>
      <xdr:colOff>342265</xdr:colOff>
      <xdr:row>6</xdr:row>
      <xdr:rowOff>2870835</xdr:rowOff>
    </xdr:to>
    <xdr:pic>
      <xdr:nvPicPr>
        <xdr:cNvPr id="6" name="图片 5"/>
        <xdr:cNvPicPr>
          <a:picLocks noChangeAspect="1"/>
        </xdr:cNvPicPr>
      </xdr:nvPicPr>
      <xdr:blipFill>
        <a:blip r:embed="rId4"/>
        <a:stretch>
          <a:fillRect/>
        </a:stretch>
      </xdr:blipFill>
      <xdr:spPr>
        <a:xfrm>
          <a:off x="21972270" y="3959225"/>
          <a:ext cx="4547235" cy="1258570"/>
        </a:xfrm>
        <a:prstGeom prst="rect">
          <a:avLst/>
        </a:prstGeom>
        <a:noFill/>
        <a:ln w="9525">
          <a:noFill/>
        </a:ln>
      </xdr:spPr>
    </xdr:pic>
    <xdr:clientData/>
  </xdr:twoCellAnchor>
  <xdr:twoCellAnchor>
    <xdr:from>
      <xdr:col>5</xdr:col>
      <xdr:colOff>140335</xdr:colOff>
      <xdr:row>9</xdr:row>
      <xdr:rowOff>467360</xdr:rowOff>
    </xdr:from>
    <xdr:to>
      <xdr:col>15</xdr:col>
      <xdr:colOff>139065</xdr:colOff>
      <xdr:row>9</xdr:row>
      <xdr:rowOff>2025015</xdr:rowOff>
    </xdr:to>
    <xdr:pic>
      <xdr:nvPicPr>
        <xdr:cNvPr id="7" name="图片 6"/>
        <xdr:cNvPicPr>
          <a:picLocks noChangeAspect="1"/>
        </xdr:cNvPicPr>
      </xdr:nvPicPr>
      <xdr:blipFill>
        <a:blip r:embed="rId5"/>
        <a:stretch>
          <a:fillRect/>
        </a:stretch>
      </xdr:blipFill>
      <xdr:spPr>
        <a:xfrm>
          <a:off x="15913735" y="13164820"/>
          <a:ext cx="6501130" cy="1557655"/>
        </a:xfrm>
        <a:prstGeom prst="rect">
          <a:avLst/>
        </a:prstGeom>
        <a:noFill/>
        <a:ln w="9525">
          <a:noFill/>
        </a:ln>
      </xdr:spPr>
    </xdr:pic>
    <xdr:clientData/>
  </xdr:twoCellAnchor>
  <xdr:twoCellAnchor>
    <xdr:from>
      <xdr:col>5</xdr:col>
      <xdr:colOff>43815</xdr:colOff>
      <xdr:row>10</xdr:row>
      <xdr:rowOff>1391920</xdr:rowOff>
    </xdr:from>
    <xdr:to>
      <xdr:col>15</xdr:col>
      <xdr:colOff>8890</xdr:colOff>
      <xdr:row>10</xdr:row>
      <xdr:rowOff>4056380</xdr:rowOff>
    </xdr:to>
    <xdr:pic>
      <xdr:nvPicPr>
        <xdr:cNvPr id="8" name="图片 7"/>
        <xdr:cNvPicPr>
          <a:picLocks noChangeAspect="1"/>
        </xdr:cNvPicPr>
      </xdr:nvPicPr>
      <xdr:blipFill>
        <a:blip r:embed="rId6"/>
        <a:stretch>
          <a:fillRect/>
        </a:stretch>
      </xdr:blipFill>
      <xdr:spPr>
        <a:xfrm>
          <a:off x="15817215" y="16578580"/>
          <a:ext cx="6467475" cy="2164080"/>
        </a:xfrm>
        <a:prstGeom prst="rect">
          <a:avLst/>
        </a:prstGeom>
        <a:noFill/>
        <a:ln w="9525">
          <a:noFill/>
        </a:ln>
      </xdr:spPr>
    </xdr:pic>
    <xdr:clientData/>
  </xdr:twoCellAnchor>
  <xdr:twoCellAnchor>
    <xdr:from>
      <xdr:col>5</xdr:col>
      <xdr:colOff>84455</xdr:colOff>
      <xdr:row>11</xdr:row>
      <xdr:rowOff>22225</xdr:rowOff>
    </xdr:from>
    <xdr:to>
      <xdr:col>15</xdr:col>
      <xdr:colOff>50165</xdr:colOff>
      <xdr:row>13</xdr:row>
      <xdr:rowOff>458470</xdr:rowOff>
    </xdr:to>
    <xdr:pic>
      <xdr:nvPicPr>
        <xdr:cNvPr id="9" name="图片 8"/>
        <xdr:cNvPicPr>
          <a:picLocks noChangeAspect="1"/>
        </xdr:cNvPicPr>
      </xdr:nvPicPr>
      <xdr:blipFill>
        <a:blip r:embed="rId7"/>
        <a:stretch>
          <a:fillRect/>
        </a:stretch>
      </xdr:blipFill>
      <xdr:spPr>
        <a:xfrm>
          <a:off x="15857855" y="18764885"/>
          <a:ext cx="6468110" cy="150304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hyperlink" Target="https://docs.openzeppelin.com/cli/2.8/deploying-with-create2" TargetMode="Externa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zoomScale="114" zoomScaleNormal="114" workbookViewId="0">
      <selection activeCell="M20" sqref="M20"/>
    </sheetView>
  </sheetViews>
  <sheetFormatPr defaultColWidth="9.14285714285714" defaultRowHeight="12.4" outlineLevelRow="3"/>
  <cols>
    <col min="2" max="2" width="19.4910714285714" customWidth="1"/>
    <col min="3" max="3" width="18.5892857142857" customWidth="1"/>
    <col min="4" max="4" width="21.7232142857143" customWidth="1"/>
    <col min="5" max="6" width="18.4464285714286" customWidth="1"/>
    <col min="7" max="7" width="22.1696428571429" customWidth="1"/>
    <col min="9" max="9" width="20.6160714285714" customWidth="1"/>
  </cols>
  <sheetData>
    <row r="1" ht="57" customHeight="1" spans="2:7">
      <c r="B1" s="28" t="s">
        <v>0</v>
      </c>
      <c r="C1" s="28" t="s">
        <v>1</v>
      </c>
      <c r="D1" s="28" t="s">
        <v>2</v>
      </c>
      <c r="E1" s="28" t="s">
        <v>3</v>
      </c>
      <c r="F1" s="28" t="s">
        <v>4</v>
      </c>
      <c r="G1" s="28" t="s">
        <v>5</v>
      </c>
    </row>
    <row r="2" ht="14" spans="1:10">
      <c r="A2" t="s">
        <v>6</v>
      </c>
      <c r="B2" s="28">
        <v>137</v>
      </c>
      <c r="C2" s="28">
        <v>33920</v>
      </c>
      <c r="D2" s="28" t="s">
        <v>7</v>
      </c>
      <c r="E2" s="28"/>
      <c r="F2" s="28">
        <v>110</v>
      </c>
      <c r="G2" s="28">
        <v>27</v>
      </c>
      <c r="I2" t="s">
        <v>8</v>
      </c>
      <c r="J2">
        <v>18</v>
      </c>
    </row>
    <row r="3" spans="9:10">
      <c r="I3" t="s">
        <v>9</v>
      </c>
      <c r="J3">
        <v>3</v>
      </c>
    </row>
    <row r="4" spans="9:10">
      <c r="I4" t="s">
        <v>10</v>
      </c>
      <c r="J4">
        <v>6</v>
      </c>
    </row>
  </sheetData>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8"/>
  <sheetViews>
    <sheetView tabSelected="1" zoomScale="111" zoomScaleNormal="111" workbookViewId="0">
      <selection activeCell="B20" sqref="B20"/>
    </sheetView>
  </sheetViews>
  <sheetFormatPr defaultColWidth="9.14285714285714" defaultRowHeight="11.6" outlineLevelCol="4"/>
  <cols>
    <col min="1" max="1" width="28.9910714285714" style="77" customWidth="1"/>
    <col min="2" max="2" width="21.7232142857143" style="78" customWidth="1"/>
    <col min="3" max="3" width="9.21428571428571" style="79" customWidth="1"/>
    <col min="4" max="4" width="26.7053571428571" style="79" customWidth="1"/>
    <col min="5" max="5" width="14.4285714285714" style="77" customWidth="1"/>
    <col min="6" max="16384" width="9.14285714285714" style="75"/>
  </cols>
  <sheetData>
    <row r="1" spans="1:5">
      <c r="A1" s="77" t="s">
        <v>11</v>
      </c>
      <c r="B1" s="77" t="s">
        <v>12</v>
      </c>
      <c r="C1" s="77" t="s">
        <v>13</v>
      </c>
      <c r="D1" s="77" t="s">
        <v>14</v>
      </c>
      <c r="E1" s="77" t="s">
        <v>15</v>
      </c>
    </row>
    <row r="2" spans="1:5">
      <c r="A2" s="77" t="s">
        <v>16</v>
      </c>
      <c r="B2" s="80" t="s">
        <v>17</v>
      </c>
      <c r="C2" s="77">
        <v>17229</v>
      </c>
      <c r="D2" s="77">
        <v>0</v>
      </c>
      <c r="E2" s="77" t="s">
        <v>18</v>
      </c>
    </row>
    <row r="3" spans="1:5">
      <c r="A3" s="77" t="s">
        <v>19</v>
      </c>
      <c r="B3" s="80" t="s">
        <v>20</v>
      </c>
      <c r="C3" s="77">
        <v>12501</v>
      </c>
      <c r="D3" s="77">
        <v>0</v>
      </c>
      <c r="E3" s="77" t="s">
        <v>21</v>
      </c>
    </row>
    <row r="4" spans="1:5">
      <c r="A4" s="77" t="s">
        <v>16</v>
      </c>
      <c r="B4" s="80" t="s">
        <v>22</v>
      </c>
      <c r="C4" s="77">
        <v>1714</v>
      </c>
      <c r="D4" s="77">
        <v>0</v>
      </c>
      <c r="E4" s="77" t="s">
        <v>23</v>
      </c>
    </row>
    <row r="5" spans="1:5">
      <c r="A5" s="77" t="s">
        <v>16</v>
      </c>
      <c r="B5" s="80" t="s">
        <v>24</v>
      </c>
      <c r="C5" s="77">
        <v>680</v>
      </c>
      <c r="D5" s="77">
        <v>0</v>
      </c>
      <c r="E5" s="77" t="s">
        <v>25</v>
      </c>
    </row>
    <row r="6" spans="1:5">
      <c r="A6" s="77" t="s">
        <v>16</v>
      </c>
      <c r="B6" s="80" t="s">
        <v>26</v>
      </c>
      <c r="C6" s="77">
        <v>624</v>
      </c>
      <c r="D6" s="77">
        <v>0</v>
      </c>
      <c r="E6" s="77" t="s">
        <v>27</v>
      </c>
    </row>
    <row r="7" s="75" customFormat="1" spans="1:5">
      <c r="A7" s="77" t="s">
        <v>16</v>
      </c>
      <c r="B7" s="80" t="s">
        <v>28</v>
      </c>
      <c r="C7" s="77">
        <v>130</v>
      </c>
      <c r="D7" s="77">
        <v>0</v>
      </c>
      <c r="E7" s="77" t="s">
        <v>29</v>
      </c>
    </row>
    <row r="8" spans="1:5">
      <c r="A8" s="77" t="s">
        <v>16</v>
      </c>
      <c r="B8" s="80" t="s">
        <v>30</v>
      </c>
      <c r="C8" s="77">
        <v>65</v>
      </c>
      <c r="D8" s="77">
        <v>0</v>
      </c>
      <c r="E8" s="77" t="s">
        <v>31</v>
      </c>
    </row>
    <row r="9" s="75" customFormat="1" spans="1:5">
      <c r="A9" s="77" t="s">
        <v>16</v>
      </c>
      <c r="B9" s="80" t="s">
        <v>32</v>
      </c>
      <c r="C9" s="77">
        <v>52</v>
      </c>
      <c r="D9" s="77">
        <v>0</v>
      </c>
      <c r="E9" s="77" t="s">
        <v>33</v>
      </c>
    </row>
    <row r="10" spans="1:5">
      <c r="A10" s="77" t="s">
        <v>16</v>
      </c>
      <c r="B10" s="80" t="s">
        <v>34</v>
      </c>
      <c r="C10" s="77">
        <v>50</v>
      </c>
      <c r="D10" s="77">
        <v>0</v>
      </c>
      <c r="E10" s="77" t="s">
        <v>35</v>
      </c>
    </row>
    <row r="11" s="75" customFormat="1" spans="1:5">
      <c r="A11" s="77" t="s">
        <v>16</v>
      </c>
      <c r="B11" s="80" t="s">
        <v>36</v>
      </c>
      <c r="C11" s="77">
        <v>46</v>
      </c>
      <c r="D11" s="77">
        <v>0</v>
      </c>
      <c r="E11" s="77" t="s">
        <v>37</v>
      </c>
    </row>
    <row r="12" spans="1:5">
      <c r="A12" s="77" t="s">
        <v>19</v>
      </c>
      <c r="B12" s="80" t="s">
        <v>38</v>
      </c>
      <c r="C12" s="77">
        <v>44</v>
      </c>
      <c r="D12" s="77">
        <v>0</v>
      </c>
      <c r="E12" s="77" t="s">
        <v>39</v>
      </c>
    </row>
    <row r="13" s="75" customFormat="1" spans="1:5">
      <c r="A13" s="77" t="s">
        <v>16</v>
      </c>
      <c r="B13" s="80" t="s">
        <v>40</v>
      </c>
      <c r="C13" s="77">
        <v>43</v>
      </c>
      <c r="D13" s="77">
        <v>0</v>
      </c>
      <c r="E13" s="77" t="s">
        <v>41</v>
      </c>
    </row>
    <row r="14" spans="1:5">
      <c r="A14" s="77" t="s">
        <v>19</v>
      </c>
      <c r="B14" s="80" t="s">
        <v>42</v>
      </c>
      <c r="C14" s="77">
        <v>38</v>
      </c>
      <c r="D14" s="77">
        <v>0</v>
      </c>
      <c r="E14" s="77" t="s">
        <v>43</v>
      </c>
    </row>
    <row r="15" spans="1:5">
      <c r="A15" s="77" t="s">
        <v>19</v>
      </c>
      <c r="B15" s="80" t="s">
        <v>44</v>
      </c>
      <c r="C15" s="77">
        <v>36</v>
      </c>
      <c r="D15" s="77">
        <v>0</v>
      </c>
      <c r="E15" s="77" t="s">
        <v>43</v>
      </c>
    </row>
    <row r="16" spans="1:5">
      <c r="A16" s="77" t="s">
        <v>19</v>
      </c>
      <c r="B16" s="80" t="s">
        <v>45</v>
      </c>
      <c r="C16" s="77">
        <v>26</v>
      </c>
      <c r="D16" s="77">
        <v>0</v>
      </c>
      <c r="E16" s="77" t="s">
        <v>46</v>
      </c>
    </row>
    <row r="17" s="75" customFormat="1" spans="1:5">
      <c r="A17" s="77" t="s">
        <v>16</v>
      </c>
      <c r="B17" s="80" t="s">
        <v>47</v>
      </c>
      <c r="C17" s="77">
        <v>25</v>
      </c>
      <c r="D17" s="77">
        <v>0</v>
      </c>
      <c r="E17" s="77" t="s">
        <v>48</v>
      </c>
    </row>
    <row r="18" spans="1:5">
      <c r="A18" s="77" t="s">
        <v>19</v>
      </c>
      <c r="B18" s="80" t="s">
        <v>49</v>
      </c>
      <c r="C18" s="77">
        <v>22</v>
      </c>
      <c r="D18" s="77">
        <v>0</v>
      </c>
      <c r="E18" s="77" t="s">
        <v>50</v>
      </c>
    </row>
    <row r="19" s="75" customFormat="1" ht="12" spans="1:5">
      <c r="A19" s="81" t="s">
        <v>16</v>
      </c>
      <c r="B19" s="80" t="s">
        <v>51</v>
      </c>
      <c r="C19" s="77">
        <v>21</v>
      </c>
      <c r="D19" s="77">
        <v>0</v>
      </c>
      <c r="E19" s="77" t="s">
        <v>52</v>
      </c>
    </row>
    <row r="20" spans="1:5">
      <c r="A20" s="77" t="s">
        <v>16</v>
      </c>
      <c r="B20" s="80" t="s">
        <v>53</v>
      </c>
      <c r="C20" s="77">
        <v>19</v>
      </c>
      <c r="D20" s="82">
        <v>1e+17</v>
      </c>
      <c r="E20" s="77" t="s">
        <v>54</v>
      </c>
    </row>
    <row r="21" spans="1:5">
      <c r="A21" s="77" t="s">
        <v>16</v>
      </c>
      <c r="B21" s="80" t="s">
        <v>55</v>
      </c>
      <c r="C21" s="77">
        <v>19</v>
      </c>
      <c r="D21" s="77">
        <v>0</v>
      </c>
      <c r="E21" s="77" t="s">
        <v>56</v>
      </c>
    </row>
    <row r="22" spans="1:5">
      <c r="A22" s="77" t="s">
        <v>16</v>
      </c>
      <c r="B22" s="80" t="s">
        <v>57</v>
      </c>
      <c r="C22" s="77">
        <v>17</v>
      </c>
      <c r="D22" s="77">
        <v>0</v>
      </c>
      <c r="E22" s="77" t="s">
        <v>58</v>
      </c>
    </row>
    <row r="23" spans="1:5">
      <c r="A23" s="77" t="s">
        <v>16</v>
      </c>
      <c r="B23" s="80" t="s">
        <v>59</v>
      </c>
      <c r="C23" s="77">
        <v>17</v>
      </c>
      <c r="D23" s="77">
        <v>0</v>
      </c>
      <c r="E23" s="77" t="s">
        <v>56</v>
      </c>
    </row>
    <row r="24" spans="1:5">
      <c r="A24" s="77" t="s">
        <v>16</v>
      </c>
      <c r="B24" s="80" t="s">
        <v>60</v>
      </c>
      <c r="C24" s="77">
        <v>16</v>
      </c>
      <c r="D24" s="77">
        <v>0</v>
      </c>
      <c r="E24" s="77" t="s">
        <v>61</v>
      </c>
    </row>
    <row r="25" spans="1:5">
      <c r="A25" s="77" t="s">
        <v>16</v>
      </c>
      <c r="B25" s="80" t="s">
        <v>62</v>
      </c>
      <c r="C25" s="77">
        <v>15</v>
      </c>
      <c r="D25" s="77">
        <v>0</v>
      </c>
      <c r="E25" s="77" t="s">
        <v>58</v>
      </c>
    </row>
    <row r="26" spans="1:5">
      <c r="A26" s="77" t="s">
        <v>16</v>
      </c>
      <c r="B26" s="80" t="s">
        <v>63</v>
      </c>
      <c r="C26" s="77">
        <v>15</v>
      </c>
      <c r="D26" s="77">
        <v>0</v>
      </c>
      <c r="E26" s="77" t="s">
        <v>56</v>
      </c>
    </row>
    <row r="27" spans="1:5">
      <c r="A27" s="77" t="s">
        <v>19</v>
      </c>
      <c r="B27" s="80" t="s">
        <v>64</v>
      </c>
      <c r="C27" s="77">
        <v>14</v>
      </c>
      <c r="D27" s="77">
        <v>0</v>
      </c>
      <c r="E27" s="77" t="s">
        <v>65</v>
      </c>
    </row>
    <row r="28" spans="1:5">
      <c r="A28" s="77" t="s">
        <v>16</v>
      </c>
      <c r="B28" s="80" t="s">
        <v>66</v>
      </c>
      <c r="C28" s="77">
        <v>14</v>
      </c>
      <c r="D28" s="77">
        <v>0</v>
      </c>
      <c r="E28" s="77" t="s">
        <v>56</v>
      </c>
    </row>
    <row r="29" spans="1:5">
      <c r="A29" s="77" t="s">
        <v>19</v>
      </c>
      <c r="B29" s="80" t="s">
        <v>67</v>
      </c>
      <c r="C29" s="77">
        <v>14</v>
      </c>
      <c r="D29" s="77">
        <v>0</v>
      </c>
      <c r="E29" s="77" t="s">
        <v>68</v>
      </c>
    </row>
    <row r="30" spans="1:5">
      <c r="A30" s="77" t="s">
        <v>16</v>
      </c>
      <c r="B30" s="80" t="s">
        <v>69</v>
      </c>
      <c r="C30" s="77">
        <v>13</v>
      </c>
      <c r="D30" s="77">
        <v>0</v>
      </c>
      <c r="E30" s="77" t="s">
        <v>70</v>
      </c>
    </row>
    <row r="31" spans="1:5">
      <c r="A31" s="77" t="s">
        <v>19</v>
      </c>
      <c r="B31" s="80" t="s">
        <v>71</v>
      </c>
      <c r="C31" s="77">
        <v>13</v>
      </c>
      <c r="D31" s="77">
        <v>0</v>
      </c>
      <c r="E31" s="77" t="s">
        <v>72</v>
      </c>
    </row>
    <row r="32" spans="1:5">
      <c r="A32" s="77" t="s">
        <v>19</v>
      </c>
      <c r="B32" s="80" t="s">
        <v>73</v>
      </c>
      <c r="C32" s="77">
        <v>13</v>
      </c>
      <c r="D32" s="77">
        <v>0</v>
      </c>
      <c r="E32" s="77" t="s">
        <v>74</v>
      </c>
    </row>
    <row r="33" spans="1:5">
      <c r="A33" s="77" t="s">
        <v>16</v>
      </c>
      <c r="B33" s="80" t="s">
        <v>75</v>
      </c>
      <c r="C33" s="77">
        <v>12</v>
      </c>
      <c r="D33" s="77">
        <v>0</v>
      </c>
      <c r="E33" s="77" t="s">
        <v>76</v>
      </c>
    </row>
    <row r="34" spans="1:5">
      <c r="A34" s="77" t="s">
        <v>16</v>
      </c>
      <c r="B34" s="80" t="s">
        <v>77</v>
      </c>
      <c r="C34" s="77">
        <v>12</v>
      </c>
      <c r="D34" s="77">
        <v>0</v>
      </c>
      <c r="E34" s="77" t="s">
        <v>78</v>
      </c>
    </row>
    <row r="35" s="75" customFormat="1" ht="12" spans="1:5">
      <c r="A35" s="81" t="s">
        <v>16</v>
      </c>
      <c r="B35" s="80" t="s">
        <v>79</v>
      </c>
      <c r="C35" s="77">
        <v>12</v>
      </c>
      <c r="D35" s="77">
        <v>0</v>
      </c>
      <c r="E35" s="77" t="s">
        <v>80</v>
      </c>
    </row>
    <row r="36" spans="1:5">
      <c r="A36" s="77" t="s">
        <v>16</v>
      </c>
      <c r="B36" s="80" t="s">
        <v>81</v>
      </c>
      <c r="C36" s="77">
        <v>12</v>
      </c>
      <c r="D36" s="77">
        <v>0</v>
      </c>
      <c r="E36" s="77" t="s">
        <v>58</v>
      </c>
    </row>
    <row r="37" s="75" customFormat="1" spans="1:5">
      <c r="A37" s="77" t="s">
        <v>16</v>
      </c>
      <c r="B37" s="80" t="s">
        <v>82</v>
      </c>
      <c r="C37" s="77">
        <v>11</v>
      </c>
      <c r="D37" s="77">
        <v>0</v>
      </c>
      <c r="E37" s="77" t="s">
        <v>83</v>
      </c>
    </row>
    <row r="38" spans="1:5">
      <c r="A38" s="77" t="s">
        <v>19</v>
      </c>
      <c r="B38" s="80" t="s">
        <v>84</v>
      </c>
      <c r="C38" s="77">
        <v>11</v>
      </c>
      <c r="D38" s="77">
        <v>0</v>
      </c>
      <c r="E38" s="77" t="s">
        <v>85</v>
      </c>
    </row>
    <row r="39" ht="12" spans="1:5">
      <c r="A39" s="81" t="s">
        <v>19</v>
      </c>
      <c r="B39" s="80" t="s">
        <v>86</v>
      </c>
      <c r="C39" s="77">
        <v>11</v>
      </c>
      <c r="D39" s="77">
        <v>0</v>
      </c>
      <c r="E39" s="77" t="s">
        <v>87</v>
      </c>
    </row>
    <row r="40" spans="1:5">
      <c r="A40" s="77" t="s">
        <v>16</v>
      </c>
      <c r="B40" s="80" t="s">
        <v>88</v>
      </c>
      <c r="C40" s="77">
        <v>10</v>
      </c>
      <c r="D40" s="77">
        <v>0</v>
      </c>
      <c r="E40" s="77" t="s">
        <v>78</v>
      </c>
    </row>
    <row r="41" s="75" customFormat="1" spans="1:5">
      <c r="A41" s="77" t="s">
        <v>16</v>
      </c>
      <c r="B41" s="80" t="s">
        <v>89</v>
      </c>
      <c r="C41" s="77">
        <v>10</v>
      </c>
      <c r="D41" s="77">
        <v>0</v>
      </c>
      <c r="E41" s="77" t="s">
        <v>54</v>
      </c>
    </row>
    <row r="42" spans="1:5">
      <c r="A42" s="77" t="s">
        <v>16</v>
      </c>
      <c r="B42" s="80" t="s">
        <v>90</v>
      </c>
      <c r="C42" s="77">
        <v>9</v>
      </c>
      <c r="D42" s="77">
        <v>0</v>
      </c>
      <c r="E42" s="77" t="s">
        <v>91</v>
      </c>
    </row>
    <row r="43" s="75" customFormat="1" spans="1:5">
      <c r="A43" s="77" t="s">
        <v>16</v>
      </c>
      <c r="B43" s="80" t="s">
        <v>92</v>
      </c>
      <c r="C43" s="77">
        <v>9</v>
      </c>
      <c r="D43" s="77">
        <v>0</v>
      </c>
      <c r="E43" s="77" t="s">
        <v>93</v>
      </c>
    </row>
    <row r="44" ht="12" spans="1:5">
      <c r="A44" s="81" t="s">
        <v>16</v>
      </c>
      <c r="B44" s="80" t="s">
        <v>94</v>
      </c>
      <c r="C44" s="77">
        <v>9</v>
      </c>
      <c r="D44" s="77">
        <v>0</v>
      </c>
      <c r="E44" s="77" t="s">
        <v>95</v>
      </c>
    </row>
    <row r="45" ht="12" spans="1:5">
      <c r="A45" s="81" t="s">
        <v>16</v>
      </c>
      <c r="B45" s="80" t="s">
        <v>96</v>
      </c>
      <c r="C45" s="77">
        <v>8</v>
      </c>
      <c r="D45" s="77">
        <v>0</v>
      </c>
      <c r="E45" s="77" t="s">
        <v>97</v>
      </c>
    </row>
    <row r="46" ht="12" spans="1:5">
      <c r="A46" s="81" t="s">
        <v>16</v>
      </c>
      <c r="B46" s="80" t="s">
        <v>98</v>
      </c>
      <c r="C46" s="77">
        <v>8</v>
      </c>
      <c r="D46" s="82">
        <v>3.3e+16</v>
      </c>
      <c r="E46" s="77" t="s">
        <v>99</v>
      </c>
    </row>
    <row r="47" spans="1:5">
      <c r="A47" s="77" t="s">
        <v>16</v>
      </c>
      <c r="B47" s="80" t="s">
        <v>100</v>
      </c>
      <c r="C47" s="77">
        <v>7</v>
      </c>
      <c r="D47" s="77">
        <v>0</v>
      </c>
      <c r="E47" s="77" t="s">
        <v>56</v>
      </c>
    </row>
    <row r="48" ht="12" spans="1:5">
      <c r="A48" s="81" t="s">
        <v>16</v>
      </c>
      <c r="B48" s="80" t="s">
        <v>101</v>
      </c>
      <c r="C48" s="77">
        <v>7</v>
      </c>
      <c r="D48" s="77">
        <v>0</v>
      </c>
      <c r="E48" s="77" t="s">
        <v>56</v>
      </c>
    </row>
    <row r="49" spans="1:5">
      <c r="A49" s="77" t="s">
        <v>16</v>
      </c>
      <c r="B49" s="80" t="s">
        <v>102</v>
      </c>
      <c r="C49" s="77">
        <v>7</v>
      </c>
      <c r="D49" s="77">
        <v>0</v>
      </c>
      <c r="E49" s="77" t="s">
        <v>103</v>
      </c>
    </row>
    <row r="50" spans="1:5">
      <c r="A50" s="77" t="s">
        <v>16</v>
      </c>
      <c r="B50" s="80" t="s">
        <v>104</v>
      </c>
      <c r="C50" s="77">
        <v>7</v>
      </c>
      <c r="D50" s="77">
        <v>0</v>
      </c>
      <c r="E50" s="77" t="s">
        <v>105</v>
      </c>
    </row>
    <row r="51" s="76" customFormat="1" spans="1:5">
      <c r="A51" s="77" t="s">
        <v>16</v>
      </c>
      <c r="B51" s="80" t="s">
        <v>106</v>
      </c>
      <c r="C51" s="77">
        <v>7</v>
      </c>
      <c r="D51" s="77">
        <v>0</v>
      </c>
      <c r="E51" s="77" t="s">
        <v>70</v>
      </c>
    </row>
    <row r="52" spans="1:5">
      <c r="A52" s="77" t="s">
        <v>16</v>
      </c>
      <c r="B52" s="80" t="s">
        <v>107</v>
      </c>
      <c r="C52" s="77">
        <v>7</v>
      </c>
      <c r="D52" s="77">
        <v>0</v>
      </c>
      <c r="E52" s="77" t="s">
        <v>108</v>
      </c>
    </row>
    <row r="53" spans="1:5">
      <c r="A53" s="77" t="s">
        <v>16</v>
      </c>
      <c r="B53" s="80" t="s">
        <v>109</v>
      </c>
      <c r="C53" s="77">
        <v>7</v>
      </c>
      <c r="D53" s="77">
        <v>0</v>
      </c>
      <c r="E53" s="77" t="s">
        <v>97</v>
      </c>
    </row>
    <row r="54" ht="12" spans="1:5">
      <c r="A54" s="81" t="s">
        <v>19</v>
      </c>
      <c r="B54" s="80" t="s">
        <v>110</v>
      </c>
      <c r="C54" s="77">
        <v>6</v>
      </c>
      <c r="D54" s="77">
        <v>0</v>
      </c>
      <c r="E54" s="77" t="s">
        <v>111</v>
      </c>
    </row>
    <row r="55" spans="1:5">
      <c r="A55" s="77" t="s">
        <v>16</v>
      </c>
      <c r="B55" s="80" t="s">
        <v>112</v>
      </c>
      <c r="C55" s="77">
        <v>6</v>
      </c>
      <c r="D55" s="77">
        <v>0</v>
      </c>
      <c r="E55" s="77" t="s">
        <v>70</v>
      </c>
    </row>
    <row r="56" spans="1:5">
      <c r="A56" s="77" t="s">
        <v>16</v>
      </c>
      <c r="B56" s="80" t="s">
        <v>113</v>
      </c>
      <c r="C56" s="77">
        <v>6</v>
      </c>
      <c r="D56" s="77">
        <v>0</v>
      </c>
      <c r="E56" s="77" t="s">
        <v>114</v>
      </c>
    </row>
    <row r="57" ht="12" spans="1:5">
      <c r="A57" s="81" t="s">
        <v>16</v>
      </c>
      <c r="B57" s="80" t="s">
        <v>115</v>
      </c>
      <c r="C57" s="77">
        <v>6</v>
      </c>
      <c r="D57" s="77">
        <v>0</v>
      </c>
      <c r="E57" s="77" t="s">
        <v>116</v>
      </c>
    </row>
    <row r="58" spans="1:5">
      <c r="A58" s="77" t="s">
        <v>19</v>
      </c>
      <c r="B58" s="80" t="s">
        <v>117</v>
      </c>
      <c r="C58" s="77">
        <v>5</v>
      </c>
      <c r="D58" s="82">
        <v>500000000000000</v>
      </c>
      <c r="E58" s="77" t="s">
        <v>118</v>
      </c>
    </row>
    <row r="59" spans="1:5">
      <c r="A59" s="77" t="s">
        <v>16</v>
      </c>
      <c r="B59" s="80" t="s">
        <v>119</v>
      </c>
      <c r="C59" s="77">
        <v>5</v>
      </c>
      <c r="D59" s="77">
        <v>0</v>
      </c>
      <c r="E59" s="77" t="s">
        <v>120</v>
      </c>
    </row>
    <row r="60" spans="1:5">
      <c r="A60" s="77" t="s">
        <v>16</v>
      </c>
      <c r="B60" s="80" t="s">
        <v>121</v>
      </c>
      <c r="C60" s="77">
        <v>5</v>
      </c>
      <c r="D60" s="77">
        <v>0</v>
      </c>
      <c r="E60" s="77" t="s">
        <v>70</v>
      </c>
    </row>
    <row r="61" spans="1:5">
      <c r="A61" s="77" t="s">
        <v>19</v>
      </c>
      <c r="B61" s="80" t="s">
        <v>122</v>
      </c>
      <c r="C61" s="77">
        <v>5</v>
      </c>
      <c r="D61" s="82">
        <v>1.18e+16</v>
      </c>
      <c r="E61" s="77" t="s">
        <v>123</v>
      </c>
    </row>
    <row r="62" spans="1:5">
      <c r="A62" s="77" t="s">
        <v>16</v>
      </c>
      <c r="B62" s="80" t="s">
        <v>124</v>
      </c>
      <c r="C62" s="77">
        <v>5</v>
      </c>
      <c r="D62" s="77">
        <v>0</v>
      </c>
      <c r="E62" s="77" t="s">
        <v>125</v>
      </c>
    </row>
    <row r="63" spans="1:5">
      <c r="A63" s="77" t="s">
        <v>19</v>
      </c>
      <c r="B63" s="80" t="s">
        <v>126</v>
      </c>
      <c r="C63" s="77">
        <v>4</v>
      </c>
      <c r="D63" s="77">
        <v>0</v>
      </c>
      <c r="E63" s="77" t="s">
        <v>127</v>
      </c>
    </row>
    <row r="64" spans="1:5">
      <c r="A64" s="77" t="s">
        <v>19</v>
      </c>
      <c r="B64" s="80" t="s">
        <v>128</v>
      </c>
      <c r="C64" s="77">
        <v>4</v>
      </c>
      <c r="D64" s="77">
        <v>0</v>
      </c>
      <c r="E64" s="77" t="s">
        <v>129</v>
      </c>
    </row>
    <row r="65" spans="1:5">
      <c r="A65" s="77" t="s">
        <v>19</v>
      </c>
      <c r="B65" s="80" t="s">
        <v>130</v>
      </c>
      <c r="C65" s="77">
        <v>4</v>
      </c>
      <c r="D65" s="77">
        <v>0</v>
      </c>
      <c r="E65" s="77" t="s">
        <v>129</v>
      </c>
    </row>
    <row r="66" ht="12" spans="1:5">
      <c r="A66" s="83" t="s">
        <v>16</v>
      </c>
      <c r="B66" s="80" t="s">
        <v>131</v>
      </c>
      <c r="C66" s="77">
        <v>4</v>
      </c>
      <c r="D66" s="77">
        <v>0</v>
      </c>
      <c r="E66" s="77" t="s">
        <v>132</v>
      </c>
    </row>
    <row r="67" s="75" customFormat="1" ht="12" spans="1:5">
      <c r="A67" s="81" t="s">
        <v>16</v>
      </c>
      <c r="B67" s="80" t="s">
        <v>133</v>
      </c>
      <c r="C67" s="77">
        <v>4</v>
      </c>
      <c r="D67" s="77">
        <v>0</v>
      </c>
      <c r="E67" s="77" t="s">
        <v>134</v>
      </c>
    </row>
    <row r="68" spans="1:5">
      <c r="A68" s="77" t="s">
        <v>16</v>
      </c>
      <c r="B68" s="80" t="s">
        <v>135</v>
      </c>
      <c r="C68" s="77">
        <v>4</v>
      </c>
      <c r="D68" s="77">
        <v>0</v>
      </c>
      <c r="E68" s="77" t="s">
        <v>136</v>
      </c>
    </row>
    <row r="69" ht="12" spans="1:5">
      <c r="A69" s="83" t="s">
        <v>19</v>
      </c>
      <c r="B69" s="80" t="s">
        <v>137</v>
      </c>
      <c r="C69" s="77">
        <v>4</v>
      </c>
      <c r="D69" s="77">
        <v>0</v>
      </c>
      <c r="E69" s="77" t="s">
        <v>111</v>
      </c>
    </row>
    <row r="70" spans="1:5">
      <c r="A70" s="77" t="s">
        <v>16</v>
      </c>
      <c r="B70" s="80" t="s">
        <v>138</v>
      </c>
      <c r="C70" s="77">
        <v>4</v>
      </c>
      <c r="D70" s="77">
        <v>0</v>
      </c>
      <c r="E70" s="77" t="s">
        <v>139</v>
      </c>
    </row>
    <row r="71" spans="1:5">
      <c r="A71" s="77" t="s">
        <v>16</v>
      </c>
      <c r="B71" s="80" t="s">
        <v>140</v>
      </c>
      <c r="C71" s="77">
        <v>3</v>
      </c>
      <c r="D71" s="82">
        <v>5e+17</v>
      </c>
      <c r="E71" s="77" t="s">
        <v>97</v>
      </c>
    </row>
    <row r="72" s="75" customFormat="1" ht="12" spans="1:5">
      <c r="A72" s="83" t="s">
        <v>19</v>
      </c>
      <c r="B72" s="80" t="s">
        <v>141</v>
      </c>
      <c r="C72" s="77">
        <v>3</v>
      </c>
      <c r="D72" s="77">
        <v>0</v>
      </c>
      <c r="E72" s="77" t="s">
        <v>120</v>
      </c>
    </row>
    <row r="73" ht="12" spans="1:5">
      <c r="A73" s="83" t="s">
        <v>16</v>
      </c>
      <c r="B73" s="80" t="s">
        <v>142</v>
      </c>
      <c r="C73" s="77">
        <v>3</v>
      </c>
      <c r="D73" s="82">
        <v>1.01e+16</v>
      </c>
      <c r="E73" s="77" t="s">
        <v>143</v>
      </c>
    </row>
    <row r="74" spans="1:5">
      <c r="A74" s="77" t="s">
        <v>16</v>
      </c>
      <c r="B74" s="80" t="s">
        <v>144</v>
      </c>
      <c r="C74" s="77">
        <v>3</v>
      </c>
      <c r="D74" s="77">
        <v>0</v>
      </c>
      <c r="E74" s="77" t="s">
        <v>145</v>
      </c>
    </row>
    <row r="75" spans="1:5">
      <c r="A75" s="77" t="s">
        <v>16</v>
      </c>
      <c r="B75" s="80" t="s">
        <v>146</v>
      </c>
      <c r="C75" s="77">
        <v>3</v>
      </c>
      <c r="D75" s="77">
        <v>0</v>
      </c>
      <c r="E75" s="77" t="s">
        <v>147</v>
      </c>
    </row>
    <row r="76" s="75" customFormat="1" ht="12" spans="1:5">
      <c r="A76" s="83" t="s">
        <v>16</v>
      </c>
      <c r="B76" s="80" t="s">
        <v>148</v>
      </c>
      <c r="C76" s="77">
        <v>3</v>
      </c>
      <c r="D76" s="77">
        <v>0</v>
      </c>
      <c r="E76" s="77" t="s">
        <v>149</v>
      </c>
    </row>
    <row r="77" ht="12" spans="1:5">
      <c r="A77" s="81" t="s">
        <v>16</v>
      </c>
      <c r="B77" s="80" t="s">
        <v>150</v>
      </c>
      <c r="C77" s="77">
        <v>3</v>
      </c>
      <c r="D77" s="77">
        <v>0</v>
      </c>
      <c r="E77" s="77" t="s">
        <v>99</v>
      </c>
    </row>
    <row r="78" ht="12" spans="1:5">
      <c r="A78" s="81" t="s">
        <v>16</v>
      </c>
      <c r="B78" s="80" t="s">
        <v>151</v>
      </c>
      <c r="C78" s="77">
        <v>2</v>
      </c>
      <c r="D78" s="77">
        <v>0</v>
      </c>
      <c r="E78" s="77" t="s">
        <v>95</v>
      </c>
    </row>
    <row r="79" s="75" customFormat="1" spans="1:5">
      <c r="A79" s="77" t="s">
        <v>16</v>
      </c>
      <c r="B79" s="80" t="s">
        <v>152</v>
      </c>
      <c r="C79" s="77">
        <v>2</v>
      </c>
      <c r="D79" s="77">
        <v>0</v>
      </c>
      <c r="E79" s="77" t="s">
        <v>153</v>
      </c>
    </row>
    <row r="80" spans="1:5">
      <c r="A80" s="77" t="s">
        <v>16</v>
      </c>
      <c r="B80" s="80" t="s">
        <v>154</v>
      </c>
      <c r="C80" s="77">
        <v>2</v>
      </c>
      <c r="D80" s="77">
        <v>0</v>
      </c>
      <c r="E80" s="77" t="s">
        <v>155</v>
      </c>
    </row>
    <row r="81" spans="1:5">
      <c r="A81" s="77" t="s">
        <v>16</v>
      </c>
      <c r="B81" s="80" t="s">
        <v>156</v>
      </c>
      <c r="C81" s="77">
        <v>2</v>
      </c>
      <c r="D81" s="77">
        <v>0</v>
      </c>
      <c r="E81" s="77" t="s">
        <v>157</v>
      </c>
    </row>
    <row r="82" ht="12" spans="1:5">
      <c r="A82" s="81" t="s">
        <v>16</v>
      </c>
      <c r="B82" s="80" t="s">
        <v>158</v>
      </c>
      <c r="C82" s="77">
        <v>2</v>
      </c>
      <c r="D82" s="82">
        <v>1.54e+16</v>
      </c>
      <c r="E82" s="77" t="s">
        <v>159</v>
      </c>
    </row>
    <row r="83" ht="12" spans="1:5">
      <c r="A83" s="83" t="s">
        <v>19</v>
      </c>
      <c r="B83" s="80" t="s">
        <v>160</v>
      </c>
      <c r="C83" s="77">
        <v>2</v>
      </c>
      <c r="D83" s="77">
        <v>0</v>
      </c>
      <c r="E83" s="77" t="s">
        <v>111</v>
      </c>
    </row>
    <row r="84" s="75" customFormat="1" spans="1:5">
      <c r="A84" s="77" t="s">
        <v>16</v>
      </c>
      <c r="B84" s="80" t="s">
        <v>161</v>
      </c>
      <c r="C84" s="77">
        <v>2</v>
      </c>
      <c r="D84" s="77">
        <v>0</v>
      </c>
      <c r="E84" s="77" t="s">
        <v>162</v>
      </c>
    </row>
    <row r="85" ht="12" spans="1:5">
      <c r="A85" s="83" t="s">
        <v>19</v>
      </c>
      <c r="B85" s="80" t="s">
        <v>163</v>
      </c>
      <c r="C85" s="77">
        <v>2</v>
      </c>
      <c r="D85" s="77">
        <v>0</v>
      </c>
      <c r="E85" s="77" t="s">
        <v>111</v>
      </c>
    </row>
    <row r="86" s="75" customFormat="1" spans="1:5">
      <c r="A86" s="77" t="s">
        <v>19</v>
      </c>
      <c r="B86" s="80" t="s">
        <v>164</v>
      </c>
      <c r="C86" s="77">
        <v>2</v>
      </c>
      <c r="D86" s="77">
        <v>0</v>
      </c>
      <c r="E86" s="77" t="s">
        <v>165</v>
      </c>
    </row>
    <row r="87" ht="12" spans="1:5">
      <c r="A87" s="83" t="s">
        <v>16</v>
      </c>
      <c r="B87" s="80" t="s">
        <v>166</v>
      </c>
      <c r="C87" s="77">
        <v>2</v>
      </c>
      <c r="D87" s="77">
        <v>0</v>
      </c>
      <c r="E87" s="77" t="s">
        <v>167</v>
      </c>
    </row>
    <row r="88" ht="12" spans="1:5">
      <c r="A88" s="83" t="s">
        <v>16</v>
      </c>
      <c r="B88" s="80" t="s">
        <v>168</v>
      </c>
      <c r="C88" s="77">
        <v>2</v>
      </c>
      <c r="D88" s="77">
        <v>0</v>
      </c>
      <c r="E88" s="77" t="s">
        <v>139</v>
      </c>
    </row>
    <row r="89" spans="1:5">
      <c r="A89" s="77" t="s">
        <v>16</v>
      </c>
      <c r="B89" s="80" t="s">
        <v>169</v>
      </c>
      <c r="C89" s="77">
        <v>2</v>
      </c>
      <c r="D89" s="82">
        <v>1e+16</v>
      </c>
      <c r="E89" s="77" t="s">
        <v>170</v>
      </c>
    </row>
    <row r="90" ht="12" spans="1:5">
      <c r="A90" s="83" t="s">
        <v>16</v>
      </c>
      <c r="B90" s="80" t="s">
        <v>171</v>
      </c>
      <c r="C90" s="77">
        <v>2</v>
      </c>
      <c r="D90" s="77">
        <v>0</v>
      </c>
      <c r="E90" s="77" t="s">
        <v>111</v>
      </c>
    </row>
    <row r="91" ht="12" spans="1:5">
      <c r="A91" s="83" t="s">
        <v>16</v>
      </c>
      <c r="B91" s="80" t="s">
        <v>172</v>
      </c>
      <c r="C91" s="77">
        <v>2</v>
      </c>
      <c r="D91" s="77">
        <v>0</v>
      </c>
      <c r="E91" s="77" t="s">
        <v>111</v>
      </c>
    </row>
    <row r="92" ht="12" spans="1:5">
      <c r="A92" s="83" t="s">
        <v>19</v>
      </c>
      <c r="B92" s="80" t="s">
        <v>173</v>
      </c>
      <c r="C92" s="77">
        <v>2</v>
      </c>
      <c r="D92" s="77">
        <v>0</v>
      </c>
      <c r="E92" s="77" t="s">
        <v>111</v>
      </c>
    </row>
    <row r="93" s="75" customFormat="1" spans="1:5">
      <c r="A93" s="77" t="s">
        <v>16</v>
      </c>
      <c r="B93" s="80" t="s">
        <v>174</v>
      </c>
      <c r="C93" s="77">
        <v>2</v>
      </c>
      <c r="D93" s="77">
        <v>0</v>
      </c>
      <c r="E93" s="77" t="s">
        <v>175</v>
      </c>
    </row>
    <row r="94" spans="1:5">
      <c r="A94" s="77" t="s">
        <v>16</v>
      </c>
      <c r="B94" s="80" t="s">
        <v>176</v>
      </c>
      <c r="C94" s="77">
        <v>2</v>
      </c>
      <c r="D94" s="77">
        <v>0</v>
      </c>
      <c r="E94" s="77" t="s">
        <v>177</v>
      </c>
    </row>
    <row r="95" s="75" customFormat="1" spans="1:5">
      <c r="A95" s="77" t="s">
        <v>19</v>
      </c>
      <c r="B95" s="80" t="s">
        <v>178</v>
      </c>
      <c r="C95" s="77">
        <v>2</v>
      </c>
      <c r="D95" s="77">
        <v>0</v>
      </c>
      <c r="E95" s="77" t="s">
        <v>179</v>
      </c>
    </row>
    <row r="96" spans="1:5">
      <c r="A96" s="77" t="s">
        <v>19</v>
      </c>
      <c r="B96" s="80" t="s">
        <v>180</v>
      </c>
      <c r="C96" s="77">
        <v>2</v>
      </c>
      <c r="D96" s="77">
        <v>0</v>
      </c>
      <c r="E96" s="77" t="s">
        <v>111</v>
      </c>
    </row>
    <row r="97" spans="1:5">
      <c r="A97" s="77" t="s">
        <v>16</v>
      </c>
      <c r="B97" s="80" t="s">
        <v>181</v>
      </c>
      <c r="C97" s="77">
        <v>1</v>
      </c>
      <c r="D97" s="82">
        <v>418000000000000</v>
      </c>
      <c r="E97" s="77" t="s">
        <v>129</v>
      </c>
    </row>
    <row r="98" spans="1:5">
      <c r="A98" s="77" t="s">
        <v>16</v>
      </c>
      <c r="B98" s="80" t="s">
        <v>182</v>
      </c>
      <c r="C98" s="77">
        <v>1</v>
      </c>
      <c r="D98" s="77">
        <v>0</v>
      </c>
      <c r="E98" s="77" t="s">
        <v>183</v>
      </c>
    </row>
    <row r="99" s="75" customFormat="1" spans="1:5">
      <c r="A99" s="77" t="s">
        <v>16</v>
      </c>
      <c r="B99" s="80" t="s">
        <v>184</v>
      </c>
      <c r="C99" s="77">
        <v>1</v>
      </c>
      <c r="D99" s="77">
        <v>0</v>
      </c>
      <c r="E99" s="77" t="s">
        <v>185</v>
      </c>
    </row>
    <row r="100" ht="12" spans="1:5">
      <c r="A100" s="83" t="s">
        <v>16</v>
      </c>
      <c r="B100" s="80" t="s">
        <v>186</v>
      </c>
      <c r="C100" s="77">
        <v>1</v>
      </c>
      <c r="D100" s="77">
        <v>0</v>
      </c>
      <c r="E100" s="77" t="s">
        <v>187</v>
      </c>
    </row>
    <row r="101" spans="1:5">
      <c r="A101" s="77" t="s">
        <v>16</v>
      </c>
      <c r="B101" s="80" t="s">
        <v>188</v>
      </c>
      <c r="C101" s="77">
        <v>1</v>
      </c>
      <c r="D101" s="77">
        <v>0</v>
      </c>
      <c r="E101" s="77" t="s">
        <v>183</v>
      </c>
    </row>
    <row r="102" spans="1:5">
      <c r="A102" s="77" t="s">
        <v>16</v>
      </c>
      <c r="B102" s="80" t="s">
        <v>189</v>
      </c>
      <c r="C102" s="77">
        <v>1</v>
      </c>
      <c r="D102" s="77">
        <v>0</v>
      </c>
      <c r="E102" s="77" t="s">
        <v>190</v>
      </c>
    </row>
    <row r="103" spans="1:5">
      <c r="A103" s="77" t="s">
        <v>16</v>
      </c>
      <c r="B103" s="80" t="s">
        <v>191</v>
      </c>
      <c r="C103" s="77">
        <v>1</v>
      </c>
      <c r="D103" s="77">
        <v>0</v>
      </c>
      <c r="E103" s="77" t="s">
        <v>129</v>
      </c>
    </row>
    <row r="104" spans="1:5">
      <c r="A104" s="77" t="s">
        <v>16</v>
      </c>
      <c r="B104" s="80" t="s">
        <v>192</v>
      </c>
      <c r="C104" s="77">
        <v>1</v>
      </c>
      <c r="D104" s="77">
        <v>0</v>
      </c>
      <c r="E104" s="77" t="s">
        <v>193</v>
      </c>
    </row>
    <row r="105" spans="1:5">
      <c r="A105" s="77" t="s">
        <v>16</v>
      </c>
      <c r="B105" s="80" t="s">
        <v>194</v>
      </c>
      <c r="C105" s="77">
        <v>1</v>
      </c>
      <c r="D105" s="77">
        <v>0</v>
      </c>
      <c r="E105" s="77" t="s">
        <v>195</v>
      </c>
    </row>
    <row r="106" spans="1:5">
      <c r="A106" s="77" t="s">
        <v>16</v>
      </c>
      <c r="B106" s="80" t="s">
        <v>196</v>
      </c>
      <c r="C106" s="77">
        <v>1</v>
      </c>
      <c r="D106" s="77">
        <v>0</v>
      </c>
      <c r="E106" s="77" t="s">
        <v>197</v>
      </c>
    </row>
    <row r="107" spans="1:5">
      <c r="A107" s="77" t="s">
        <v>16</v>
      </c>
      <c r="B107" s="80" t="s">
        <v>198</v>
      </c>
      <c r="C107" s="77">
        <v>1</v>
      </c>
      <c r="D107" s="82">
        <v>5e+17</v>
      </c>
      <c r="E107" s="77" t="s">
        <v>97</v>
      </c>
    </row>
    <row r="108" spans="1:5">
      <c r="A108" s="77" t="s">
        <v>16</v>
      </c>
      <c r="B108" s="80" t="s">
        <v>199</v>
      </c>
      <c r="C108" s="77">
        <v>1</v>
      </c>
      <c r="D108" s="77">
        <v>0</v>
      </c>
      <c r="E108" s="77" t="s">
        <v>200</v>
      </c>
    </row>
    <row r="109" spans="1:5">
      <c r="A109" s="77" t="s">
        <v>16</v>
      </c>
      <c r="B109" s="80" t="s">
        <v>201</v>
      </c>
      <c r="C109" s="77">
        <v>1</v>
      </c>
      <c r="D109" s="77">
        <v>0</v>
      </c>
      <c r="E109" s="77" t="s">
        <v>202</v>
      </c>
    </row>
    <row r="110" spans="1:5">
      <c r="A110" s="77" t="s">
        <v>19</v>
      </c>
      <c r="B110" s="80" t="s">
        <v>203</v>
      </c>
      <c r="C110" s="77">
        <v>1</v>
      </c>
      <c r="D110" s="77">
        <v>0</v>
      </c>
      <c r="E110" s="77" t="s">
        <v>204</v>
      </c>
    </row>
    <row r="111" s="75" customFormat="1" spans="1:5">
      <c r="A111" s="77" t="s">
        <v>16</v>
      </c>
      <c r="B111" s="80" t="s">
        <v>205</v>
      </c>
      <c r="C111" s="77">
        <v>1</v>
      </c>
      <c r="D111" s="77">
        <v>0</v>
      </c>
      <c r="E111" s="77" t="s">
        <v>206</v>
      </c>
    </row>
    <row r="112" spans="1:5">
      <c r="A112" s="77" t="s">
        <v>16</v>
      </c>
      <c r="B112" s="80" t="s">
        <v>207</v>
      </c>
      <c r="C112" s="77">
        <v>1</v>
      </c>
      <c r="D112" s="77">
        <v>0</v>
      </c>
      <c r="E112" s="77" t="s">
        <v>200</v>
      </c>
    </row>
    <row r="113" spans="1:5">
      <c r="A113" s="77" t="s">
        <v>16</v>
      </c>
      <c r="B113" s="80" t="s">
        <v>208</v>
      </c>
      <c r="C113" s="77">
        <v>1</v>
      </c>
      <c r="D113" s="77">
        <v>0</v>
      </c>
      <c r="E113" s="77" t="s">
        <v>209</v>
      </c>
    </row>
    <row r="114" spans="1:5">
      <c r="A114" s="77" t="s">
        <v>16</v>
      </c>
      <c r="B114" s="80" t="s">
        <v>210</v>
      </c>
      <c r="C114" s="77">
        <v>1</v>
      </c>
      <c r="D114" s="77">
        <v>0</v>
      </c>
      <c r="E114" s="77" t="s">
        <v>147</v>
      </c>
    </row>
    <row r="115" spans="1:5">
      <c r="A115" s="77" t="s">
        <v>16</v>
      </c>
      <c r="B115" s="80" t="s">
        <v>211</v>
      </c>
      <c r="C115" s="77">
        <v>1</v>
      </c>
      <c r="D115" s="77">
        <v>0</v>
      </c>
      <c r="E115" s="77" t="s">
        <v>147</v>
      </c>
    </row>
    <row r="116" spans="1:5">
      <c r="A116" s="77" t="s">
        <v>16</v>
      </c>
      <c r="B116" s="80" t="s">
        <v>212</v>
      </c>
      <c r="C116" s="77">
        <v>1</v>
      </c>
      <c r="D116" s="77">
        <v>0</v>
      </c>
      <c r="E116" s="77" t="s">
        <v>213</v>
      </c>
    </row>
    <row r="117" spans="1:5">
      <c r="A117" s="77" t="s">
        <v>16</v>
      </c>
      <c r="B117" s="80" t="s">
        <v>214</v>
      </c>
      <c r="C117" s="77">
        <v>1</v>
      </c>
      <c r="D117" s="77">
        <v>0</v>
      </c>
      <c r="E117" s="77" t="s">
        <v>215</v>
      </c>
    </row>
    <row r="118" spans="1:5">
      <c r="A118" s="77" t="s">
        <v>16</v>
      </c>
      <c r="B118" s="80" t="s">
        <v>216</v>
      </c>
      <c r="C118" s="77">
        <v>1</v>
      </c>
      <c r="D118" s="77">
        <v>0</v>
      </c>
      <c r="E118" s="77" t="s">
        <v>217</v>
      </c>
    </row>
    <row r="119" spans="1:5">
      <c r="A119" s="77" t="s">
        <v>16</v>
      </c>
      <c r="B119" s="80" t="s">
        <v>218</v>
      </c>
      <c r="C119" s="77">
        <v>1</v>
      </c>
      <c r="D119" s="77">
        <v>0</v>
      </c>
      <c r="E119" s="77" t="s">
        <v>200</v>
      </c>
    </row>
    <row r="120" spans="1:5">
      <c r="A120" s="77" t="s">
        <v>16</v>
      </c>
      <c r="B120" s="80" t="s">
        <v>219</v>
      </c>
      <c r="C120" s="77">
        <v>1</v>
      </c>
      <c r="D120" s="77">
        <v>0</v>
      </c>
      <c r="E120" s="77" t="s">
        <v>220</v>
      </c>
    </row>
    <row r="121" spans="1:5">
      <c r="A121" s="77" t="s">
        <v>16</v>
      </c>
      <c r="B121" s="80" t="s">
        <v>221</v>
      </c>
      <c r="C121" s="77">
        <v>1</v>
      </c>
      <c r="D121" s="77">
        <v>0</v>
      </c>
      <c r="E121" s="77" t="s">
        <v>222</v>
      </c>
    </row>
    <row r="122" spans="1:5">
      <c r="A122" s="77" t="s">
        <v>16</v>
      </c>
      <c r="B122" s="80" t="s">
        <v>223</v>
      </c>
      <c r="C122" s="77">
        <v>1</v>
      </c>
      <c r="D122" s="77">
        <v>0</v>
      </c>
      <c r="E122" s="77" t="s">
        <v>224</v>
      </c>
    </row>
    <row r="123" spans="1:5">
      <c r="A123" s="77" t="s">
        <v>16</v>
      </c>
      <c r="B123" s="80" t="s">
        <v>225</v>
      </c>
      <c r="C123" s="77">
        <v>1</v>
      </c>
      <c r="D123" s="77">
        <v>0</v>
      </c>
      <c r="E123" s="77" t="s">
        <v>226</v>
      </c>
    </row>
    <row r="124" spans="1:5">
      <c r="A124" s="77" t="s">
        <v>16</v>
      </c>
      <c r="B124" s="80" t="s">
        <v>227</v>
      </c>
      <c r="C124" s="77">
        <v>1</v>
      </c>
      <c r="D124" s="77">
        <v>0</v>
      </c>
      <c r="E124" s="77" t="s">
        <v>228</v>
      </c>
    </row>
    <row r="125" spans="1:5">
      <c r="A125" s="77" t="s">
        <v>16</v>
      </c>
      <c r="B125" s="80" t="s">
        <v>229</v>
      </c>
      <c r="C125" s="77">
        <v>1</v>
      </c>
      <c r="D125" s="77">
        <v>0</v>
      </c>
      <c r="E125" s="77" t="s">
        <v>230</v>
      </c>
    </row>
    <row r="126" spans="1:5">
      <c r="A126" s="77" t="s">
        <v>16</v>
      </c>
      <c r="B126" s="80" t="s">
        <v>231</v>
      </c>
      <c r="C126" s="77">
        <v>1</v>
      </c>
      <c r="D126" s="77">
        <v>0</v>
      </c>
      <c r="E126" s="77" t="s">
        <v>232</v>
      </c>
    </row>
    <row r="127" spans="1:5">
      <c r="A127" s="77" t="s">
        <v>16</v>
      </c>
      <c r="B127" s="80" t="s">
        <v>233</v>
      </c>
      <c r="C127" s="77">
        <v>1</v>
      </c>
      <c r="D127" s="77">
        <v>0</v>
      </c>
      <c r="E127" s="77" t="s">
        <v>200</v>
      </c>
    </row>
    <row r="128" s="75" customFormat="1" spans="1:5">
      <c r="A128" s="77" t="s">
        <v>16</v>
      </c>
      <c r="B128" s="80" t="s">
        <v>234</v>
      </c>
      <c r="C128" s="77">
        <v>1</v>
      </c>
      <c r="D128" s="77">
        <v>0</v>
      </c>
      <c r="E128" s="77" t="s">
        <v>235</v>
      </c>
    </row>
    <row r="129" spans="1:5">
      <c r="A129" s="77" t="s">
        <v>16</v>
      </c>
      <c r="B129" s="80" t="s">
        <v>236</v>
      </c>
      <c r="C129" s="77">
        <v>1</v>
      </c>
      <c r="D129" s="77">
        <v>0</v>
      </c>
      <c r="E129" s="77" t="s">
        <v>237</v>
      </c>
    </row>
    <row r="130" spans="1:5">
      <c r="A130" s="77" t="s">
        <v>16</v>
      </c>
      <c r="B130" s="80" t="s">
        <v>238</v>
      </c>
      <c r="C130" s="77">
        <v>1</v>
      </c>
      <c r="D130" s="77">
        <v>0</v>
      </c>
      <c r="E130" s="77" t="s">
        <v>239</v>
      </c>
    </row>
    <row r="131" spans="1:5">
      <c r="A131" s="77" t="s">
        <v>16</v>
      </c>
      <c r="B131" s="80" t="s">
        <v>240</v>
      </c>
      <c r="C131" s="77">
        <v>1</v>
      </c>
      <c r="D131" s="77">
        <v>0</v>
      </c>
      <c r="E131" s="77" t="s">
        <v>241</v>
      </c>
    </row>
    <row r="132" spans="1:5">
      <c r="A132" s="77" t="s">
        <v>16</v>
      </c>
      <c r="B132" s="80" t="s">
        <v>242</v>
      </c>
      <c r="C132" s="77">
        <v>1</v>
      </c>
      <c r="D132" s="77">
        <v>0</v>
      </c>
      <c r="E132" s="77" t="s">
        <v>170</v>
      </c>
    </row>
    <row r="133" spans="1:5">
      <c r="A133" s="77" t="s">
        <v>16</v>
      </c>
      <c r="B133" s="80" t="s">
        <v>243</v>
      </c>
      <c r="C133" s="77">
        <v>1</v>
      </c>
      <c r="D133" s="77">
        <v>0</v>
      </c>
      <c r="E133" s="77" t="s">
        <v>244</v>
      </c>
    </row>
    <row r="134" spans="1:5">
      <c r="A134" s="77" t="s">
        <v>16</v>
      </c>
      <c r="B134" s="80" t="s">
        <v>245</v>
      </c>
      <c r="C134" s="77">
        <v>1</v>
      </c>
      <c r="D134" s="77">
        <v>0</v>
      </c>
      <c r="E134" s="77" t="s">
        <v>170</v>
      </c>
    </row>
    <row r="135" spans="1:5">
      <c r="A135" s="77" t="s">
        <v>16</v>
      </c>
      <c r="B135" s="80" t="s">
        <v>246</v>
      </c>
      <c r="C135" s="77">
        <v>1</v>
      </c>
      <c r="D135" s="77">
        <v>0</v>
      </c>
      <c r="E135" s="77" t="s">
        <v>247</v>
      </c>
    </row>
    <row r="136" spans="1:5">
      <c r="A136" s="77" t="s">
        <v>16</v>
      </c>
      <c r="B136" s="80" t="s">
        <v>248</v>
      </c>
      <c r="C136" s="77">
        <v>1</v>
      </c>
      <c r="D136" s="77">
        <v>0</v>
      </c>
      <c r="E136" s="77" t="s">
        <v>54</v>
      </c>
    </row>
    <row r="137" spans="1:5">
      <c r="A137" s="77" t="s">
        <v>16</v>
      </c>
      <c r="B137" s="80" t="s">
        <v>249</v>
      </c>
      <c r="C137" s="77">
        <v>1</v>
      </c>
      <c r="D137" s="77">
        <v>0</v>
      </c>
      <c r="E137" s="77" t="s">
        <v>200</v>
      </c>
    </row>
    <row r="138" spans="1:5">
      <c r="A138" s="77" t="s">
        <v>16</v>
      </c>
      <c r="B138" s="80" t="s">
        <v>250</v>
      </c>
      <c r="C138" s="77">
        <v>1</v>
      </c>
      <c r="D138" s="77">
        <v>0</v>
      </c>
      <c r="E138" s="77" t="s">
        <v>200</v>
      </c>
    </row>
  </sheetData>
  <sortState ref="A1:L138">
    <sortCondition ref="C2" descending="1"/>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29"/>
  <sheetViews>
    <sheetView workbookViewId="0">
      <selection activeCell="B6" sqref="B6"/>
    </sheetView>
  </sheetViews>
  <sheetFormatPr defaultColWidth="9.14285714285714" defaultRowHeight="12.4" outlineLevelCol="6"/>
  <cols>
    <col min="1" max="1" width="23.6517857142857" customWidth="1"/>
    <col min="2" max="2" width="18.3214285714286" customWidth="1"/>
    <col min="3" max="3" width="60.1339285714286" customWidth="1"/>
    <col min="4" max="4" width="32.7678571428571" customWidth="1"/>
  </cols>
  <sheetData>
    <row r="1" ht="14" customHeight="1" spans="2:4">
      <c r="B1" s="57" t="s">
        <v>251</v>
      </c>
      <c r="C1" s="57" t="s">
        <v>252</v>
      </c>
      <c r="D1" s="58" t="s">
        <v>253</v>
      </c>
    </row>
    <row r="2" ht="13.2" spans="2:4">
      <c r="B2" s="59">
        <v>1</v>
      </c>
      <c r="C2" s="59">
        <v>0</v>
      </c>
      <c r="D2" s="60">
        <v>0</v>
      </c>
    </row>
    <row r="3" ht="13.2" spans="2:4">
      <c r="B3" s="59" t="s">
        <v>254</v>
      </c>
      <c r="C3" s="59"/>
      <c r="D3" s="61"/>
    </row>
    <row r="4" s="56" customFormat="1" ht="13.2" spans="2:4">
      <c r="B4" s="62" t="s">
        <v>8</v>
      </c>
      <c r="C4" s="63" t="s">
        <v>255</v>
      </c>
      <c r="D4" s="61"/>
    </row>
    <row r="5" s="56" customFormat="1" ht="13.2" spans="2:4">
      <c r="B5" s="62"/>
      <c r="C5" s="63" t="s">
        <v>256</v>
      </c>
      <c r="D5" s="61"/>
    </row>
    <row r="6" s="56" customFormat="1" ht="13.2" spans="2:4">
      <c r="B6" s="64" t="s">
        <v>257</v>
      </c>
      <c r="C6" s="63" t="s">
        <v>258</v>
      </c>
      <c r="D6" s="61"/>
    </row>
    <row r="7" s="56" customFormat="1" ht="13.2" spans="2:4">
      <c r="B7" s="65"/>
      <c r="C7" s="66" t="s">
        <v>259</v>
      </c>
      <c r="D7" s="61"/>
    </row>
    <row r="8" ht="13.2" spans="2:4">
      <c r="B8" s="67">
        <v>1</v>
      </c>
      <c r="C8" s="67">
        <v>1</v>
      </c>
      <c r="D8" s="68">
        <v>0</v>
      </c>
    </row>
    <row r="9" ht="13.2" spans="2:4">
      <c r="B9" s="65"/>
      <c r="C9" s="67" t="s">
        <v>260</v>
      </c>
      <c r="D9" s="68"/>
    </row>
    <row r="10" ht="13.2" spans="2:4">
      <c r="B10" s="62" t="s">
        <v>261</v>
      </c>
      <c r="C10" s="69" t="s">
        <v>262</v>
      </c>
      <c r="D10" s="70"/>
    </row>
    <row r="11" ht="13.2" spans="2:4">
      <c r="B11" s="71"/>
      <c r="C11" s="69" t="s">
        <v>263</v>
      </c>
      <c r="D11" s="70"/>
    </row>
    <row r="12" ht="13.2" spans="2:4">
      <c r="B12" s="62" t="s">
        <v>264</v>
      </c>
      <c r="C12" s="69" t="s">
        <v>265</v>
      </c>
      <c r="D12" s="70"/>
    </row>
    <row r="13" s="56" customFormat="1" ht="14" spans="2:4">
      <c r="B13" s="71"/>
      <c r="C13" s="63" t="s">
        <v>266</v>
      </c>
      <c r="D13" s="61"/>
    </row>
    <row r="14" ht="13.2" spans="2:4">
      <c r="B14" s="72">
        <v>1</v>
      </c>
      <c r="C14" s="72">
        <v>1</v>
      </c>
      <c r="D14" s="73">
        <v>1</v>
      </c>
    </row>
    <row r="15" ht="13.2" spans="2:4">
      <c r="B15" s="72" t="s">
        <v>267</v>
      </c>
      <c r="C15" s="72"/>
      <c r="D15" s="73"/>
    </row>
    <row r="16" s="56" customFormat="1" spans="2:4">
      <c r="B16" s="62" t="s">
        <v>268</v>
      </c>
      <c r="C16" s="63" t="s">
        <v>269</v>
      </c>
      <c r="D16" s="63"/>
    </row>
    <row r="17" s="56" customFormat="1" spans="2:4">
      <c r="B17" s="62"/>
      <c r="C17" s="63" t="s">
        <v>270</v>
      </c>
      <c r="D17" s="63"/>
    </row>
    <row r="18" spans="2:4">
      <c r="B18" s="62" t="s">
        <v>271</v>
      </c>
      <c r="C18" s="63" t="s">
        <v>272</v>
      </c>
      <c r="D18" s="63"/>
    </row>
    <row r="19" ht="13.2" spans="2:7">
      <c r="B19" s="62"/>
      <c r="C19" s="63" t="s">
        <v>273</v>
      </c>
      <c r="D19" s="63"/>
      <c r="E19" s="25"/>
      <c r="F19" s="42"/>
      <c r="G19" s="42"/>
    </row>
    <row r="20" ht="13.2" spans="4:7">
      <c r="D20" s="25"/>
      <c r="E20" s="25"/>
      <c r="F20" s="42"/>
      <c r="G20" s="42"/>
    </row>
    <row r="21" ht="13.2" spans="4:7">
      <c r="D21" s="25"/>
      <c r="E21" s="25"/>
      <c r="F21" s="42"/>
      <c r="G21" s="42"/>
    </row>
    <row r="22" ht="13.2" spans="4:7">
      <c r="D22" s="25"/>
      <c r="E22" s="25"/>
      <c r="F22" s="42"/>
      <c r="G22" s="42"/>
    </row>
    <row r="23" ht="13.2" spans="4:7">
      <c r="D23" s="25"/>
      <c r="E23" s="25"/>
      <c r="F23" s="55"/>
      <c r="G23" s="42"/>
    </row>
    <row r="24" spans="2:3">
      <c r="B24" s="63" t="s">
        <v>12</v>
      </c>
      <c r="C24" s="63" t="s">
        <v>14</v>
      </c>
    </row>
    <row r="25" spans="2:3">
      <c r="B25" s="63" t="s">
        <v>98</v>
      </c>
      <c r="C25" s="74">
        <v>3.3e+16</v>
      </c>
    </row>
    <row r="26" spans="2:3">
      <c r="B26" s="63" t="s">
        <v>158</v>
      </c>
      <c r="C26" s="74">
        <v>1.53595738066908e+16</v>
      </c>
    </row>
    <row r="27" spans="2:3">
      <c r="B27" s="63" t="s">
        <v>274</v>
      </c>
      <c r="C27" s="74">
        <v>1.01e+16</v>
      </c>
    </row>
    <row r="28" spans="2:3">
      <c r="B28" s="64"/>
      <c r="C28" s="64">
        <f>SUM(C25:C27)</f>
        <v>5.84595738066908e+16</v>
      </c>
    </row>
    <row r="29" spans="2:3">
      <c r="B29" s="64"/>
      <c r="C29" s="64" t="s">
        <v>275</v>
      </c>
    </row>
  </sheetData>
  <mergeCells count="12">
    <mergeCell ref="B3:C3"/>
    <mergeCell ref="C9:D9"/>
    <mergeCell ref="B15:D15"/>
    <mergeCell ref="C16:D16"/>
    <mergeCell ref="C17:D17"/>
    <mergeCell ref="C18:D18"/>
    <mergeCell ref="C19:D19"/>
    <mergeCell ref="B4:B5"/>
    <mergeCell ref="B10:B11"/>
    <mergeCell ref="B12:B13"/>
    <mergeCell ref="B16:B17"/>
    <mergeCell ref="B18:B1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5"/>
  <sheetViews>
    <sheetView zoomScale="93" zoomScaleNormal="93" topLeftCell="A117" workbookViewId="0">
      <selection activeCell="C125" sqref="A125:D127"/>
    </sheetView>
  </sheetViews>
  <sheetFormatPr defaultColWidth="9.14285714285714" defaultRowHeight="12.4"/>
  <cols>
    <col min="1" max="1" width="24.5178571428571" style="26" customWidth="1"/>
    <col min="2" max="2" width="59.75" customWidth="1"/>
    <col min="3" max="3" width="25.5982142857143" customWidth="1"/>
    <col min="4" max="4" width="80.3214285714286" customWidth="1"/>
    <col min="5" max="5" width="65.0089285714286" customWidth="1"/>
    <col min="6" max="6" width="78.4464285714286" customWidth="1"/>
    <col min="7" max="7" width="29.7589285714286" style="27" customWidth="1"/>
    <col min="8" max="8" width="24.0982142857143" customWidth="1"/>
    <col min="9" max="10" width="22.6160714285714" customWidth="1"/>
  </cols>
  <sheetData>
    <row r="1" ht="27" spans="3:10">
      <c r="C1" s="28" t="s">
        <v>0</v>
      </c>
      <c r="D1" s="28" t="s">
        <v>1</v>
      </c>
      <c r="E1" s="28" t="s">
        <v>276</v>
      </c>
      <c r="F1" s="28" t="s">
        <v>277</v>
      </c>
      <c r="G1" s="40" t="s">
        <v>4</v>
      </c>
      <c r="H1" s="28" t="s">
        <v>278</v>
      </c>
      <c r="I1" s="28" t="s">
        <v>5</v>
      </c>
      <c r="J1" s="28" t="s">
        <v>279</v>
      </c>
    </row>
    <row r="2" ht="13.2" spans="2:10">
      <c r="B2" t="s">
        <v>6</v>
      </c>
      <c r="C2" s="28">
        <v>137</v>
      </c>
      <c r="D2" s="28">
        <v>33920</v>
      </c>
      <c r="E2" s="28">
        <v>60</v>
      </c>
      <c r="F2" s="28">
        <v>99</v>
      </c>
      <c r="G2" s="40">
        <v>0</v>
      </c>
      <c r="H2" s="28">
        <v>0</v>
      </c>
      <c r="I2" s="28"/>
      <c r="J2" s="28"/>
    </row>
    <row r="3" ht="46" customHeight="1" spans="2:2">
      <c r="B3" s="29" t="s">
        <v>280</v>
      </c>
    </row>
    <row r="4" ht="13" customHeight="1" spans="2:2">
      <c r="B4" s="30" t="s">
        <v>281</v>
      </c>
    </row>
    <row r="5" ht="33" customHeight="1" spans="2:5">
      <c r="B5" s="31"/>
      <c r="E5" t="s">
        <v>282</v>
      </c>
    </row>
    <row r="6" ht="33" customHeight="1" spans="2:5">
      <c r="B6" s="32" t="s">
        <v>164</v>
      </c>
      <c r="C6" t="s">
        <v>283</v>
      </c>
      <c r="D6" t="s">
        <v>284</v>
      </c>
      <c r="E6" s="41" t="s">
        <v>285</v>
      </c>
    </row>
    <row r="7" ht="13.2" spans="2:5">
      <c r="B7" s="32" t="s">
        <v>164</v>
      </c>
      <c r="C7" t="s">
        <v>286</v>
      </c>
      <c r="D7" t="s">
        <v>284</v>
      </c>
      <c r="E7" s="41" t="s">
        <v>285</v>
      </c>
    </row>
    <row r="8" ht="408" customHeight="1" spans="1:4">
      <c r="A8" s="26" t="s">
        <v>19</v>
      </c>
      <c r="B8" s="33" t="s">
        <v>287</v>
      </c>
      <c r="D8" s="34" t="s">
        <v>288</v>
      </c>
    </row>
    <row r="10" ht="13.2" spans="2:17">
      <c r="B10" s="35" t="s">
        <v>45</v>
      </c>
      <c r="C10" s="25" t="s">
        <v>289</v>
      </c>
      <c r="D10" s="25" t="s">
        <v>290</v>
      </c>
      <c r="E10" s="25"/>
      <c r="F10" s="25"/>
      <c r="G10" s="42"/>
      <c r="H10" s="25"/>
      <c r="I10" s="25"/>
      <c r="J10" s="25"/>
      <c r="K10" s="25"/>
      <c r="L10" s="25"/>
      <c r="M10" s="25"/>
      <c r="N10" s="25"/>
      <c r="O10" s="25"/>
      <c r="P10" s="25"/>
      <c r="Q10" s="25"/>
    </row>
    <row r="11" ht="13.2" spans="2:17">
      <c r="B11" s="35" t="s">
        <v>45</v>
      </c>
      <c r="C11" s="25" t="s">
        <v>291</v>
      </c>
      <c r="D11" s="25" t="s">
        <v>292</v>
      </c>
      <c r="E11" s="25"/>
      <c r="F11" s="25"/>
      <c r="G11" s="42"/>
      <c r="H11" s="25"/>
      <c r="I11" s="25"/>
      <c r="J11" s="25"/>
      <c r="K11" s="25"/>
      <c r="L11" s="25"/>
      <c r="M11" s="25"/>
      <c r="N11" s="25"/>
      <c r="O11" s="25"/>
      <c r="P11" s="25"/>
      <c r="Q11" s="25"/>
    </row>
    <row r="12" ht="13.2" spans="2:17">
      <c r="B12" s="35" t="s">
        <v>45</v>
      </c>
      <c r="C12" s="25" t="s">
        <v>293</v>
      </c>
      <c r="D12" s="25" t="s">
        <v>294</v>
      </c>
      <c r="E12" s="25"/>
      <c r="F12" s="25"/>
      <c r="G12" s="42"/>
      <c r="H12" s="25"/>
      <c r="I12" s="25"/>
      <c r="J12" s="25"/>
      <c r="K12" s="25"/>
      <c r="L12" s="25"/>
      <c r="M12" s="25"/>
      <c r="N12" s="25"/>
      <c r="O12" s="25"/>
      <c r="P12" s="25"/>
      <c r="Q12" s="25"/>
    </row>
    <row r="13" ht="13.2" spans="2:17">
      <c r="B13" s="35" t="s">
        <v>45</v>
      </c>
      <c r="C13" s="25" t="s">
        <v>295</v>
      </c>
      <c r="D13" s="25" t="s">
        <v>294</v>
      </c>
      <c r="E13" s="25"/>
      <c r="F13" s="25"/>
      <c r="G13" s="42"/>
      <c r="H13" s="25"/>
      <c r="I13" s="25"/>
      <c r="J13" s="25"/>
      <c r="K13" s="25"/>
      <c r="L13" s="25"/>
      <c r="M13" s="25"/>
      <c r="N13" s="25"/>
      <c r="O13" s="25"/>
      <c r="P13" s="25"/>
      <c r="Q13" s="25"/>
    </row>
    <row r="14" ht="13.2" spans="2:17">
      <c r="B14" s="35" t="s">
        <v>45</v>
      </c>
      <c r="C14" s="25" t="s">
        <v>296</v>
      </c>
      <c r="D14" s="25" t="s">
        <v>294</v>
      </c>
      <c r="E14" s="25"/>
      <c r="F14" s="25"/>
      <c r="G14" s="42"/>
      <c r="H14" s="25"/>
      <c r="I14" s="25"/>
      <c r="J14" s="25"/>
      <c r="K14" s="25"/>
      <c r="L14" s="25"/>
      <c r="M14" s="25"/>
      <c r="N14" s="25"/>
      <c r="O14" s="25"/>
      <c r="P14" s="25"/>
      <c r="Q14" s="25"/>
    </row>
    <row r="15" ht="13.2" spans="2:17">
      <c r="B15" s="35" t="s">
        <v>45</v>
      </c>
      <c r="C15" s="25" t="s">
        <v>297</v>
      </c>
      <c r="D15" s="25" t="s">
        <v>298</v>
      </c>
      <c r="E15" s="25"/>
      <c r="F15" s="25"/>
      <c r="G15" s="42"/>
      <c r="H15" s="25"/>
      <c r="I15" s="25"/>
      <c r="J15" s="25"/>
      <c r="K15" s="25"/>
      <c r="L15" s="25"/>
      <c r="M15" s="25"/>
      <c r="N15" s="25"/>
      <c r="O15" s="25"/>
      <c r="P15" s="25"/>
      <c r="Q15" s="25"/>
    </row>
    <row r="16" ht="13.2" spans="2:17">
      <c r="B16" s="35" t="s">
        <v>45</v>
      </c>
      <c r="C16" s="25" t="s">
        <v>299</v>
      </c>
      <c r="D16" s="25" t="s">
        <v>290</v>
      </c>
      <c r="E16" s="25"/>
      <c r="F16" s="25"/>
      <c r="G16" s="42"/>
      <c r="H16" s="25"/>
      <c r="I16" s="25"/>
      <c r="J16" s="25"/>
      <c r="K16" s="25"/>
      <c r="L16" s="25"/>
      <c r="M16" s="25"/>
      <c r="N16" s="25"/>
      <c r="O16" s="25"/>
      <c r="P16" s="25"/>
      <c r="Q16" s="25"/>
    </row>
    <row r="17" ht="13.2" spans="2:17">
      <c r="B17" s="35" t="s">
        <v>45</v>
      </c>
      <c r="C17" s="25" t="s">
        <v>300</v>
      </c>
      <c r="D17" s="25" t="s">
        <v>294</v>
      </c>
      <c r="E17" s="25"/>
      <c r="F17" s="25"/>
      <c r="G17" s="42"/>
      <c r="H17" s="25"/>
      <c r="I17" s="25"/>
      <c r="J17" s="25"/>
      <c r="K17" s="25"/>
      <c r="L17" s="25"/>
      <c r="M17" s="25"/>
      <c r="N17" s="25"/>
      <c r="O17" s="25"/>
      <c r="P17" s="25"/>
      <c r="Q17" s="25"/>
    </row>
    <row r="18" ht="13.2" spans="2:17">
      <c r="B18" s="35" t="s">
        <v>45</v>
      </c>
      <c r="C18" s="25" t="s">
        <v>301</v>
      </c>
      <c r="D18" s="25" t="s">
        <v>294</v>
      </c>
      <c r="E18" s="25"/>
      <c r="F18" s="25"/>
      <c r="G18" s="42"/>
      <c r="H18" s="25"/>
      <c r="I18" s="25"/>
      <c r="J18" s="25"/>
      <c r="K18" s="25"/>
      <c r="L18" s="25"/>
      <c r="M18" s="25"/>
      <c r="N18" s="25"/>
      <c r="O18" s="25"/>
      <c r="P18" s="25"/>
      <c r="Q18" s="25"/>
    </row>
    <row r="19" ht="13.2" spans="2:17">
      <c r="B19" s="35" t="s">
        <v>45</v>
      </c>
      <c r="C19" s="25" t="s">
        <v>302</v>
      </c>
      <c r="D19" s="25" t="s">
        <v>290</v>
      </c>
      <c r="E19" s="25"/>
      <c r="F19" s="25"/>
      <c r="G19" s="42"/>
      <c r="H19" s="25"/>
      <c r="I19" s="25"/>
      <c r="J19" s="25"/>
      <c r="K19" s="25"/>
      <c r="L19" s="25"/>
      <c r="M19" s="25"/>
      <c r="N19" s="25"/>
      <c r="O19" s="25"/>
      <c r="P19" s="25"/>
      <c r="Q19" s="25"/>
    </row>
    <row r="20" ht="13.2" spans="2:17">
      <c r="B20" s="35" t="s">
        <v>45</v>
      </c>
      <c r="C20" s="25" t="s">
        <v>303</v>
      </c>
      <c r="D20" s="25" t="s">
        <v>304</v>
      </c>
      <c r="E20" s="25"/>
      <c r="F20" s="25"/>
      <c r="G20" s="42"/>
      <c r="H20" s="25"/>
      <c r="I20" s="25"/>
      <c r="J20" s="25"/>
      <c r="K20" s="25"/>
      <c r="L20" s="25"/>
      <c r="M20" s="25"/>
      <c r="N20" s="25"/>
      <c r="O20" s="25"/>
      <c r="P20" s="25"/>
      <c r="Q20" s="25"/>
    </row>
    <row r="21" ht="13.2" spans="2:17">
      <c r="B21" s="35" t="s">
        <v>45</v>
      </c>
      <c r="C21" s="25" t="s">
        <v>305</v>
      </c>
      <c r="D21" s="25" t="s">
        <v>290</v>
      </c>
      <c r="E21" s="25"/>
      <c r="F21" s="25"/>
      <c r="G21" s="42"/>
      <c r="H21" s="25"/>
      <c r="I21" s="25"/>
      <c r="J21" s="25"/>
      <c r="K21" s="25"/>
      <c r="L21" s="25"/>
      <c r="M21" s="25"/>
      <c r="N21" s="25"/>
      <c r="O21" s="25"/>
      <c r="P21" s="25"/>
      <c r="Q21" s="25"/>
    </row>
    <row r="22" ht="13.2" spans="2:17">
      <c r="B22" s="35" t="s">
        <v>45</v>
      </c>
      <c r="C22" s="25" t="s">
        <v>306</v>
      </c>
      <c r="D22" s="25" t="s">
        <v>290</v>
      </c>
      <c r="E22" s="25"/>
      <c r="F22" s="25"/>
      <c r="G22" s="42"/>
      <c r="H22" s="25"/>
      <c r="I22" s="25"/>
      <c r="J22" s="25"/>
      <c r="K22" s="25"/>
      <c r="L22" s="25"/>
      <c r="M22" s="25"/>
      <c r="N22" s="25"/>
      <c r="O22" s="25"/>
      <c r="P22" s="25"/>
      <c r="Q22" s="25"/>
    </row>
    <row r="23" ht="13.2" spans="2:17">
      <c r="B23" s="35" t="s">
        <v>45</v>
      </c>
      <c r="C23" s="25" t="s">
        <v>307</v>
      </c>
      <c r="D23" s="25" t="s">
        <v>290</v>
      </c>
      <c r="E23" s="25"/>
      <c r="F23" s="25"/>
      <c r="G23" s="42"/>
      <c r="H23" s="25"/>
      <c r="I23" s="25"/>
      <c r="J23" s="25"/>
      <c r="K23" s="25"/>
      <c r="L23" s="25"/>
      <c r="M23" s="25"/>
      <c r="N23" s="25"/>
      <c r="O23" s="25"/>
      <c r="P23" s="25"/>
      <c r="Q23" s="25"/>
    </row>
    <row r="24" ht="13.2" spans="2:17">
      <c r="B24" s="35" t="s">
        <v>45</v>
      </c>
      <c r="C24" s="25" t="s">
        <v>308</v>
      </c>
      <c r="D24" s="25" t="s">
        <v>309</v>
      </c>
      <c r="E24" s="25"/>
      <c r="F24" s="25"/>
      <c r="G24" s="42"/>
      <c r="H24" s="25"/>
      <c r="I24" s="25"/>
      <c r="J24" s="25"/>
      <c r="K24" s="25"/>
      <c r="L24" s="25"/>
      <c r="M24" s="25"/>
      <c r="N24" s="25"/>
      <c r="O24" s="25"/>
      <c r="P24" s="25"/>
      <c r="Q24" s="25"/>
    </row>
    <row r="25" ht="13.2" spans="2:17">
      <c r="B25" s="35" t="s">
        <v>45</v>
      </c>
      <c r="C25" s="25" t="s">
        <v>310</v>
      </c>
      <c r="D25" s="25" t="s">
        <v>290</v>
      </c>
      <c r="E25" s="25"/>
      <c r="F25" s="25"/>
      <c r="G25" s="42"/>
      <c r="H25" s="25"/>
      <c r="I25" s="25"/>
      <c r="J25" s="25"/>
      <c r="K25" s="25"/>
      <c r="L25" s="25"/>
      <c r="M25" s="25"/>
      <c r="N25" s="25"/>
      <c r="O25" s="25"/>
      <c r="P25" s="25"/>
      <c r="Q25" s="25"/>
    </row>
    <row r="26" ht="13.2" spans="2:17">
      <c r="B26" s="35" t="s">
        <v>45</v>
      </c>
      <c r="C26" s="25" t="s">
        <v>311</v>
      </c>
      <c r="D26" s="25" t="s">
        <v>290</v>
      </c>
      <c r="E26" s="25"/>
      <c r="F26" s="25"/>
      <c r="G26" s="42"/>
      <c r="H26" s="25"/>
      <c r="I26" s="25"/>
      <c r="J26" s="25"/>
      <c r="K26" s="25"/>
      <c r="L26" s="25"/>
      <c r="M26" s="25"/>
      <c r="N26" s="25"/>
      <c r="O26" s="25"/>
      <c r="P26" s="25"/>
      <c r="Q26" s="25"/>
    </row>
    <row r="27" ht="13.2" spans="2:17">
      <c r="B27" s="35" t="s">
        <v>45</v>
      </c>
      <c r="C27" s="25" t="s">
        <v>312</v>
      </c>
      <c r="D27" s="25" t="s">
        <v>294</v>
      </c>
      <c r="E27" s="25"/>
      <c r="F27" s="25"/>
      <c r="G27" s="42"/>
      <c r="H27" s="25"/>
      <c r="I27" s="25"/>
      <c r="J27" s="25"/>
      <c r="K27" s="25"/>
      <c r="L27" s="25"/>
      <c r="M27" s="25"/>
      <c r="N27" s="25"/>
      <c r="O27" s="25"/>
      <c r="P27" s="25"/>
      <c r="Q27" s="25"/>
    </row>
    <row r="28" ht="13.2" spans="2:17">
      <c r="B28" s="35" t="s">
        <v>45</v>
      </c>
      <c r="C28" s="25" t="s">
        <v>313</v>
      </c>
      <c r="D28" s="25" t="s">
        <v>298</v>
      </c>
      <c r="E28" s="25"/>
      <c r="F28" s="25"/>
      <c r="G28" s="42"/>
      <c r="H28" s="25"/>
      <c r="I28" s="25"/>
      <c r="J28" s="25"/>
      <c r="K28" s="25"/>
      <c r="L28" s="25"/>
      <c r="M28" s="25"/>
      <c r="N28" s="25"/>
      <c r="O28" s="25"/>
      <c r="P28" s="25"/>
      <c r="Q28" s="25"/>
    </row>
    <row r="29" ht="13.2" spans="2:17">
      <c r="B29" s="35" t="s">
        <v>45</v>
      </c>
      <c r="C29" s="25" t="s">
        <v>314</v>
      </c>
      <c r="D29" s="25" t="s">
        <v>294</v>
      </c>
      <c r="E29" s="25"/>
      <c r="F29" s="25"/>
      <c r="G29" s="42"/>
      <c r="H29" s="25"/>
      <c r="I29" s="25"/>
      <c r="J29" s="25"/>
      <c r="K29" s="25"/>
      <c r="L29" s="25"/>
      <c r="M29" s="25"/>
      <c r="N29" s="25"/>
      <c r="O29" s="25"/>
      <c r="P29" s="25"/>
      <c r="Q29" s="25"/>
    </row>
    <row r="30" s="22" customFormat="1" ht="13.2" spans="1:17">
      <c r="A30" s="36"/>
      <c r="B30" s="35" t="s">
        <v>45</v>
      </c>
      <c r="C30" s="35" t="s">
        <v>315</v>
      </c>
      <c r="D30" s="35" t="s">
        <v>290</v>
      </c>
      <c r="E30" s="35" t="s">
        <v>316</v>
      </c>
      <c r="F30" s="35"/>
      <c r="G30" s="43"/>
      <c r="H30" s="35"/>
      <c r="I30" s="35"/>
      <c r="J30" s="35"/>
      <c r="K30" s="35"/>
      <c r="L30" s="35"/>
      <c r="M30" s="35"/>
      <c r="N30" s="35"/>
      <c r="O30" s="35"/>
      <c r="P30" s="35"/>
      <c r="Q30" s="35"/>
    </row>
    <row r="31" s="22" customFormat="1" ht="13.2" spans="1:17">
      <c r="A31" s="36"/>
      <c r="B31" s="35" t="s">
        <v>45</v>
      </c>
      <c r="C31" s="35" t="s">
        <v>317</v>
      </c>
      <c r="D31" s="35" t="s">
        <v>290</v>
      </c>
      <c r="E31" s="35" t="s">
        <v>318</v>
      </c>
      <c r="F31" s="35"/>
      <c r="G31" s="43"/>
      <c r="H31" s="35"/>
      <c r="I31" s="35"/>
      <c r="J31" s="35"/>
      <c r="K31" s="35"/>
      <c r="L31" s="35"/>
      <c r="M31" s="35"/>
      <c r="N31" s="35"/>
      <c r="O31" s="35"/>
      <c r="P31" s="35"/>
      <c r="Q31" s="35"/>
    </row>
    <row r="32" s="22" customFormat="1" ht="13.2" spans="1:17">
      <c r="A32" s="36"/>
      <c r="B32" s="35" t="s">
        <v>45</v>
      </c>
      <c r="C32" s="35" t="s">
        <v>319</v>
      </c>
      <c r="D32" s="35" t="s">
        <v>320</v>
      </c>
      <c r="E32" s="35" t="s">
        <v>321</v>
      </c>
      <c r="F32" s="35"/>
      <c r="G32" s="43"/>
      <c r="H32" s="35"/>
      <c r="I32" s="35"/>
      <c r="J32" s="35"/>
      <c r="K32" s="35"/>
      <c r="L32" s="35"/>
      <c r="M32" s="35"/>
      <c r="N32" s="35"/>
      <c r="O32" s="35"/>
      <c r="P32" s="35"/>
      <c r="Q32" s="35"/>
    </row>
    <row r="33" ht="13.2" spans="2:17">
      <c r="B33" s="35" t="s">
        <v>45</v>
      </c>
      <c r="C33" s="25" t="s">
        <v>322</v>
      </c>
      <c r="D33" s="25" t="s">
        <v>290</v>
      </c>
      <c r="E33" s="25"/>
      <c r="F33" s="25"/>
      <c r="G33" s="42"/>
      <c r="H33" s="25"/>
      <c r="I33" s="25"/>
      <c r="J33" s="25"/>
      <c r="K33" s="25"/>
      <c r="L33" s="25"/>
      <c r="M33" s="25"/>
      <c r="N33" s="25"/>
      <c r="O33" s="25"/>
      <c r="P33" s="25"/>
      <c r="Q33" s="25"/>
    </row>
    <row r="34" ht="13.2" spans="2:17">
      <c r="B34" s="35" t="s">
        <v>45</v>
      </c>
      <c r="C34" s="25" t="s">
        <v>323</v>
      </c>
      <c r="D34" s="25" t="s">
        <v>292</v>
      </c>
      <c r="E34" s="25"/>
      <c r="F34" s="25"/>
      <c r="G34" s="42"/>
      <c r="H34" s="25"/>
      <c r="I34" s="25"/>
      <c r="J34" s="25"/>
      <c r="K34" s="25"/>
      <c r="L34" s="25"/>
      <c r="M34" s="25"/>
      <c r="N34" s="25"/>
      <c r="O34" s="25"/>
      <c r="P34" s="25"/>
      <c r="Q34" s="25"/>
    </row>
    <row r="35" ht="13.2" spans="2:17">
      <c r="B35" s="35" t="s">
        <v>45</v>
      </c>
      <c r="C35" s="25" t="s">
        <v>324</v>
      </c>
      <c r="D35" s="25" t="s">
        <v>290</v>
      </c>
      <c r="E35" s="25"/>
      <c r="F35" s="25"/>
      <c r="G35" s="42"/>
      <c r="H35" s="25"/>
      <c r="I35" s="25"/>
      <c r="J35" s="25"/>
      <c r="K35" s="25"/>
      <c r="L35" s="25"/>
      <c r="M35" s="25"/>
      <c r="N35" s="25"/>
      <c r="O35" s="25"/>
      <c r="P35" s="25"/>
      <c r="Q35" s="25"/>
    </row>
    <row r="36" ht="385" spans="1:6">
      <c r="A36" s="26" t="s">
        <v>19</v>
      </c>
      <c r="B36" s="34" t="s">
        <v>325</v>
      </c>
      <c r="D36" s="34" t="s">
        <v>326</v>
      </c>
      <c r="E36" s="34" t="s">
        <v>327</v>
      </c>
      <c r="F36" s="34" t="s">
        <v>328</v>
      </c>
    </row>
    <row r="39" ht="13.2" spans="2:9">
      <c r="B39" s="37" t="s">
        <v>128</v>
      </c>
      <c r="C39" s="25" t="s">
        <v>329</v>
      </c>
      <c r="D39" s="25" t="s">
        <v>330</v>
      </c>
      <c r="E39" s="37" t="s">
        <v>331</v>
      </c>
      <c r="F39" s="25"/>
      <c r="G39" s="42"/>
      <c r="H39" s="25"/>
      <c r="I39" s="25"/>
    </row>
    <row r="40" ht="13.2" spans="2:9">
      <c r="B40" s="37" t="s">
        <v>128</v>
      </c>
      <c r="C40" s="25" t="s">
        <v>332</v>
      </c>
      <c r="D40" s="25" t="s">
        <v>330</v>
      </c>
      <c r="E40" s="37" t="s">
        <v>333</v>
      </c>
      <c r="F40" s="25"/>
      <c r="G40" s="42"/>
      <c r="H40" s="25"/>
      <c r="I40" s="25"/>
    </row>
    <row r="41" ht="13.2" spans="2:9">
      <c r="B41" s="37" t="s">
        <v>128</v>
      </c>
      <c r="C41" s="25" t="s">
        <v>334</v>
      </c>
      <c r="D41" s="25" t="s">
        <v>330</v>
      </c>
      <c r="E41" s="37" t="s">
        <v>335</v>
      </c>
      <c r="F41" s="25"/>
      <c r="G41" s="42"/>
      <c r="H41" s="25"/>
      <c r="I41" s="25"/>
    </row>
    <row r="42" ht="13.2" spans="2:9">
      <c r="B42" s="37" t="s">
        <v>128</v>
      </c>
      <c r="C42" s="25" t="s">
        <v>336</v>
      </c>
      <c r="D42" s="25" t="s">
        <v>330</v>
      </c>
      <c r="E42" s="37" t="s">
        <v>337</v>
      </c>
      <c r="F42" s="25"/>
      <c r="G42" s="42"/>
      <c r="H42" s="25"/>
      <c r="I42" s="25"/>
    </row>
    <row r="43" ht="335" spans="1:4">
      <c r="A43" s="26" t="s">
        <v>19</v>
      </c>
      <c r="B43" s="34" t="s">
        <v>338</v>
      </c>
      <c r="D43" s="34" t="s">
        <v>339</v>
      </c>
    </row>
    <row r="44" ht="13" customHeight="1" spans="2:7">
      <c r="B44" t="s">
        <v>340</v>
      </c>
      <c r="G44" s="27" t="s">
        <v>341</v>
      </c>
    </row>
    <row r="45" s="23" customFormat="1" ht="13.2" spans="1:10">
      <c r="A45" s="38"/>
      <c r="B45" s="39" t="s">
        <v>126</v>
      </c>
      <c r="C45" s="39" t="s">
        <v>342</v>
      </c>
      <c r="D45" s="39" t="s">
        <v>343</v>
      </c>
      <c r="E45" s="39" t="s">
        <v>344</v>
      </c>
      <c r="F45" s="44" t="s">
        <v>345</v>
      </c>
      <c r="G45" s="45" t="s">
        <v>346</v>
      </c>
      <c r="H45" s="39"/>
      <c r="I45" s="39"/>
      <c r="J45" s="39"/>
    </row>
    <row r="46" s="23" customFormat="1" ht="13.2" spans="1:10">
      <c r="A46" s="38"/>
      <c r="B46" s="39" t="s">
        <v>126</v>
      </c>
      <c r="C46" s="39" t="s">
        <v>347</v>
      </c>
      <c r="D46" s="39" t="s">
        <v>343</v>
      </c>
      <c r="E46" s="39" t="s">
        <v>348</v>
      </c>
      <c r="F46" s="44" t="s">
        <v>349</v>
      </c>
      <c r="G46" s="45" t="s">
        <v>346</v>
      </c>
      <c r="H46" s="39"/>
      <c r="I46" s="39"/>
      <c r="J46" s="39"/>
    </row>
    <row r="47" s="23" customFormat="1" ht="13.2" spans="1:10">
      <c r="A47" s="38"/>
      <c r="B47" s="39" t="s">
        <v>126</v>
      </c>
      <c r="C47" s="39" t="s">
        <v>350</v>
      </c>
      <c r="D47" s="39" t="s">
        <v>343</v>
      </c>
      <c r="E47" s="39" t="s">
        <v>348</v>
      </c>
      <c r="F47" s="44" t="s">
        <v>351</v>
      </c>
      <c r="G47" s="45" t="s">
        <v>346</v>
      </c>
      <c r="H47" s="39"/>
      <c r="I47" s="39"/>
      <c r="J47" s="39"/>
    </row>
    <row r="48" s="23" customFormat="1" ht="13.2" spans="1:10">
      <c r="A48" s="38"/>
      <c r="B48" s="39" t="s">
        <v>126</v>
      </c>
      <c r="C48" s="39" t="s">
        <v>352</v>
      </c>
      <c r="D48" s="39" t="s">
        <v>343</v>
      </c>
      <c r="E48" s="39" t="s">
        <v>344</v>
      </c>
      <c r="F48" s="44" t="s">
        <v>353</v>
      </c>
      <c r="G48" s="45" t="s">
        <v>346</v>
      </c>
      <c r="H48" s="39"/>
      <c r="I48" s="39"/>
      <c r="J48" s="39"/>
    </row>
    <row r="49" ht="400" customHeight="1" spans="1:5">
      <c r="A49" s="26" t="s">
        <v>19</v>
      </c>
      <c r="B49" s="34" t="s">
        <v>354</v>
      </c>
      <c r="D49" s="33" t="s">
        <v>355</v>
      </c>
      <c r="E49" s="34" t="s">
        <v>356</v>
      </c>
    </row>
    <row r="50" ht="38" spans="2:3">
      <c r="B50" s="31" t="s">
        <v>357</v>
      </c>
      <c r="C50" s="29" t="s">
        <v>358</v>
      </c>
    </row>
    <row r="87" s="24" customFormat="1" ht="13.2" spans="1:9">
      <c r="A87" s="46"/>
      <c r="B87" s="47" t="s">
        <v>67</v>
      </c>
      <c r="C87" s="47" t="s">
        <v>359</v>
      </c>
      <c r="D87" s="47" t="s">
        <v>360</v>
      </c>
      <c r="E87" s="47"/>
      <c r="F87" s="47"/>
      <c r="G87" s="54"/>
      <c r="H87" s="47"/>
      <c r="I87" s="47"/>
    </row>
    <row r="88" s="24" customFormat="1" ht="13.2" spans="1:9">
      <c r="A88" s="46"/>
      <c r="B88" s="47" t="s">
        <v>67</v>
      </c>
      <c r="C88" s="47" t="s">
        <v>361</v>
      </c>
      <c r="D88" s="47" t="s">
        <v>362</v>
      </c>
      <c r="E88" s="47"/>
      <c r="F88" s="47"/>
      <c r="G88" s="54"/>
      <c r="H88" s="47"/>
      <c r="I88" s="47"/>
    </row>
    <row r="89" s="24" customFormat="1" ht="13.2" spans="1:9">
      <c r="A89" s="46"/>
      <c r="B89" s="47" t="s">
        <v>67</v>
      </c>
      <c r="C89" s="47" t="s">
        <v>363</v>
      </c>
      <c r="D89" s="47" t="s">
        <v>364</v>
      </c>
      <c r="E89" s="47"/>
      <c r="F89" s="47"/>
      <c r="G89" s="54"/>
      <c r="H89" s="47"/>
      <c r="I89" s="47"/>
    </row>
    <row r="90" ht="13.2" spans="2:9">
      <c r="B90" s="25" t="s">
        <v>67</v>
      </c>
      <c r="C90" s="25" t="s">
        <v>365</v>
      </c>
      <c r="D90" s="25" t="s">
        <v>294</v>
      </c>
      <c r="E90" s="25"/>
      <c r="F90" s="25"/>
      <c r="G90" s="42"/>
      <c r="H90" s="25"/>
      <c r="I90" s="25"/>
    </row>
    <row r="91" ht="13.2" spans="2:9">
      <c r="B91" s="25" t="s">
        <v>67</v>
      </c>
      <c r="C91" s="25" t="s">
        <v>366</v>
      </c>
      <c r="D91" s="25" t="s">
        <v>294</v>
      </c>
      <c r="E91" s="25"/>
      <c r="F91" s="25"/>
      <c r="G91" s="42"/>
      <c r="H91" s="25"/>
      <c r="I91" s="25"/>
    </row>
    <row r="92" s="24" customFormat="1" ht="13.2" spans="1:9">
      <c r="A92" s="46"/>
      <c r="B92" s="47" t="s">
        <v>67</v>
      </c>
      <c r="C92" s="47" t="s">
        <v>367</v>
      </c>
      <c r="D92" s="47" t="s">
        <v>368</v>
      </c>
      <c r="E92" s="47"/>
      <c r="F92" s="47"/>
      <c r="G92" s="54"/>
      <c r="H92" s="47"/>
      <c r="I92" s="47"/>
    </row>
    <row r="93" ht="13.2" spans="2:9">
      <c r="B93" s="25" t="s">
        <v>67</v>
      </c>
      <c r="C93" s="25" t="s">
        <v>369</v>
      </c>
      <c r="D93" s="25" t="s">
        <v>294</v>
      </c>
      <c r="E93" s="25"/>
      <c r="F93" s="25"/>
      <c r="G93" s="42"/>
      <c r="H93" s="25"/>
      <c r="I93" s="25"/>
    </row>
    <row r="94" ht="13.2" spans="2:9">
      <c r="B94" s="25" t="s">
        <v>67</v>
      </c>
      <c r="C94" s="25" t="s">
        <v>370</v>
      </c>
      <c r="D94" s="25" t="s">
        <v>294</v>
      </c>
      <c r="E94" s="25"/>
      <c r="F94" s="25"/>
      <c r="G94" s="42"/>
      <c r="H94" s="25"/>
      <c r="I94" s="25"/>
    </row>
    <row r="95" ht="13.2" spans="2:9">
      <c r="B95" s="25" t="s">
        <v>67</v>
      </c>
      <c r="C95" s="25" t="s">
        <v>371</v>
      </c>
      <c r="D95" s="25" t="s">
        <v>294</v>
      </c>
      <c r="E95" s="25"/>
      <c r="F95" s="25"/>
      <c r="G95" s="42"/>
      <c r="H95" s="25"/>
      <c r="I95" s="25"/>
    </row>
    <row r="96" ht="13.2" spans="2:9">
      <c r="B96" s="25" t="s">
        <v>67</v>
      </c>
      <c r="C96" s="25" t="s">
        <v>372</v>
      </c>
      <c r="D96" s="25" t="s">
        <v>294</v>
      </c>
      <c r="E96" s="25"/>
      <c r="F96" s="25"/>
      <c r="G96" s="42"/>
      <c r="H96" s="25"/>
      <c r="I96" s="25"/>
    </row>
    <row r="97" ht="13.2" spans="2:9">
      <c r="B97" s="25" t="s">
        <v>67</v>
      </c>
      <c r="C97" s="25" t="s">
        <v>373</v>
      </c>
      <c r="D97" s="25" t="s">
        <v>294</v>
      </c>
      <c r="E97" s="25"/>
      <c r="F97" s="25"/>
      <c r="G97" s="42"/>
      <c r="H97" s="25"/>
      <c r="I97" s="25"/>
    </row>
    <row r="98" ht="13.2" spans="2:9">
      <c r="B98" s="25" t="s">
        <v>67</v>
      </c>
      <c r="C98" s="25" t="s">
        <v>374</v>
      </c>
      <c r="D98" s="25" t="s">
        <v>294</v>
      </c>
      <c r="E98" s="25"/>
      <c r="F98" s="25"/>
      <c r="G98" s="42"/>
      <c r="H98" s="25"/>
      <c r="I98" s="25"/>
    </row>
    <row r="99" ht="13.2" spans="2:9">
      <c r="B99" s="25" t="s">
        <v>67</v>
      </c>
      <c r="C99" s="25" t="s">
        <v>375</v>
      </c>
      <c r="D99" s="25" t="s">
        <v>294</v>
      </c>
      <c r="E99" s="25"/>
      <c r="F99" s="25"/>
      <c r="G99" s="42"/>
      <c r="H99" s="25"/>
      <c r="I99" s="25"/>
    </row>
    <row r="100" s="24" customFormat="1" ht="13.2" spans="1:9">
      <c r="A100" s="46"/>
      <c r="B100" s="47" t="s">
        <v>67</v>
      </c>
      <c r="C100" s="47" t="s">
        <v>376</v>
      </c>
      <c r="D100" s="47" t="s">
        <v>362</v>
      </c>
      <c r="E100" s="47"/>
      <c r="F100" s="47"/>
      <c r="G100" s="54"/>
      <c r="H100" s="47"/>
      <c r="I100" s="47"/>
    </row>
    <row r="101" ht="408" customHeight="1" spans="1:6">
      <c r="A101" s="26" t="s">
        <v>19</v>
      </c>
      <c r="B101" s="29" t="s">
        <v>377</v>
      </c>
      <c r="D101" s="34" t="s">
        <v>378</v>
      </c>
      <c r="E101" s="29" t="s">
        <v>379</v>
      </c>
      <c r="F101" s="34" t="s">
        <v>380</v>
      </c>
    </row>
    <row r="104" spans="2:2">
      <c r="B104" s="30" t="s">
        <v>381</v>
      </c>
    </row>
    <row r="105" s="25" customFormat="1" ht="13.2" spans="2:7">
      <c r="B105" s="25" t="s">
        <v>12</v>
      </c>
      <c r="C105" s="25" t="s">
        <v>341</v>
      </c>
      <c r="D105" s="25" t="s">
        <v>382</v>
      </c>
      <c r="E105" s="25" t="s">
        <v>383</v>
      </c>
      <c r="F105" s="42" t="s">
        <v>384</v>
      </c>
      <c r="G105" s="42" t="s">
        <v>14</v>
      </c>
    </row>
    <row r="106" s="25" customFormat="1" ht="13.2" spans="2:7">
      <c r="B106" s="48" t="s">
        <v>142</v>
      </c>
      <c r="C106" s="35" t="s">
        <v>143</v>
      </c>
      <c r="D106" s="25" t="s">
        <v>385</v>
      </c>
      <c r="E106" s="25" t="s">
        <v>386</v>
      </c>
      <c r="F106" s="42">
        <v>1e+17</v>
      </c>
      <c r="G106" s="55">
        <v>1.01e+16</v>
      </c>
    </row>
    <row r="107" s="25" customFormat="1" ht="13.2" spans="2:7">
      <c r="B107" s="48" t="s">
        <v>174</v>
      </c>
      <c r="C107" s="25" t="s">
        <v>387</v>
      </c>
      <c r="D107" s="25" t="s">
        <v>388</v>
      </c>
      <c r="E107" s="25" t="s">
        <v>389</v>
      </c>
      <c r="F107" s="42">
        <v>1.6e+16</v>
      </c>
      <c r="G107" s="42"/>
    </row>
    <row r="108" s="25" customFormat="1" ht="13.2" spans="2:7">
      <c r="B108" s="48" t="s">
        <v>219</v>
      </c>
      <c r="C108" s="25" t="s">
        <v>220</v>
      </c>
      <c r="D108" s="25" t="s">
        <v>390</v>
      </c>
      <c r="E108" s="25" t="s">
        <v>391</v>
      </c>
      <c r="F108" s="42">
        <v>1e+16</v>
      </c>
      <c r="G108" s="42"/>
    </row>
    <row r="109" s="25" customFormat="1" ht="13.2" spans="2:7">
      <c r="B109" s="48" t="s">
        <v>168</v>
      </c>
      <c r="C109" s="25" t="s">
        <v>139</v>
      </c>
      <c r="D109" s="25" t="s">
        <v>392</v>
      </c>
      <c r="E109" s="25" t="s">
        <v>393</v>
      </c>
      <c r="F109" s="42">
        <v>1e+16</v>
      </c>
      <c r="G109" s="42"/>
    </row>
    <row r="110" s="25" customFormat="1" ht="13.2" spans="2:7">
      <c r="B110" s="48" t="s">
        <v>138</v>
      </c>
      <c r="C110" s="25" t="s">
        <v>139</v>
      </c>
      <c r="D110" s="25" t="s">
        <v>394</v>
      </c>
      <c r="E110" s="25" t="s">
        <v>395</v>
      </c>
      <c r="F110" s="42">
        <v>1000000000000000</v>
      </c>
      <c r="G110" s="42"/>
    </row>
    <row r="111" s="25" customFormat="1" ht="13.2" spans="2:7">
      <c r="B111" s="48" t="s">
        <v>133</v>
      </c>
      <c r="C111" s="25" t="s">
        <v>396</v>
      </c>
      <c r="D111" s="25" t="s">
        <v>397</v>
      </c>
      <c r="E111" s="25" t="s">
        <v>398</v>
      </c>
      <c r="F111" s="42">
        <v>100000000000000</v>
      </c>
      <c r="G111" s="42"/>
    </row>
    <row r="112" ht="298" spans="1:5">
      <c r="A112" s="26" t="s">
        <v>19</v>
      </c>
      <c r="C112" s="49" t="s">
        <v>399</v>
      </c>
      <c r="D112" s="34" t="s">
        <v>400</v>
      </c>
      <c r="E112" s="29"/>
    </row>
    <row r="113" ht="236" spans="1:4">
      <c r="A113" s="26" t="s">
        <v>401</v>
      </c>
      <c r="B113" s="50" t="s">
        <v>402</v>
      </c>
      <c r="C113" s="51" t="s">
        <v>403</v>
      </c>
      <c r="D113" s="34" t="s">
        <v>404</v>
      </c>
    </row>
    <row r="114" ht="360" spans="1:4">
      <c r="A114" s="26" t="s">
        <v>401</v>
      </c>
      <c r="C114" s="49" t="s">
        <v>405</v>
      </c>
      <c r="D114" s="29" t="s">
        <v>406</v>
      </c>
    </row>
    <row r="115" ht="174" spans="1:4">
      <c r="A115" s="26" t="s">
        <v>401</v>
      </c>
      <c r="C115" s="52" t="s">
        <v>407</v>
      </c>
      <c r="D115" s="29" t="s">
        <v>408</v>
      </c>
    </row>
    <row r="116" ht="124" spans="1:4">
      <c r="A116" s="26" t="s">
        <v>19</v>
      </c>
      <c r="C116" s="52" t="s">
        <v>409</v>
      </c>
      <c r="D116" s="29" t="s">
        <v>410</v>
      </c>
    </row>
    <row r="117" ht="385" spans="1:4">
      <c r="A117" s="26" t="s">
        <v>19</v>
      </c>
      <c r="C117" s="53" t="s">
        <v>411</v>
      </c>
      <c r="D117" s="34" t="s">
        <v>412</v>
      </c>
    </row>
    <row r="118" ht="25" spans="3:4">
      <c r="C118" s="53"/>
      <c r="D118" s="29" t="s">
        <v>413</v>
      </c>
    </row>
    <row r="119" ht="17" customHeight="1" spans="2:3">
      <c r="B119" s="30" t="s">
        <v>414</v>
      </c>
      <c r="C119" s="53"/>
    </row>
    <row r="120" s="25" customFormat="1" ht="13.2" spans="2:7">
      <c r="B120" s="25" t="s">
        <v>12</v>
      </c>
      <c r="C120" s="25" t="s">
        <v>341</v>
      </c>
      <c r="D120" s="25" t="s">
        <v>382</v>
      </c>
      <c r="E120" s="25" t="s">
        <v>383</v>
      </c>
      <c r="F120" s="42" t="s">
        <v>384</v>
      </c>
      <c r="G120" s="42" t="s">
        <v>14</v>
      </c>
    </row>
    <row r="121" s="25" customFormat="1" ht="13.2" spans="2:8">
      <c r="B121" s="48" t="s">
        <v>98</v>
      </c>
      <c r="C121" s="25" t="s">
        <v>99</v>
      </c>
      <c r="D121" s="25" t="s">
        <v>415</v>
      </c>
      <c r="E121" s="25" t="s">
        <v>416</v>
      </c>
      <c r="F121" s="42">
        <v>0</v>
      </c>
      <c r="G121" s="42">
        <v>3.3e+16</v>
      </c>
      <c r="H121" s="25" t="s">
        <v>417</v>
      </c>
    </row>
    <row r="122" s="25" customFormat="1" ht="13.2" spans="2:7">
      <c r="B122" s="48" t="s">
        <v>158</v>
      </c>
      <c r="C122" s="25" t="s">
        <v>159</v>
      </c>
      <c r="D122" s="25" t="s">
        <v>418</v>
      </c>
      <c r="E122" s="25" t="s">
        <v>284</v>
      </c>
      <c r="F122" s="42">
        <v>0</v>
      </c>
      <c r="G122" s="42">
        <v>1.53595738066908e+16</v>
      </c>
    </row>
    <row r="123" s="25" customFormat="1" ht="13.2" spans="2:7">
      <c r="B123" s="48" t="s">
        <v>274</v>
      </c>
      <c r="C123" s="35" t="s">
        <v>143</v>
      </c>
      <c r="D123" s="25" t="s">
        <v>385</v>
      </c>
      <c r="E123" s="25" t="s">
        <v>386</v>
      </c>
      <c r="F123" s="55">
        <v>1e+17</v>
      </c>
      <c r="G123" s="42">
        <v>1.01e+16</v>
      </c>
    </row>
    <row r="124" spans="3:3">
      <c r="C124" s="53"/>
    </row>
    <row r="125" ht="248" spans="1:4">
      <c r="A125" s="26" t="s">
        <v>19</v>
      </c>
      <c r="B125" t="s">
        <v>419</v>
      </c>
      <c r="C125" s="53" t="s">
        <v>98</v>
      </c>
      <c r="D125" s="34" t="s">
        <v>420</v>
      </c>
    </row>
    <row r="126" ht="162" spans="1:4">
      <c r="A126" s="26" t="s">
        <v>401</v>
      </c>
      <c r="C126" s="53" t="s">
        <v>421</v>
      </c>
      <c r="D126" s="29" t="s">
        <v>422</v>
      </c>
    </row>
    <row r="127" ht="37" customHeight="1" spans="3:3">
      <c r="C127" s="53" t="s">
        <v>274</v>
      </c>
    </row>
    <row r="128" spans="3:3">
      <c r="C128" s="53"/>
    </row>
    <row r="129" spans="3:3">
      <c r="C129" s="53"/>
    </row>
    <row r="130" spans="3:3">
      <c r="C130" s="53"/>
    </row>
    <row r="131" spans="3:3">
      <c r="C131" s="53"/>
    </row>
    <row r="132" spans="3:3">
      <c r="C132" s="53"/>
    </row>
    <row r="133" spans="3:3">
      <c r="C133" s="53"/>
    </row>
    <row r="134" spans="3:3">
      <c r="C134" s="53"/>
    </row>
    <row r="135" spans="3:3">
      <c r="C135" s="53"/>
    </row>
    <row r="136" spans="3:3">
      <c r="C136" s="53"/>
    </row>
    <row r="137" spans="3:3">
      <c r="C137" s="53"/>
    </row>
    <row r="138" spans="3:3">
      <c r="C138" s="53"/>
    </row>
    <row r="139" spans="3:3">
      <c r="C139" s="53"/>
    </row>
    <row r="140" spans="3:3">
      <c r="C140" s="53"/>
    </row>
    <row r="141" spans="3:3">
      <c r="C141" s="53"/>
    </row>
    <row r="142" spans="3:3">
      <c r="C142" s="53"/>
    </row>
    <row r="143" spans="3:3">
      <c r="C143" s="53"/>
    </row>
    <row r="144" spans="3:3">
      <c r="C144" s="53"/>
    </row>
    <row r="145" spans="3:3">
      <c r="C145" s="53"/>
    </row>
    <row r="146" spans="3:3">
      <c r="C146" s="53"/>
    </row>
    <row r="147" spans="3:3">
      <c r="C147" s="53"/>
    </row>
    <row r="148" spans="3:3">
      <c r="C148" s="53"/>
    </row>
    <row r="149" spans="3:3">
      <c r="C149" s="53"/>
    </row>
    <row r="150" spans="3:3">
      <c r="C150" s="53"/>
    </row>
    <row r="151" spans="3:3">
      <c r="C151" s="53"/>
    </row>
    <row r="152" spans="3:3">
      <c r="C152" s="53"/>
    </row>
    <row r="153" spans="3:3">
      <c r="C153" s="53"/>
    </row>
    <row r="154" spans="3:3">
      <c r="C154" s="53"/>
    </row>
    <row r="155" spans="3:3">
      <c r="C155" s="53"/>
    </row>
  </sheetData>
  <hyperlinks>
    <hyperlink ref="E49" r:id="rId2" display="The whole idea behind this opcode is to make the resulting address independent of future events. Regardless of what may happen on the blockchain, it will always be possible to deploy the contract at the precomputed address.&#10;new_address = hash(0xFF, sender, salt, bytecode)&#10;CREATE2 guarantees that if sender ever deploys bytecode using CREATE2 and the provided salt, it will be stored in new_address.&#10;Because bytecode is included in this computation other agents can rely on the fact that, if a contract is ever deployed to new_address, it will be one they know about. This is the key concept behind counterfactual deployments.&#10;https://docs.openzeppelin.com/cli/2.8/deploying-with-create2"/>
  </hyperlinks>
  <pageMargins left="0.75" right="0.75" top="1" bottom="1" header="0.511805555555556" footer="0.511805555555556"/>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zoomScale="76" zoomScaleNormal="76" workbookViewId="0">
      <selection activeCell="E6" sqref="E6"/>
    </sheetView>
  </sheetViews>
  <sheetFormatPr defaultColWidth="9.14285714285714" defaultRowHeight="12.4" outlineLevelCol="4"/>
  <cols>
    <col min="1" max="1" width="36.1607142857143" style="3" customWidth="1"/>
    <col min="2" max="2" width="49.7857142857143" style="4" customWidth="1"/>
    <col min="3" max="3" width="9.0625" style="4" customWidth="1"/>
    <col min="4" max="4" width="38.3839285714286" style="5" customWidth="1"/>
    <col min="5" max="5" width="88.3928571428571" style="4" customWidth="1"/>
    <col min="6" max="16384" width="9.14285714285714" style="4"/>
  </cols>
  <sheetData>
    <row r="1" spans="2:2">
      <c r="B1" s="4" t="s">
        <v>423</v>
      </c>
    </row>
    <row r="2" spans="2:2">
      <c r="B2" s="4">
        <v>67</v>
      </c>
    </row>
    <row r="3" ht="31" customHeight="1"/>
    <row r="4" s="1" customFormat="1" ht="14" spans="1:5">
      <c r="A4" s="6"/>
      <c r="B4" s="7" t="s">
        <v>424</v>
      </c>
      <c r="C4" s="8"/>
      <c r="D4" s="9"/>
      <c r="E4" s="8"/>
    </row>
    <row r="5" s="1" customFormat="1" ht="14" spans="1:5">
      <c r="A5" s="6"/>
      <c r="B5" s="8" t="s">
        <v>12</v>
      </c>
      <c r="C5" s="8" t="s">
        <v>13</v>
      </c>
      <c r="D5" s="9" t="s">
        <v>14</v>
      </c>
      <c r="E5" s="8"/>
    </row>
    <row r="6" s="1" customFormat="1" ht="101" customHeight="1" spans="1:5">
      <c r="A6" s="10" t="s">
        <v>425</v>
      </c>
      <c r="B6" s="11" t="s">
        <v>426</v>
      </c>
      <c r="C6" s="12">
        <v>1</v>
      </c>
      <c r="D6" s="13">
        <v>5e+17</v>
      </c>
      <c r="E6" s="11" t="s">
        <v>427</v>
      </c>
    </row>
    <row r="7" s="1" customFormat="1" ht="364" spans="1:5">
      <c r="A7" s="14" t="s">
        <v>428</v>
      </c>
      <c r="B7" s="11" t="s">
        <v>429</v>
      </c>
      <c r="C7" s="12">
        <v>3</v>
      </c>
      <c r="D7" s="13">
        <v>5e+17</v>
      </c>
      <c r="E7" s="11" t="s">
        <v>430</v>
      </c>
    </row>
    <row r="8" s="1" customFormat="1" ht="70" spans="1:5">
      <c r="A8" s="10" t="s">
        <v>431</v>
      </c>
      <c r="B8" s="11" t="s">
        <v>432</v>
      </c>
      <c r="C8" s="12">
        <v>19</v>
      </c>
      <c r="D8" s="13">
        <v>1e+17</v>
      </c>
      <c r="E8" s="11" t="s">
        <v>433</v>
      </c>
    </row>
    <row r="9" s="1" customFormat="1" ht="381" spans="1:5">
      <c r="A9" s="15" t="s">
        <v>434</v>
      </c>
      <c r="B9" s="11" t="s">
        <v>435</v>
      </c>
      <c r="C9" s="12">
        <v>5</v>
      </c>
      <c r="D9" s="13">
        <v>1.18e+16</v>
      </c>
      <c r="E9" s="11" t="s">
        <v>436</v>
      </c>
    </row>
    <row r="10" s="1" customFormat="1" ht="196" spans="1:5">
      <c r="A10" s="10" t="s">
        <v>437</v>
      </c>
      <c r="B10" s="11" t="s">
        <v>438</v>
      </c>
      <c r="C10" s="12">
        <v>2</v>
      </c>
      <c r="D10" s="13">
        <v>1e+16</v>
      </c>
      <c r="E10" s="11" t="s">
        <v>439</v>
      </c>
    </row>
    <row r="11" s="1" customFormat="1" ht="280" spans="1:5">
      <c r="A11" s="14" t="s">
        <v>440</v>
      </c>
      <c r="B11" s="11" t="s">
        <v>441</v>
      </c>
      <c r="C11" s="12">
        <v>5</v>
      </c>
      <c r="D11" s="13">
        <v>500000000000000</v>
      </c>
      <c r="E11" s="11" t="s">
        <v>442</v>
      </c>
    </row>
    <row r="12" s="2" customFormat="1" ht="70" customHeight="1" spans="1:5">
      <c r="A12" s="10" t="s">
        <v>443</v>
      </c>
      <c r="B12" s="16" t="s">
        <v>181</v>
      </c>
      <c r="C12" s="16">
        <v>1</v>
      </c>
      <c r="D12" s="17">
        <v>418000000000000</v>
      </c>
      <c r="E12" s="21" t="s">
        <v>444</v>
      </c>
    </row>
    <row r="13" s="1" customFormat="1" ht="14" spans="1:5">
      <c r="A13" s="6"/>
      <c r="B13" s="18" t="s">
        <v>445</v>
      </c>
      <c r="C13" s="8"/>
      <c r="D13" s="9"/>
      <c r="E13" s="8"/>
    </row>
    <row r="14" s="1" customFormat="1" ht="99" customHeight="1" spans="1:5">
      <c r="A14" s="6" t="s">
        <v>446</v>
      </c>
      <c r="B14" s="11" t="s">
        <v>447</v>
      </c>
      <c r="C14" s="12">
        <v>17229</v>
      </c>
      <c r="D14" s="12">
        <v>0</v>
      </c>
      <c r="E14" s="8" t="s">
        <v>448</v>
      </c>
    </row>
    <row r="15" s="1" customFormat="1" ht="408" customHeight="1" spans="1:5">
      <c r="A15" s="19" t="s">
        <v>449</v>
      </c>
      <c r="B15" s="11" t="s">
        <v>450</v>
      </c>
      <c r="C15" s="12">
        <v>12501</v>
      </c>
      <c r="D15" s="12">
        <v>0</v>
      </c>
      <c r="E15" s="8" t="s">
        <v>451</v>
      </c>
    </row>
    <row r="16" s="1" customFormat="1" ht="383" spans="1:5">
      <c r="A16" s="14" t="s">
        <v>452</v>
      </c>
      <c r="B16" s="11" t="s">
        <v>453</v>
      </c>
      <c r="C16" s="12">
        <v>1714</v>
      </c>
      <c r="D16" s="12">
        <v>0</v>
      </c>
      <c r="E16" s="8" t="s">
        <v>454</v>
      </c>
    </row>
    <row r="17" ht="132" spans="1:5">
      <c r="A17" s="14" t="s">
        <v>455</v>
      </c>
      <c r="B17" s="12" t="s">
        <v>24</v>
      </c>
      <c r="C17" s="12">
        <v>680</v>
      </c>
      <c r="D17" s="12">
        <v>0</v>
      </c>
      <c r="E17" s="8" t="s">
        <v>456</v>
      </c>
    </row>
    <row r="18" ht="198" spans="1:5">
      <c r="A18" s="10" t="s">
        <v>457</v>
      </c>
      <c r="B18" s="11" t="s">
        <v>458</v>
      </c>
      <c r="C18" s="12">
        <v>624</v>
      </c>
      <c r="D18" s="12">
        <v>0</v>
      </c>
      <c r="E18" s="8" t="s">
        <v>459</v>
      </c>
    </row>
    <row r="19" ht="225" spans="1:5">
      <c r="A19" s="20" t="s">
        <v>460</v>
      </c>
      <c r="B19" s="11" t="s">
        <v>461</v>
      </c>
      <c r="C19" s="12">
        <v>65</v>
      </c>
      <c r="D19" s="12">
        <v>0</v>
      </c>
      <c r="E19" s="8" t="s">
        <v>462</v>
      </c>
    </row>
    <row r="20" ht="146" spans="1:5">
      <c r="A20" s="10" t="s">
        <v>463</v>
      </c>
      <c r="B20" s="11" t="s">
        <v>464</v>
      </c>
      <c r="C20" s="12">
        <v>50</v>
      </c>
      <c r="D20" s="12">
        <v>0</v>
      </c>
      <c r="E20" s="8" t="s">
        <v>465</v>
      </c>
    </row>
    <row r="21" ht="251" spans="1:5">
      <c r="A21" s="14" t="s">
        <v>466</v>
      </c>
      <c r="B21" s="11" t="s">
        <v>38</v>
      </c>
      <c r="C21" s="12">
        <v>44</v>
      </c>
      <c r="D21" s="12">
        <v>0</v>
      </c>
      <c r="E21" s="8" t="s">
        <v>467</v>
      </c>
    </row>
    <row r="22" ht="66" spans="1:5">
      <c r="A22" s="14" t="s">
        <v>440</v>
      </c>
      <c r="B22" s="11" t="s">
        <v>468</v>
      </c>
      <c r="C22" s="12">
        <v>38</v>
      </c>
      <c r="D22" s="12">
        <v>0</v>
      </c>
      <c r="E22" s="8" t="s">
        <v>469</v>
      </c>
    </row>
    <row r="23" ht="119" spans="1:5">
      <c r="A23" s="14" t="s">
        <v>440</v>
      </c>
      <c r="B23" s="11" t="s">
        <v>470</v>
      </c>
      <c r="C23" s="12">
        <v>36</v>
      </c>
      <c r="D23" s="12">
        <v>0</v>
      </c>
      <c r="E23" s="8" t="s">
        <v>471</v>
      </c>
    </row>
    <row r="24" ht="370" spans="1:5">
      <c r="A24" s="10" t="s">
        <v>472</v>
      </c>
      <c r="B24" s="11" t="s">
        <v>473</v>
      </c>
      <c r="C24" s="12">
        <v>22</v>
      </c>
      <c r="D24" s="12">
        <v>0</v>
      </c>
      <c r="E24" s="8" t="s">
        <v>474</v>
      </c>
    </row>
  </sheetData>
  <pageMargins left="0.75" right="0.75" top="1" bottom="1" header="0.511805555555556" footer="0.511805555555556"/>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All Defects</vt:lpstr>
      <vt:lpstr>all-人工分析</vt:lpstr>
      <vt:lpstr>Reason conclusion</vt:lpstr>
      <vt:lpstr>UpS-exploited</vt:lpstr>
      <vt:lpstr>UpS-Unexploited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行走的蘑菇</cp:lastModifiedBy>
  <dcterms:created xsi:type="dcterms:W3CDTF">2015-06-06T20:19:00Z</dcterms:created>
  <dcterms:modified xsi:type="dcterms:W3CDTF">2022-10-07T14:50:41Z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2052-4.3.0.7281</vt:lpwstr>
  </property>
  <property fmtid="{D5CDD505-2E9C-101B-9397-08002B2CF9AE}" pid="3" name="ICV">
    <vt:lpwstr>44D24E9910F562B59D8DB96223330845</vt:lpwstr>
  </property>
</Properties>
</file>