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TABIOMED\1_System\Ultrasound_MS09\2.SW\Software Validation 준비\1. 영문\세분화\"/>
    </mc:Choice>
  </mc:AlternateContent>
  <bookViews>
    <workbookView xWindow="13440" yWindow="0" windowWidth="28800" windowHeight="12975"/>
  </bookViews>
  <sheets>
    <sheet name="Sheet1" sheetId="1" r:id="rId1"/>
  </sheets>
  <definedNames>
    <definedName name="_xlnm._FilterDatabase" localSheetId="0" hidden="1">Sheet1!$B$4:$X$136</definedName>
    <definedName name="_xlnm.Print_Area" localSheetId="0">Sheet1!$B$1:$X$4</definedName>
    <definedName name="_xlnm.Print_Titles" localSheetId="0">Sheet1!$1:$4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1" i="1" l="1"/>
  <c r="N128" i="1"/>
  <c r="N125" i="1"/>
  <c r="N122" i="1"/>
  <c r="N119" i="1"/>
  <c r="N116" i="1"/>
  <c r="N113" i="1"/>
  <c r="N110" i="1"/>
  <c r="N107" i="1"/>
  <c r="N104" i="1"/>
  <c r="N101" i="1"/>
  <c r="N98" i="1"/>
  <c r="N95" i="1"/>
  <c r="N92" i="1"/>
  <c r="N89" i="1"/>
  <c r="N86" i="1"/>
  <c r="N83" i="1"/>
  <c r="N80" i="1"/>
  <c r="N77" i="1"/>
  <c r="N74" i="1"/>
  <c r="N71" i="1"/>
  <c r="N68" i="1"/>
  <c r="N65" i="1"/>
  <c r="N62" i="1"/>
  <c r="N59" i="1"/>
  <c r="N56" i="1"/>
  <c r="N53" i="1"/>
  <c r="N50" i="1"/>
  <c r="N47" i="1"/>
  <c r="N44" i="1"/>
  <c r="N41" i="1"/>
  <c r="N38" i="1"/>
  <c r="N35" i="1"/>
  <c r="N32" i="1"/>
  <c r="N29" i="1"/>
  <c r="N26" i="1"/>
  <c r="N23" i="1"/>
  <c r="N20" i="1"/>
  <c r="N17" i="1"/>
  <c r="N14" i="1"/>
  <c r="N11" i="1"/>
  <c r="N8" i="1"/>
  <c r="N5" i="1"/>
  <c r="U134" i="1" l="1"/>
  <c r="N134" i="1"/>
</calcChain>
</file>

<file path=xl/sharedStrings.xml><?xml version="1.0" encoding="utf-8"?>
<sst xmlns="http://schemas.openxmlformats.org/spreadsheetml/2006/main" count="966" uniqueCount="243">
  <si>
    <t>Regulation</t>
    <phoneticPr fontId="2" type="noConversion"/>
  </si>
  <si>
    <t>Clause</t>
    <phoneticPr fontId="2" type="noConversion"/>
  </si>
  <si>
    <t>4.2 Characteristic/
Intended use</t>
    <phoneticPr fontId="2" type="noConversion"/>
  </si>
  <si>
    <t>Risk Analysis</t>
    <phoneticPr fontId="2" type="noConversion"/>
  </si>
  <si>
    <t xml:space="preserve">5. Risk Evaluation </t>
    <phoneticPr fontId="2" type="noConversion"/>
  </si>
  <si>
    <t>6. Risk control</t>
    <phoneticPr fontId="2" type="noConversion"/>
  </si>
  <si>
    <t>4.3  Hazard</t>
    <phoneticPr fontId="2" type="noConversion"/>
  </si>
  <si>
    <t xml:space="preserve">4.4 Estimate risk(s) for hazardous situation </t>
    <phoneticPr fontId="2" type="noConversion"/>
  </si>
  <si>
    <t>6.2 Option Analysis</t>
    <phoneticPr fontId="2" type="noConversion"/>
  </si>
  <si>
    <t>Normal/
Fault
Condition
(N/F)?</t>
    <phoneticPr fontId="2" type="noConversion"/>
  </si>
  <si>
    <t xml:space="preserve">Hazardous situation </t>
    <phoneticPr fontId="2" type="noConversion"/>
  </si>
  <si>
    <t>Harm</t>
    <phoneticPr fontId="2" type="noConversion"/>
  </si>
  <si>
    <t>Sev.</t>
    <phoneticPr fontId="2" type="noConversion"/>
  </si>
  <si>
    <t>Prob.</t>
    <phoneticPr fontId="2" type="noConversion"/>
  </si>
  <si>
    <t>Risk</t>
    <phoneticPr fontId="2" type="noConversion"/>
  </si>
  <si>
    <t>Accptable Risk?(Y/N)</t>
    <phoneticPr fontId="2" type="noConversion"/>
  </si>
  <si>
    <t xml:space="preserve">Verification/ Validation </t>
    <phoneticPr fontId="2" type="noConversion"/>
  </si>
  <si>
    <t xml:space="preserve">Residual Risk </t>
    <phoneticPr fontId="2" type="noConversion"/>
  </si>
  <si>
    <t>6.5 Benefit</t>
    <phoneticPr fontId="2" type="noConversion"/>
  </si>
  <si>
    <t>6.6 Other Hazards</t>
    <phoneticPr fontId="2" type="noConversion"/>
  </si>
  <si>
    <t>Foreseeable sequences of Events</t>
    <phoneticPr fontId="2" type="noConversion"/>
  </si>
  <si>
    <t xml:space="preserve">Initial Risk Estimation </t>
  </si>
  <si>
    <t>6.4. Residual risk evaluation</t>
  </si>
  <si>
    <t>6.3 Implementation of risk control measures</t>
    <phoneticPr fontId="2" type="noConversion"/>
  </si>
  <si>
    <t>Hazard ID</t>
    <phoneticPr fontId="2" type="noConversion"/>
  </si>
  <si>
    <r>
      <t>Initiating Events and Circumstances/Causes
(Potential Cause of Hazard/ Failure)
(</t>
    </r>
    <r>
      <rPr>
        <b/>
        <sz val="10"/>
        <color theme="1"/>
        <rFont val="돋움"/>
        <family val="3"/>
        <charset val="129"/>
      </rPr>
      <t>원인</t>
    </r>
    <r>
      <rPr>
        <b/>
        <sz val="10"/>
        <color theme="1"/>
        <rFont val="Arial"/>
        <family val="2"/>
      </rPr>
      <t>))</t>
    </r>
    <phoneticPr fontId="2" type="noConversion"/>
  </si>
  <si>
    <t>Risk control Measurment (Description of Mitigation  or Criteria)
        D: Inherent safety by design 
        P: Protective measures in themedical device itself or in the manufacturing process
        I: Information for safety</t>
    <phoneticPr fontId="2" type="noConversion"/>
  </si>
  <si>
    <t>Interface Requirements</t>
  </si>
  <si>
    <t>Mouse</t>
  </si>
  <si>
    <t>inoperative the system</t>
  </si>
  <si>
    <t>Acceptable Risk?(Y/N)</t>
    <phoneticPr fontId="2" type="noConversion"/>
  </si>
  <si>
    <t>N/A</t>
    <phoneticPr fontId="2" type="noConversion"/>
  </si>
  <si>
    <t>No new and increased risks</t>
    <phoneticPr fontId="2" type="noConversion"/>
  </si>
  <si>
    <t>IEC 62304</t>
    <phoneticPr fontId="2" type="noConversion"/>
  </si>
  <si>
    <t>4.2</t>
    <phoneticPr fontId="2" type="noConversion"/>
  </si>
  <si>
    <t>Diagnostic error</t>
    <phoneticPr fontId="10" type="noConversion"/>
  </si>
  <si>
    <t>Function
(Loss or deterioration of function)</t>
    <phoneticPr fontId="2" type="noConversion"/>
  </si>
  <si>
    <t>Firmware upload failed
Miss the connection</t>
    <phoneticPr fontId="2" type="noConversion"/>
  </si>
  <si>
    <t>It's not a appearance on the monitor</t>
    <phoneticPr fontId="2" type="noConversion"/>
  </si>
  <si>
    <t>Don't monitoring</t>
    <phoneticPr fontId="2" type="noConversion"/>
  </si>
  <si>
    <t>N</t>
    <phoneticPr fontId="2" type="noConversion"/>
  </si>
  <si>
    <t>Y</t>
    <phoneticPr fontId="2" type="noConversion"/>
  </si>
  <si>
    <t>N</t>
    <phoneticPr fontId="2" type="noConversion"/>
  </si>
  <si>
    <t>Part/System Description</t>
    <phoneticPr fontId="2" type="noConversion"/>
  </si>
  <si>
    <t>D</t>
  </si>
  <si>
    <t>Software Validation report
(Q5-29-028(4), 6. Software Design Specification(SDS) )</t>
  </si>
  <si>
    <t>P</t>
  </si>
  <si>
    <t>I</t>
  </si>
  <si>
    <t xml:space="preserve">Warning to the user by the Error Message </t>
  </si>
  <si>
    <t>Microprocessor</t>
  </si>
  <si>
    <t>Imaging Processing and Motion (S/W)</t>
  </si>
  <si>
    <t>Imaging Processing and Motion (S/W)</t>
    <phoneticPr fontId="2" type="noConversion"/>
  </si>
  <si>
    <t>IEC 62304</t>
  </si>
  <si>
    <t>4.2</t>
  </si>
  <si>
    <t>Initalization</t>
  </si>
  <si>
    <t>Function
(Loss or deterioration of function)</t>
  </si>
  <si>
    <t>N</t>
  </si>
  <si>
    <t>Firmware upload failed</t>
  </si>
  <si>
    <t>Do not use equipment</t>
  </si>
  <si>
    <t>Diagnostic error</t>
  </si>
  <si>
    <t>N</t>
    <phoneticPr fontId="2" type="noConversion"/>
  </si>
  <si>
    <t>designed in function to re-analyzed the protective system
(SDS-M01, SDS-M02)</t>
    <phoneticPr fontId="2" type="noConversion"/>
  </si>
  <si>
    <t>Y</t>
  </si>
  <si>
    <t>N/A</t>
  </si>
  <si>
    <t>No new and increased risks</t>
  </si>
  <si>
    <t>Probe Setting</t>
  </si>
  <si>
    <t>Don't connecte the probe</t>
  </si>
  <si>
    <t>N</t>
    <phoneticPr fontId="2" type="noConversion"/>
  </si>
  <si>
    <t>System option setting</t>
  </si>
  <si>
    <t>Firmware upload failed
Miss the connection</t>
  </si>
  <si>
    <t>Memory device</t>
  </si>
  <si>
    <t>Patient information</t>
  </si>
  <si>
    <t>Lack of capacity</t>
  </si>
  <si>
    <t>Cannot save information</t>
  </si>
  <si>
    <t>Accurate information can not be obtained.</t>
  </si>
  <si>
    <t>designed in function to optimize the capacity of logical space
(SDS-C01~C09)</t>
    <phoneticPr fontId="2" type="noConversion"/>
  </si>
  <si>
    <t>Save Cine Loop</t>
  </si>
  <si>
    <t>N</t>
    <phoneticPr fontId="2" type="noConversion"/>
  </si>
  <si>
    <t>Save image</t>
  </si>
  <si>
    <t>Don't save information</t>
  </si>
  <si>
    <t>N</t>
    <phoneticPr fontId="2" type="noConversion"/>
  </si>
  <si>
    <t>Sensor</t>
  </si>
  <si>
    <t>Probe slection</t>
  </si>
  <si>
    <t>N</t>
    <phoneticPr fontId="2" type="noConversion"/>
  </si>
  <si>
    <t>1. designed in function to re-analyzed the protective system
(SDS-M01, SDS-M02)
2. designed in function to check the status of connection
(SDS-E01 ~ S04)</t>
    <phoneticPr fontId="2" type="noConversion"/>
  </si>
  <si>
    <t>Energy source</t>
  </si>
  <si>
    <t>Tx</t>
  </si>
  <si>
    <t>1. designed in function to re-analyzed the protective system
(SDS-M01, SDS-M02)
2. designed in function to check the status of connection
(SDS-E01 ~ S04)</t>
    <phoneticPr fontId="2" type="noConversion"/>
  </si>
  <si>
    <t>Rx</t>
  </si>
  <si>
    <t>Channel Acq</t>
  </si>
  <si>
    <t>Wrong calculation process</t>
  </si>
  <si>
    <t>designed in function to check to the verification cacluation
(SDS-E18~E22)</t>
    <phoneticPr fontId="2" type="noConversion"/>
  </si>
  <si>
    <t>Warning to the user by the Error Message</t>
    <phoneticPr fontId="2" type="noConversion"/>
  </si>
  <si>
    <t>Frequency</t>
  </si>
  <si>
    <t xml:space="preserve"> Safety features</t>
  </si>
  <si>
    <t>MI</t>
  </si>
  <si>
    <t xml:space="preserve">Too high MI Value </t>
    <phoneticPr fontId="2" type="noConversion"/>
  </si>
  <si>
    <t>Outside the Value</t>
  </si>
  <si>
    <t>Affect to the patient.</t>
  </si>
  <si>
    <t>N</t>
    <phoneticPr fontId="2" type="noConversion"/>
  </si>
  <si>
    <t>designed in function to indicate MI, TI index on the screen
(SDS-S01~02)</t>
    <phoneticPr fontId="2" type="noConversion"/>
  </si>
  <si>
    <t>TI</t>
  </si>
  <si>
    <t xml:space="preserve">Too high TI Value </t>
  </si>
  <si>
    <t>designed in function to indicate MI, TI index on the screen
(SDS-S01~02)</t>
    <phoneticPr fontId="2" type="noConversion"/>
  </si>
  <si>
    <t>Communications</t>
  </si>
  <si>
    <t>Freeze</t>
  </si>
  <si>
    <t>User doesn't check the manual</t>
    <phoneticPr fontId="2" type="noConversion"/>
  </si>
  <si>
    <t>Don't operate the Freeze</t>
  </si>
  <si>
    <t xml:space="preserve">Information in the manual </t>
    <phoneticPr fontId="2" type="noConversion"/>
  </si>
  <si>
    <t>User Manual
(HM-01-0 Chapter 2. Getting started)</t>
    <phoneticPr fontId="2" type="noConversion"/>
  </si>
  <si>
    <t>Vertical</t>
  </si>
  <si>
    <t>Don't operate the Vertical</t>
    <phoneticPr fontId="2" type="noConversion"/>
  </si>
  <si>
    <t>designed in function to re-analyzed the protective system
(SDS-M01, SDS-M02)</t>
    <phoneticPr fontId="2" type="noConversion"/>
  </si>
  <si>
    <t>Horizontal</t>
  </si>
  <si>
    <t>Don't operate the Horizontal</t>
  </si>
  <si>
    <t>N</t>
    <phoneticPr fontId="2" type="noConversion"/>
  </si>
  <si>
    <t>Dynamic Range</t>
  </si>
  <si>
    <t>Don't operate the Dynamic Range</t>
  </si>
  <si>
    <t>Patient Input</t>
  </si>
  <si>
    <t>Don't operate the Patint option</t>
  </si>
  <si>
    <t>Focus#</t>
  </si>
  <si>
    <t>Don't operate the Focus and  Number</t>
  </si>
  <si>
    <t>Zoom</t>
  </si>
  <si>
    <t>Don't operate the Zoom</t>
  </si>
  <si>
    <t>N</t>
    <phoneticPr fontId="2" type="noConversion"/>
  </si>
  <si>
    <t>Mode Selection</t>
  </si>
  <si>
    <t>Don't operate the Probe selection</t>
  </si>
  <si>
    <t>1. Function to check logic of the Probe Selection
(SDS-I07)
2. Function to check logic of connection between modules.
(SDS-C09)</t>
    <phoneticPr fontId="2" type="noConversion"/>
  </si>
  <si>
    <t>External equipment</t>
  </si>
  <si>
    <t>DICOM</t>
  </si>
  <si>
    <t>Don't sent to the DICOM information</t>
  </si>
  <si>
    <t>Sharing information between each other is not possible.</t>
  </si>
  <si>
    <t>N</t>
    <phoneticPr fontId="2" type="noConversion"/>
  </si>
  <si>
    <t>1. Function to check logic of Lan cable connection.
(SDS-I07)
2. Function to check logic of connection between modules.
(SDS-C09)</t>
    <phoneticPr fontId="2" type="noConversion"/>
  </si>
  <si>
    <t xml:space="preserve">Information in the manual </t>
    <phoneticPr fontId="2" type="noConversion"/>
  </si>
  <si>
    <t>User Manual
(HM-01-0 Chapter 2. Getting started)</t>
    <phoneticPr fontId="2" type="noConversion"/>
  </si>
  <si>
    <t>External Printer</t>
  </si>
  <si>
    <t>User doesn't check the manual</t>
    <phoneticPr fontId="2" type="noConversion"/>
  </si>
  <si>
    <t>Don't operate external Printer</t>
  </si>
  <si>
    <t>The printer can not output</t>
  </si>
  <si>
    <t>N</t>
    <phoneticPr fontId="2" type="noConversion"/>
  </si>
  <si>
    <t>1. Function to check logic of printer cable connection.
(SDS-I01)
2. Function to check logic of connection between modules.
(SDS-C09)</t>
    <phoneticPr fontId="2" type="noConversion"/>
  </si>
  <si>
    <t xml:space="preserve">Information in the manual </t>
    <phoneticPr fontId="2" type="noConversion"/>
  </si>
  <si>
    <t>Imaging Processing and Motion (H/W)</t>
  </si>
  <si>
    <t>Demodulator</t>
  </si>
  <si>
    <t>N</t>
    <phoneticPr fontId="2" type="noConversion"/>
  </si>
  <si>
    <t>designed in function to re-analyzed the protective system
(SDS-M01, SDS-M02)</t>
    <phoneticPr fontId="2" type="noConversion"/>
  </si>
  <si>
    <t>Clutter Filter &amp; Hilbert</t>
  </si>
  <si>
    <t>ADC</t>
  </si>
  <si>
    <t>Printers</t>
  </si>
  <si>
    <t>Miss the connection</t>
  </si>
  <si>
    <t>Don't operate the Printer</t>
  </si>
  <si>
    <t>Do not use the Printer</t>
  </si>
  <si>
    <t>1. Function to check logic of printer cable connection.
(SDS-I01)
2. Function to check logic of connection between modules.
(SDS-C09)</t>
    <phoneticPr fontId="2" type="noConversion"/>
  </si>
  <si>
    <t>Monitors</t>
  </si>
  <si>
    <t>Don't operate the Monitor</t>
  </si>
  <si>
    <t>Do not use the Monitor</t>
  </si>
  <si>
    <t>1. Function to check logic of the monitor connection.
(SDS-I02)
2. Function to check logic of connection between modules.
(SDS-C09)</t>
    <phoneticPr fontId="2" type="noConversion"/>
  </si>
  <si>
    <t>Keyboard</t>
  </si>
  <si>
    <t>Don't operate the keborad</t>
  </si>
  <si>
    <t>Do not use the keyboard</t>
  </si>
  <si>
    <t>1. Function to check logic of the keyboard connection
(SDS-I03)
2. Function to check logic of connection between modules.
(SDS-C09)</t>
    <phoneticPr fontId="2" type="noConversion"/>
  </si>
  <si>
    <t>Don't operate the Mouse</t>
  </si>
  <si>
    <t>Do not use the mouse</t>
  </si>
  <si>
    <t>Don't operate the Mouse.</t>
  </si>
  <si>
    <t>1. Function to check logic of the trackball connection
(SDS-I03)
2. Function to check logic of connection between modules.
(SDS-C09)</t>
    <phoneticPr fontId="2" type="noConversion"/>
  </si>
  <si>
    <t>Functions for checking DB size 
&amp; compaction DB</t>
  </si>
  <si>
    <t xml:space="preserve">designed in function to optimize the capacity of logical space
(SDS-C01~C09)
</t>
    <phoneticPr fontId="2" type="noConversion"/>
  </si>
  <si>
    <t>LAN</t>
  </si>
  <si>
    <t>Don't operate the LAN</t>
  </si>
  <si>
    <t>Do not use the LAN</t>
  </si>
  <si>
    <t>VGA</t>
  </si>
  <si>
    <t>Don't operate the VGA</t>
  </si>
  <si>
    <t>Do not use the VGA</t>
  </si>
  <si>
    <t>1. Function to check logic of the VGA connection
(SDS-I09)
2. Function to check logic of connection between modules.
(SDS-C09)</t>
    <phoneticPr fontId="2" type="noConversion"/>
  </si>
  <si>
    <t>TGC</t>
  </si>
  <si>
    <t>Don't operate the TGC</t>
  </si>
  <si>
    <t>Do not use the TGC</t>
  </si>
  <si>
    <t>1. Function to check logic of the TGC connection
(SDS-I10)
2. Function to check logic of connection between modules.
(SDS-C09)</t>
    <phoneticPr fontId="2" type="noConversion"/>
  </si>
  <si>
    <t>Timing and memory requirements</t>
  </si>
  <si>
    <t>Memory Storage</t>
  </si>
  <si>
    <t>designed in function to optimize the capacity of logical space
(SDS-C01~C09)</t>
    <phoneticPr fontId="2" type="noConversion"/>
  </si>
  <si>
    <t>Wrong output the screen</t>
  </si>
  <si>
    <t>Envelop Detection</t>
  </si>
  <si>
    <t>Wrong calculate the gain</t>
  </si>
  <si>
    <t>Log Compression</t>
  </si>
  <si>
    <t>Distal Scan Conversion</t>
  </si>
  <si>
    <t>Do not want to screen</t>
  </si>
  <si>
    <t>Base Line</t>
  </si>
  <si>
    <t>It's not a calculation.</t>
  </si>
  <si>
    <t>designed in fuction to idetifiy and check the screen interface
(SDS-M03)</t>
    <phoneticPr fontId="2" type="noConversion"/>
  </si>
  <si>
    <t>Body mark</t>
  </si>
  <si>
    <t>It's not a appearance on the monitor</t>
  </si>
  <si>
    <t>Don't monitoring</t>
  </si>
  <si>
    <t>HZ-01</t>
    <phoneticPr fontId="2" type="noConversion"/>
  </si>
  <si>
    <t>HZ-02</t>
  </si>
  <si>
    <t>HZ-03</t>
  </si>
  <si>
    <t>HZ-04</t>
  </si>
  <si>
    <t>HZ-05</t>
  </si>
  <si>
    <t>HZ-06</t>
  </si>
  <si>
    <t>HZ-07</t>
  </si>
  <si>
    <t>HZ-08</t>
  </si>
  <si>
    <t>HZ-09</t>
  </si>
  <si>
    <t>HZ-10</t>
  </si>
  <si>
    <t>HZ-11</t>
  </si>
  <si>
    <t>HZ-12</t>
  </si>
  <si>
    <t>HZ-13</t>
  </si>
  <si>
    <t>HZ-14</t>
  </si>
  <si>
    <t>HZ-15</t>
  </si>
  <si>
    <t>HZ-16</t>
  </si>
  <si>
    <t>HZ-17</t>
  </si>
  <si>
    <t>HZ-18</t>
  </si>
  <si>
    <t>HZ-19</t>
  </si>
  <si>
    <t>HZ-20</t>
  </si>
  <si>
    <t>HZ-21</t>
  </si>
  <si>
    <t>HZ-22</t>
  </si>
  <si>
    <t>HZ-23</t>
  </si>
  <si>
    <t>HZ-24</t>
  </si>
  <si>
    <t>HZ-25</t>
  </si>
  <si>
    <t>HZ-26</t>
  </si>
  <si>
    <t>HZ-27</t>
  </si>
  <si>
    <t>HZ-28</t>
  </si>
  <si>
    <t>HZ-29</t>
  </si>
  <si>
    <t>HZ-30</t>
  </si>
  <si>
    <t>HZ-31</t>
  </si>
  <si>
    <t>HZ-32</t>
  </si>
  <si>
    <t>HZ-33</t>
  </si>
  <si>
    <t>HZ-34</t>
  </si>
  <si>
    <t>HZ-35</t>
  </si>
  <si>
    <t>HZ-36</t>
  </si>
  <si>
    <t>HZ-37</t>
  </si>
  <si>
    <t>HZ-38</t>
  </si>
  <si>
    <t>HZ-39</t>
  </si>
  <si>
    <t>HZ-40</t>
  </si>
  <si>
    <t>HZ-41</t>
  </si>
  <si>
    <t>HZ-42</t>
  </si>
  <si>
    <t>HZ-43</t>
  </si>
  <si>
    <t>Microprocessor</t>
    <phoneticPr fontId="2" type="noConversion"/>
  </si>
  <si>
    <t>USB</t>
    <phoneticPr fontId="2" type="noConversion"/>
  </si>
  <si>
    <t>RJ-45</t>
    <phoneticPr fontId="2" type="noConversion"/>
  </si>
  <si>
    <t>UI
(User Interface)</t>
    <phoneticPr fontId="2" type="noConversion"/>
  </si>
  <si>
    <t>DAS (Delay And Sum)</t>
    <phoneticPr fontId="2" type="noConversion"/>
  </si>
  <si>
    <t>HZ-44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</si>
</sst>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</cellStyleXfs>
  <cellXfs count="48">
    <xf numFmtId="0" fontId="0" fillId="0" borderId="0" xfId="0">
      <alignment vertical="center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vertical="center" wrapText="1"/>
    </xf>
    <xf numFmtId="0" fontId="8" fillId="0" borderId="0" xfId="0" applyFont="1" applyFill="1" applyAlignment="1">
      <alignment vertical="center" wrapText="1"/>
    </xf>
    <xf numFmtId="49" fontId="8" fillId="0" borderId="0" xfId="0" applyNumberFormat="1" applyFont="1" applyAlignment="1">
      <alignment vertical="center" wrapText="1"/>
    </xf>
    <xf numFmtId="0" fontId="1" fillId="0" borderId="3" xfId="1" applyFont="1" applyFill="1" applyBorder="1" applyAlignment="1" applyProtection="1">
      <alignment horizontal="left" vertical="center" wrapText="1"/>
      <protection locked="0"/>
    </xf>
    <xf numFmtId="0" fontId="4" fillId="0" borderId="3" xfId="0" applyFont="1" applyFill="1" applyBorder="1" applyAlignment="1">
      <alignment vertical="center" wrapText="1"/>
    </xf>
    <xf numFmtId="0" fontId="1" fillId="0" borderId="3" xfId="1" applyFont="1" applyFill="1" applyBorder="1" applyAlignment="1" applyProtection="1">
      <alignment horizontal="center" vertical="center" wrapText="1"/>
      <protection locked="0"/>
    </xf>
    <xf numFmtId="0" fontId="1" fillId="0" borderId="3" xfId="1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>
      <alignment horizontal="center" vertical="center" wrapText="1"/>
    </xf>
    <xf numFmtId="0" fontId="1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1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 wrapText="1"/>
    </xf>
    <xf numFmtId="0" fontId="4" fillId="0" borderId="3" xfId="1" applyFont="1" applyFill="1" applyBorder="1" applyAlignment="1" applyProtection="1">
      <alignment horizontal="center" vertical="center" wrapText="1"/>
      <protection locked="0"/>
    </xf>
    <xf numFmtId="0" fontId="4" fillId="0" borderId="3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" fillId="0" borderId="3" xfId="2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left" vertical="center" wrapText="1"/>
      <protection locked="0"/>
    </xf>
    <xf numFmtId="0" fontId="6" fillId="2" borderId="6" xfId="1" applyFont="1" applyFill="1" applyBorder="1" applyAlignment="1" applyProtection="1">
      <alignment horizontal="left" vertical="center" wrapText="1"/>
      <protection locked="0"/>
    </xf>
    <xf numFmtId="0" fontId="6" fillId="2" borderId="7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49" fontId="6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4" fillId="0" borderId="1" xfId="1" applyFont="1" applyFill="1" applyBorder="1" applyAlignment="1" applyProtection="1">
      <alignment horizontal="center" vertical="center" wrapText="1"/>
      <protection locked="0"/>
    </xf>
    <xf numFmtId="0" fontId="4" fillId="0" borderId="4" xfId="1" applyFont="1" applyFill="1" applyBorder="1" applyAlignment="1" applyProtection="1">
      <alignment horizontal="center" vertical="center" wrapText="1"/>
      <protection locked="0"/>
    </xf>
    <xf numFmtId="0" fontId="4" fillId="0" borderId="2" xfId="1" applyFont="1" applyFill="1" applyBorder="1" applyAlignment="1" applyProtection="1">
      <alignment horizontal="center" vertical="center" wrapText="1"/>
      <protection locked="0"/>
    </xf>
  </cellXfs>
  <cellStyles count="4">
    <cellStyle name="표준" xfId="0" builtinId="0"/>
    <cellStyle name="표준 2" xfId="1"/>
    <cellStyle name="표준 2 2" xfId="3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46"/>
  <sheetViews>
    <sheetView tabSelected="1" zoomScale="70" zoomScaleNormal="70" zoomScaleSheetLayoutView="85" workbookViewId="0">
      <pane ySplit="4" topLeftCell="A20" activePane="bottomLeft" state="frozen"/>
      <selection pane="bottomLeft" activeCell="A134" sqref="A134:A136"/>
    </sheetView>
  </sheetViews>
  <sheetFormatPr defaultRowHeight="13.5" x14ac:dyDescent="0.3"/>
  <cols>
    <col min="1" max="1" width="9" style="2" customWidth="1"/>
    <col min="2" max="2" width="12.875" style="2" customWidth="1"/>
    <col min="3" max="3" width="10.625" style="4" customWidth="1"/>
    <col min="4" max="4" width="32.875" style="2" bestFit="1" customWidth="1"/>
    <col min="5" max="5" width="26.375" style="2" customWidth="1"/>
    <col min="6" max="6" width="24.875" style="2" customWidth="1"/>
    <col min="7" max="7" width="9" style="2" customWidth="1"/>
    <col min="8" max="8" width="38.375" style="2" customWidth="1"/>
    <col min="9" max="9" width="22" style="2" customWidth="1"/>
    <col min="10" max="10" width="19.25" style="2" customWidth="1"/>
    <col min="11" max="11" width="15.125" style="2" customWidth="1"/>
    <col min="12" max="14" width="9" style="2" customWidth="1"/>
    <col min="15" max="15" width="9" style="2"/>
    <col min="16" max="16" width="2.625" style="2" bestFit="1" customWidth="1"/>
    <col min="17" max="17" width="44.375" style="2" customWidth="1"/>
    <col min="18" max="18" width="46" style="2" customWidth="1"/>
    <col min="19" max="22" width="9" style="2"/>
    <col min="23" max="23" width="17" style="2" customWidth="1"/>
    <col min="24" max="24" width="11" style="2" customWidth="1"/>
    <col min="25" max="16384" width="9" style="2"/>
  </cols>
  <sheetData>
    <row r="1" spans="1:24" x14ac:dyDescent="0.3">
      <c r="A1" s="28" t="s">
        <v>24</v>
      </c>
      <c r="B1" s="28" t="s">
        <v>0</v>
      </c>
      <c r="C1" s="32" t="s">
        <v>1</v>
      </c>
      <c r="D1" s="31" t="s">
        <v>43</v>
      </c>
      <c r="E1" s="31" t="s">
        <v>2</v>
      </c>
      <c r="F1" s="29" t="s">
        <v>3</v>
      </c>
      <c r="G1" s="29"/>
      <c r="H1" s="29"/>
      <c r="I1" s="29"/>
      <c r="J1" s="29"/>
      <c r="K1" s="29"/>
      <c r="L1" s="29"/>
      <c r="M1" s="29"/>
      <c r="N1" s="30" t="s">
        <v>4</v>
      </c>
      <c r="O1" s="30"/>
      <c r="P1" s="25" t="s">
        <v>5</v>
      </c>
      <c r="Q1" s="26"/>
      <c r="R1" s="26"/>
      <c r="S1" s="26"/>
      <c r="T1" s="26"/>
      <c r="U1" s="26"/>
      <c r="V1" s="26"/>
      <c r="W1" s="26"/>
      <c r="X1" s="27"/>
    </row>
    <row r="2" spans="1:24" x14ac:dyDescent="0.3">
      <c r="A2" s="28"/>
      <c r="B2" s="28"/>
      <c r="C2" s="32"/>
      <c r="D2" s="31"/>
      <c r="E2" s="31"/>
      <c r="F2" s="31" t="s">
        <v>6</v>
      </c>
      <c r="G2" s="29" t="s">
        <v>7</v>
      </c>
      <c r="H2" s="29"/>
      <c r="I2" s="29"/>
      <c r="J2" s="29"/>
      <c r="K2" s="29"/>
      <c r="L2" s="29"/>
      <c r="M2" s="29"/>
      <c r="N2" s="30"/>
      <c r="O2" s="30"/>
      <c r="P2" s="21" t="s">
        <v>8</v>
      </c>
      <c r="Q2" s="22"/>
      <c r="R2" s="29" t="s">
        <v>23</v>
      </c>
      <c r="S2" s="29" t="s">
        <v>22</v>
      </c>
      <c r="T2" s="29"/>
      <c r="U2" s="29"/>
      <c r="V2" s="29"/>
      <c r="W2" s="29" t="s">
        <v>18</v>
      </c>
      <c r="X2" s="29" t="s">
        <v>19</v>
      </c>
    </row>
    <row r="3" spans="1:24" ht="25.5" customHeight="1" x14ac:dyDescent="0.3">
      <c r="A3" s="28"/>
      <c r="B3" s="28"/>
      <c r="C3" s="32"/>
      <c r="D3" s="31"/>
      <c r="E3" s="31"/>
      <c r="F3" s="31"/>
      <c r="G3" s="31" t="s">
        <v>9</v>
      </c>
      <c r="H3" s="31" t="s">
        <v>25</v>
      </c>
      <c r="I3" s="31" t="s">
        <v>20</v>
      </c>
      <c r="J3" s="31" t="s">
        <v>10</v>
      </c>
      <c r="K3" s="31" t="s">
        <v>11</v>
      </c>
      <c r="L3" s="30" t="s">
        <v>21</v>
      </c>
      <c r="M3" s="30"/>
      <c r="N3" s="30"/>
      <c r="O3" s="30"/>
      <c r="P3" s="23"/>
      <c r="Q3" s="24"/>
      <c r="R3" s="29"/>
      <c r="S3" s="29"/>
      <c r="T3" s="29"/>
      <c r="U3" s="29"/>
      <c r="V3" s="29"/>
      <c r="W3" s="29"/>
      <c r="X3" s="29"/>
    </row>
    <row r="4" spans="1:24" ht="30" customHeight="1" x14ac:dyDescent="0.3">
      <c r="A4" s="28"/>
      <c r="B4" s="28"/>
      <c r="C4" s="32"/>
      <c r="D4" s="31"/>
      <c r="E4" s="31"/>
      <c r="F4" s="31"/>
      <c r="G4" s="31"/>
      <c r="H4" s="31"/>
      <c r="I4" s="31"/>
      <c r="J4" s="31"/>
      <c r="K4" s="31"/>
      <c r="L4" s="1" t="s">
        <v>12</v>
      </c>
      <c r="M4" s="1" t="s">
        <v>13</v>
      </c>
      <c r="N4" s="1" t="s">
        <v>14</v>
      </c>
      <c r="O4" s="1" t="s">
        <v>30</v>
      </c>
      <c r="P4" s="19" t="s">
        <v>26</v>
      </c>
      <c r="Q4" s="20"/>
      <c r="R4" s="1" t="s">
        <v>16</v>
      </c>
      <c r="S4" s="1" t="s">
        <v>12</v>
      </c>
      <c r="T4" s="1" t="s">
        <v>13</v>
      </c>
      <c r="U4" s="1" t="s">
        <v>17</v>
      </c>
      <c r="V4" s="1" t="s">
        <v>15</v>
      </c>
      <c r="W4" s="29"/>
      <c r="X4" s="29"/>
    </row>
    <row r="5" spans="1:24" s="3" customFormat="1" ht="25.5" customHeight="1" x14ac:dyDescent="0.3">
      <c r="A5" s="16" t="s">
        <v>194</v>
      </c>
      <c r="B5" s="17" t="s">
        <v>52</v>
      </c>
      <c r="C5" s="13" t="s">
        <v>53</v>
      </c>
      <c r="D5" s="9" t="s">
        <v>237</v>
      </c>
      <c r="E5" s="9" t="s">
        <v>54</v>
      </c>
      <c r="F5" s="11" t="s">
        <v>55</v>
      </c>
      <c r="G5" s="9" t="s">
        <v>56</v>
      </c>
      <c r="H5" s="14" t="s">
        <v>57</v>
      </c>
      <c r="I5" s="14" t="s">
        <v>29</v>
      </c>
      <c r="J5" s="14" t="s">
        <v>58</v>
      </c>
      <c r="K5" s="15" t="s">
        <v>59</v>
      </c>
      <c r="L5" s="9">
        <v>2</v>
      </c>
      <c r="M5" s="9">
        <v>5</v>
      </c>
      <c r="N5" s="10">
        <f t="shared" ref="N5" si="0">L5*M5</f>
        <v>10</v>
      </c>
      <c r="O5" s="11" t="s">
        <v>60</v>
      </c>
      <c r="P5" s="8" t="s">
        <v>44</v>
      </c>
      <c r="Q5" s="5" t="s">
        <v>61</v>
      </c>
      <c r="R5" s="5" t="s">
        <v>45</v>
      </c>
      <c r="S5" s="10">
        <v>2</v>
      </c>
      <c r="T5" s="11">
        <v>1</v>
      </c>
      <c r="U5" s="11">
        <v>2</v>
      </c>
      <c r="V5" s="18" t="s">
        <v>62</v>
      </c>
      <c r="W5" s="12" t="s">
        <v>63</v>
      </c>
      <c r="X5" s="12" t="s">
        <v>64</v>
      </c>
    </row>
    <row r="6" spans="1:24" s="3" customFormat="1" x14ac:dyDescent="0.3">
      <c r="A6" s="16"/>
      <c r="B6" s="17"/>
      <c r="C6" s="13"/>
      <c r="D6" s="9"/>
      <c r="E6" s="9"/>
      <c r="F6" s="11"/>
      <c r="G6" s="9"/>
      <c r="H6" s="14"/>
      <c r="I6" s="14"/>
      <c r="J6" s="14"/>
      <c r="K6" s="15"/>
      <c r="L6" s="9"/>
      <c r="M6" s="9"/>
      <c r="N6" s="10"/>
      <c r="O6" s="11"/>
      <c r="P6" s="8" t="s">
        <v>46</v>
      </c>
      <c r="Q6" s="5"/>
      <c r="R6" s="5"/>
      <c r="S6" s="10"/>
      <c r="T6" s="11"/>
      <c r="U6" s="11"/>
      <c r="V6" s="18"/>
      <c r="W6" s="12"/>
      <c r="X6" s="12"/>
    </row>
    <row r="7" spans="1:24" s="3" customFormat="1" x14ac:dyDescent="0.3">
      <c r="A7" s="16"/>
      <c r="B7" s="17"/>
      <c r="C7" s="13"/>
      <c r="D7" s="9"/>
      <c r="E7" s="9"/>
      <c r="F7" s="11"/>
      <c r="G7" s="9"/>
      <c r="H7" s="14"/>
      <c r="I7" s="14"/>
      <c r="J7" s="14"/>
      <c r="K7" s="15"/>
      <c r="L7" s="9"/>
      <c r="M7" s="9"/>
      <c r="N7" s="10"/>
      <c r="O7" s="11"/>
      <c r="P7" s="8" t="s">
        <v>47</v>
      </c>
      <c r="Q7" s="5"/>
      <c r="R7" s="5"/>
      <c r="S7" s="10"/>
      <c r="T7" s="11"/>
      <c r="U7" s="11"/>
      <c r="V7" s="18"/>
      <c r="W7" s="12"/>
      <c r="X7" s="12"/>
    </row>
    <row r="8" spans="1:24" s="3" customFormat="1" ht="25.5" customHeight="1" x14ac:dyDescent="0.3">
      <c r="A8" s="16" t="s">
        <v>195</v>
      </c>
      <c r="B8" s="17" t="s">
        <v>52</v>
      </c>
      <c r="C8" s="13" t="s">
        <v>53</v>
      </c>
      <c r="D8" s="9" t="s">
        <v>49</v>
      </c>
      <c r="E8" s="9" t="s">
        <v>65</v>
      </c>
      <c r="F8" s="11" t="s">
        <v>55</v>
      </c>
      <c r="G8" s="9" t="s">
        <v>56</v>
      </c>
      <c r="H8" s="14" t="s">
        <v>66</v>
      </c>
      <c r="I8" s="14" t="s">
        <v>29</v>
      </c>
      <c r="J8" s="14" t="s">
        <v>58</v>
      </c>
      <c r="K8" s="15" t="s">
        <v>59</v>
      </c>
      <c r="L8" s="9">
        <v>2</v>
      </c>
      <c r="M8" s="9">
        <v>5</v>
      </c>
      <c r="N8" s="10">
        <f t="shared" ref="N8" si="1">L8*M8</f>
        <v>10</v>
      </c>
      <c r="O8" s="11" t="s">
        <v>67</v>
      </c>
      <c r="P8" s="8" t="s">
        <v>44</v>
      </c>
      <c r="Q8" s="5" t="s">
        <v>61</v>
      </c>
      <c r="R8" s="5" t="s">
        <v>45</v>
      </c>
      <c r="S8" s="10">
        <v>2</v>
      </c>
      <c r="T8" s="11">
        <v>1</v>
      </c>
      <c r="U8" s="11">
        <v>2</v>
      </c>
      <c r="V8" s="18" t="s">
        <v>62</v>
      </c>
      <c r="W8" s="12" t="s">
        <v>63</v>
      </c>
      <c r="X8" s="12" t="s">
        <v>64</v>
      </c>
    </row>
    <row r="9" spans="1:24" s="3" customFormat="1" x14ac:dyDescent="0.3">
      <c r="A9" s="16"/>
      <c r="B9" s="17"/>
      <c r="C9" s="13"/>
      <c r="D9" s="9"/>
      <c r="E9" s="9"/>
      <c r="F9" s="11"/>
      <c r="G9" s="9"/>
      <c r="H9" s="14"/>
      <c r="I9" s="14"/>
      <c r="J9" s="14"/>
      <c r="K9" s="15"/>
      <c r="L9" s="9"/>
      <c r="M9" s="9"/>
      <c r="N9" s="10"/>
      <c r="O9" s="11"/>
      <c r="P9" s="8" t="s">
        <v>46</v>
      </c>
      <c r="Q9" s="5"/>
      <c r="R9" s="5"/>
      <c r="S9" s="10"/>
      <c r="T9" s="11"/>
      <c r="U9" s="11"/>
      <c r="V9" s="18"/>
      <c r="W9" s="12"/>
      <c r="X9" s="12"/>
    </row>
    <row r="10" spans="1:24" s="3" customFormat="1" x14ac:dyDescent="0.3">
      <c r="A10" s="16"/>
      <c r="B10" s="17"/>
      <c r="C10" s="13"/>
      <c r="D10" s="9"/>
      <c r="E10" s="9"/>
      <c r="F10" s="11"/>
      <c r="G10" s="9"/>
      <c r="H10" s="14"/>
      <c r="I10" s="14"/>
      <c r="J10" s="14"/>
      <c r="K10" s="15"/>
      <c r="L10" s="9"/>
      <c r="M10" s="9"/>
      <c r="N10" s="10"/>
      <c r="O10" s="11"/>
      <c r="P10" s="8" t="s">
        <v>47</v>
      </c>
      <c r="Q10" s="5"/>
      <c r="R10" s="5"/>
      <c r="S10" s="10"/>
      <c r="T10" s="11"/>
      <c r="U10" s="11"/>
      <c r="V10" s="18"/>
      <c r="W10" s="12"/>
      <c r="X10" s="12"/>
    </row>
    <row r="11" spans="1:24" s="3" customFormat="1" ht="25.5" customHeight="1" x14ac:dyDescent="0.3">
      <c r="A11" s="16" t="s">
        <v>196</v>
      </c>
      <c r="B11" s="17" t="s">
        <v>52</v>
      </c>
      <c r="C11" s="13" t="s">
        <v>53</v>
      </c>
      <c r="D11" s="9" t="s">
        <v>49</v>
      </c>
      <c r="E11" s="9" t="s">
        <v>68</v>
      </c>
      <c r="F11" s="11" t="s">
        <v>55</v>
      </c>
      <c r="G11" s="9" t="s">
        <v>56</v>
      </c>
      <c r="H11" s="14" t="s">
        <v>69</v>
      </c>
      <c r="I11" s="14" t="s">
        <v>29</v>
      </c>
      <c r="J11" s="14" t="s">
        <v>58</v>
      </c>
      <c r="K11" s="15" t="s">
        <v>59</v>
      </c>
      <c r="L11" s="9">
        <v>2</v>
      </c>
      <c r="M11" s="9">
        <v>5</v>
      </c>
      <c r="N11" s="10">
        <f t="shared" ref="N11" si="2">L11*M11</f>
        <v>10</v>
      </c>
      <c r="O11" s="11" t="s">
        <v>67</v>
      </c>
      <c r="P11" s="8" t="s">
        <v>44</v>
      </c>
      <c r="Q11" s="5" t="s">
        <v>61</v>
      </c>
      <c r="R11" s="5" t="s">
        <v>45</v>
      </c>
      <c r="S11" s="10">
        <v>2</v>
      </c>
      <c r="T11" s="11">
        <v>1</v>
      </c>
      <c r="U11" s="11">
        <v>2</v>
      </c>
      <c r="V11" s="18" t="s">
        <v>62</v>
      </c>
      <c r="W11" s="12" t="s">
        <v>63</v>
      </c>
      <c r="X11" s="12" t="s">
        <v>64</v>
      </c>
    </row>
    <row r="12" spans="1:24" s="3" customFormat="1" x14ac:dyDescent="0.3">
      <c r="A12" s="16"/>
      <c r="B12" s="17"/>
      <c r="C12" s="13"/>
      <c r="D12" s="9"/>
      <c r="E12" s="9"/>
      <c r="F12" s="11"/>
      <c r="G12" s="9"/>
      <c r="H12" s="14"/>
      <c r="I12" s="14"/>
      <c r="J12" s="14"/>
      <c r="K12" s="15"/>
      <c r="L12" s="9"/>
      <c r="M12" s="9"/>
      <c r="N12" s="10"/>
      <c r="O12" s="11"/>
      <c r="P12" s="8" t="s">
        <v>46</v>
      </c>
      <c r="Q12" s="5"/>
      <c r="R12" s="5"/>
      <c r="S12" s="10"/>
      <c r="T12" s="11"/>
      <c r="U12" s="11"/>
      <c r="V12" s="18"/>
      <c r="W12" s="12"/>
      <c r="X12" s="12"/>
    </row>
    <row r="13" spans="1:24" s="3" customFormat="1" x14ac:dyDescent="0.3">
      <c r="A13" s="16"/>
      <c r="B13" s="17"/>
      <c r="C13" s="13"/>
      <c r="D13" s="9"/>
      <c r="E13" s="9"/>
      <c r="F13" s="11"/>
      <c r="G13" s="9"/>
      <c r="H13" s="14"/>
      <c r="I13" s="14"/>
      <c r="J13" s="14"/>
      <c r="K13" s="15"/>
      <c r="L13" s="9"/>
      <c r="M13" s="9"/>
      <c r="N13" s="10"/>
      <c r="O13" s="11"/>
      <c r="P13" s="8" t="s">
        <v>47</v>
      </c>
      <c r="Q13" s="5"/>
      <c r="R13" s="5"/>
      <c r="S13" s="10"/>
      <c r="T13" s="11"/>
      <c r="U13" s="11"/>
      <c r="V13" s="18"/>
      <c r="W13" s="12"/>
      <c r="X13" s="12"/>
    </row>
    <row r="14" spans="1:24" s="3" customFormat="1" ht="13.5" customHeight="1" x14ac:dyDescent="0.3">
      <c r="A14" s="16" t="s">
        <v>197</v>
      </c>
      <c r="B14" s="17" t="s">
        <v>52</v>
      </c>
      <c r="C14" s="13" t="s">
        <v>53</v>
      </c>
      <c r="D14" s="9" t="s">
        <v>70</v>
      </c>
      <c r="E14" s="9" t="s">
        <v>71</v>
      </c>
      <c r="F14" s="11" t="s">
        <v>55</v>
      </c>
      <c r="G14" s="9" t="s">
        <v>56</v>
      </c>
      <c r="H14" s="14" t="s">
        <v>72</v>
      </c>
      <c r="I14" s="14" t="s">
        <v>73</v>
      </c>
      <c r="J14" s="14" t="s">
        <v>74</v>
      </c>
      <c r="K14" s="15" t="s">
        <v>59</v>
      </c>
      <c r="L14" s="9">
        <v>2</v>
      </c>
      <c r="M14" s="9">
        <v>5</v>
      </c>
      <c r="N14" s="10">
        <f t="shared" ref="N14" si="3">L14*M14</f>
        <v>10</v>
      </c>
      <c r="O14" s="11" t="s">
        <v>67</v>
      </c>
      <c r="P14" s="8" t="s">
        <v>44</v>
      </c>
      <c r="Q14" s="6" t="s">
        <v>75</v>
      </c>
      <c r="R14" s="5" t="s">
        <v>45</v>
      </c>
      <c r="S14" s="9">
        <v>2</v>
      </c>
      <c r="T14" s="9">
        <v>1</v>
      </c>
      <c r="U14" s="11">
        <v>2</v>
      </c>
      <c r="V14" s="9" t="s">
        <v>62</v>
      </c>
      <c r="W14" s="12" t="s">
        <v>63</v>
      </c>
      <c r="X14" s="12" t="s">
        <v>64</v>
      </c>
    </row>
    <row r="15" spans="1:24" s="3" customFormat="1" x14ac:dyDescent="0.3">
      <c r="A15" s="16"/>
      <c r="B15" s="17"/>
      <c r="C15" s="13"/>
      <c r="D15" s="9"/>
      <c r="E15" s="9"/>
      <c r="F15" s="11"/>
      <c r="G15" s="9"/>
      <c r="H15" s="14"/>
      <c r="I15" s="14"/>
      <c r="J15" s="14"/>
      <c r="K15" s="15"/>
      <c r="L15" s="9"/>
      <c r="M15" s="9"/>
      <c r="N15" s="10"/>
      <c r="O15" s="11"/>
      <c r="P15" s="8" t="s">
        <v>46</v>
      </c>
      <c r="Q15" s="5"/>
      <c r="R15" s="5"/>
      <c r="S15" s="9"/>
      <c r="T15" s="9"/>
      <c r="U15" s="11"/>
      <c r="V15" s="9"/>
      <c r="W15" s="12"/>
      <c r="X15" s="12"/>
    </row>
    <row r="16" spans="1:24" s="3" customFormat="1" x14ac:dyDescent="0.3">
      <c r="A16" s="16"/>
      <c r="B16" s="17"/>
      <c r="C16" s="13"/>
      <c r="D16" s="9"/>
      <c r="E16" s="9"/>
      <c r="F16" s="11"/>
      <c r="G16" s="9"/>
      <c r="H16" s="14"/>
      <c r="I16" s="14"/>
      <c r="J16" s="14"/>
      <c r="K16" s="15"/>
      <c r="L16" s="9"/>
      <c r="M16" s="9"/>
      <c r="N16" s="10"/>
      <c r="O16" s="11"/>
      <c r="P16" s="8" t="s">
        <v>47</v>
      </c>
      <c r="Q16" s="5"/>
      <c r="R16" s="5"/>
      <c r="S16" s="9"/>
      <c r="T16" s="9"/>
      <c r="U16" s="11"/>
      <c r="V16" s="9"/>
      <c r="W16" s="12"/>
      <c r="X16" s="12"/>
    </row>
    <row r="17" spans="1:24" s="3" customFormat="1" ht="13.5" customHeight="1" x14ac:dyDescent="0.3">
      <c r="A17" s="16" t="s">
        <v>198</v>
      </c>
      <c r="B17" s="17" t="s">
        <v>52</v>
      </c>
      <c r="C17" s="13" t="s">
        <v>53</v>
      </c>
      <c r="D17" s="9" t="s">
        <v>70</v>
      </c>
      <c r="E17" s="9" t="s">
        <v>76</v>
      </c>
      <c r="F17" s="11" t="s">
        <v>55</v>
      </c>
      <c r="G17" s="9" t="s">
        <v>56</v>
      </c>
      <c r="H17" s="14" t="s">
        <v>72</v>
      </c>
      <c r="I17" s="14" t="s">
        <v>73</v>
      </c>
      <c r="J17" s="14" t="s">
        <v>74</v>
      </c>
      <c r="K17" s="15" t="s">
        <v>59</v>
      </c>
      <c r="L17" s="9">
        <v>2</v>
      </c>
      <c r="M17" s="9">
        <v>5</v>
      </c>
      <c r="N17" s="10">
        <f t="shared" ref="N17" si="4">L17*M17</f>
        <v>10</v>
      </c>
      <c r="O17" s="11" t="s">
        <v>77</v>
      </c>
      <c r="P17" s="8" t="s">
        <v>44</v>
      </c>
      <c r="Q17" s="6" t="s">
        <v>75</v>
      </c>
      <c r="R17" s="5" t="s">
        <v>45</v>
      </c>
      <c r="S17" s="9">
        <v>2</v>
      </c>
      <c r="T17" s="9">
        <v>1</v>
      </c>
      <c r="U17" s="11">
        <v>2</v>
      </c>
      <c r="V17" s="9" t="s">
        <v>62</v>
      </c>
      <c r="W17" s="12" t="s">
        <v>63</v>
      </c>
      <c r="X17" s="12" t="s">
        <v>64</v>
      </c>
    </row>
    <row r="18" spans="1:24" s="3" customFormat="1" x14ac:dyDescent="0.3">
      <c r="A18" s="16"/>
      <c r="B18" s="17"/>
      <c r="C18" s="13"/>
      <c r="D18" s="9"/>
      <c r="E18" s="9"/>
      <c r="F18" s="11"/>
      <c r="G18" s="9"/>
      <c r="H18" s="14"/>
      <c r="I18" s="14"/>
      <c r="J18" s="14"/>
      <c r="K18" s="15"/>
      <c r="L18" s="9"/>
      <c r="M18" s="9"/>
      <c r="N18" s="10"/>
      <c r="O18" s="11"/>
      <c r="P18" s="8" t="s">
        <v>46</v>
      </c>
      <c r="Q18" s="5"/>
      <c r="R18" s="5"/>
      <c r="S18" s="9"/>
      <c r="T18" s="9"/>
      <c r="U18" s="11"/>
      <c r="V18" s="9"/>
      <c r="W18" s="12"/>
      <c r="X18" s="12"/>
    </row>
    <row r="19" spans="1:24" s="3" customFormat="1" x14ac:dyDescent="0.3">
      <c r="A19" s="16"/>
      <c r="B19" s="17"/>
      <c r="C19" s="13"/>
      <c r="D19" s="9"/>
      <c r="E19" s="9"/>
      <c r="F19" s="11"/>
      <c r="G19" s="9"/>
      <c r="H19" s="14"/>
      <c r="I19" s="14"/>
      <c r="J19" s="14"/>
      <c r="K19" s="15"/>
      <c r="L19" s="9"/>
      <c r="M19" s="9"/>
      <c r="N19" s="10"/>
      <c r="O19" s="11"/>
      <c r="P19" s="8" t="s">
        <v>47</v>
      </c>
      <c r="Q19" s="5"/>
      <c r="R19" s="5"/>
      <c r="S19" s="9"/>
      <c r="T19" s="9"/>
      <c r="U19" s="11"/>
      <c r="V19" s="9"/>
      <c r="W19" s="12"/>
      <c r="X19" s="12"/>
    </row>
    <row r="20" spans="1:24" s="3" customFormat="1" ht="13.5" customHeight="1" x14ac:dyDescent="0.3">
      <c r="A20" s="16" t="s">
        <v>199</v>
      </c>
      <c r="B20" s="17" t="s">
        <v>52</v>
      </c>
      <c r="C20" s="13" t="s">
        <v>53</v>
      </c>
      <c r="D20" s="9" t="s">
        <v>70</v>
      </c>
      <c r="E20" s="9" t="s">
        <v>78</v>
      </c>
      <c r="F20" s="11" t="s">
        <v>55</v>
      </c>
      <c r="G20" s="9" t="s">
        <v>56</v>
      </c>
      <c r="H20" s="14" t="s">
        <v>72</v>
      </c>
      <c r="I20" s="14" t="s">
        <v>79</v>
      </c>
      <c r="J20" s="14" t="s">
        <v>74</v>
      </c>
      <c r="K20" s="15" t="s">
        <v>59</v>
      </c>
      <c r="L20" s="9">
        <v>2</v>
      </c>
      <c r="M20" s="9">
        <v>5</v>
      </c>
      <c r="N20" s="10">
        <f t="shared" ref="N20" si="5">L20*M20</f>
        <v>10</v>
      </c>
      <c r="O20" s="11" t="s">
        <v>80</v>
      </c>
      <c r="P20" s="8" t="s">
        <v>44</v>
      </c>
      <c r="Q20" s="6" t="s">
        <v>75</v>
      </c>
      <c r="R20" s="5" t="s">
        <v>45</v>
      </c>
      <c r="S20" s="9">
        <v>2</v>
      </c>
      <c r="T20" s="9">
        <v>1</v>
      </c>
      <c r="U20" s="11">
        <v>2</v>
      </c>
      <c r="V20" s="9" t="s">
        <v>62</v>
      </c>
      <c r="W20" s="12" t="s">
        <v>63</v>
      </c>
      <c r="X20" s="12" t="s">
        <v>64</v>
      </c>
    </row>
    <row r="21" spans="1:24" s="3" customFormat="1" x14ac:dyDescent="0.3">
      <c r="A21" s="16"/>
      <c r="B21" s="17"/>
      <c r="C21" s="13"/>
      <c r="D21" s="9"/>
      <c r="E21" s="9"/>
      <c r="F21" s="11"/>
      <c r="G21" s="9"/>
      <c r="H21" s="14"/>
      <c r="I21" s="14"/>
      <c r="J21" s="14"/>
      <c r="K21" s="15"/>
      <c r="L21" s="9"/>
      <c r="M21" s="9"/>
      <c r="N21" s="10"/>
      <c r="O21" s="11"/>
      <c r="P21" s="8" t="s">
        <v>46</v>
      </c>
      <c r="Q21" s="5"/>
      <c r="R21" s="5"/>
      <c r="S21" s="9"/>
      <c r="T21" s="9"/>
      <c r="U21" s="11"/>
      <c r="V21" s="9"/>
      <c r="W21" s="12"/>
      <c r="X21" s="12"/>
    </row>
    <row r="22" spans="1:24" s="3" customFormat="1" x14ac:dyDescent="0.3">
      <c r="A22" s="16"/>
      <c r="B22" s="17"/>
      <c r="C22" s="13"/>
      <c r="D22" s="9"/>
      <c r="E22" s="9"/>
      <c r="F22" s="11"/>
      <c r="G22" s="9"/>
      <c r="H22" s="14"/>
      <c r="I22" s="14"/>
      <c r="J22" s="14"/>
      <c r="K22" s="15"/>
      <c r="L22" s="9"/>
      <c r="M22" s="9"/>
      <c r="N22" s="10"/>
      <c r="O22" s="11"/>
      <c r="P22" s="8" t="s">
        <v>47</v>
      </c>
      <c r="Q22" s="5"/>
      <c r="R22" s="5"/>
      <c r="S22" s="9"/>
      <c r="T22" s="9"/>
      <c r="U22" s="11"/>
      <c r="V22" s="9"/>
      <c r="W22" s="12"/>
      <c r="X22" s="12"/>
    </row>
    <row r="23" spans="1:24" s="3" customFormat="1" ht="13.5" customHeight="1" x14ac:dyDescent="0.3">
      <c r="A23" s="16" t="s">
        <v>200</v>
      </c>
      <c r="B23" s="17" t="s">
        <v>52</v>
      </c>
      <c r="C23" s="13" t="s">
        <v>53</v>
      </c>
      <c r="D23" s="9" t="s">
        <v>81</v>
      </c>
      <c r="E23" s="9" t="s">
        <v>82</v>
      </c>
      <c r="F23" s="11" t="s">
        <v>55</v>
      </c>
      <c r="G23" s="9" t="s">
        <v>56</v>
      </c>
      <c r="H23" s="14" t="s">
        <v>66</v>
      </c>
      <c r="I23" s="14" t="s">
        <v>29</v>
      </c>
      <c r="J23" s="14" t="s">
        <v>58</v>
      </c>
      <c r="K23" s="15" t="s">
        <v>59</v>
      </c>
      <c r="L23" s="9">
        <v>2</v>
      </c>
      <c r="M23" s="9">
        <v>5</v>
      </c>
      <c r="N23" s="10">
        <f>L23*M23</f>
        <v>10</v>
      </c>
      <c r="O23" s="11" t="s">
        <v>83</v>
      </c>
      <c r="P23" s="8" t="s">
        <v>44</v>
      </c>
      <c r="Q23" s="5" t="s">
        <v>84</v>
      </c>
      <c r="R23" s="5" t="s">
        <v>45</v>
      </c>
      <c r="S23" s="9">
        <v>2</v>
      </c>
      <c r="T23" s="9">
        <v>1</v>
      </c>
      <c r="U23" s="11">
        <v>2</v>
      </c>
      <c r="V23" s="9" t="s">
        <v>62</v>
      </c>
      <c r="W23" s="12" t="s">
        <v>63</v>
      </c>
      <c r="X23" s="12" t="s">
        <v>64</v>
      </c>
    </row>
    <row r="24" spans="1:24" s="3" customFormat="1" x14ac:dyDescent="0.3">
      <c r="A24" s="16"/>
      <c r="B24" s="17"/>
      <c r="C24" s="13"/>
      <c r="D24" s="9"/>
      <c r="E24" s="9"/>
      <c r="F24" s="11"/>
      <c r="G24" s="9"/>
      <c r="H24" s="14"/>
      <c r="I24" s="14"/>
      <c r="J24" s="14"/>
      <c r="K24" s="15"/>
      <c r="L24" s="9"/>
      <c r="M24" s="9"/>
      <c r="N24" s="10"/>
      <c r="O24" s="11"/>
      <c r="P24" s="8" t="s">
        <v>46</v>
      </c>
      <c r="Q24" s="5"/>
      <c r="R24" s="5"/>
      <c r="S24" s="9"/>
      <c r="T24" s="9"/>
      <c r="U24" s="11"/>
      <c r="V24" s="9"/>
      <c r="W24" s="12"/>
      <c r="X24" s="12"/>
    </row>
    <row r="25" spans="1:24" s="3" customFormat="1" x14ac:dyDescent="0.3">
      <c r="A25" s="16"/>
      <c r="B25" s="17"/>
      <c r="C25" s="13"/>
      <c r="D25" s="9"/>
      <c r="E25" s="9"/>
      <c r="F25" s="11"/>
      <c r="G25" s="9"/>
      <c r="H25" s="14"/>
      <c r="I25" s="14"/>
      <c r="J25" s="14"/>
      <c r="K25" s="15"/>
      <c r="L25" s="9"/>
      <c r="M25" s="9"/>
      <c r="N25" s="10"/>
      <c r="O25" s="11"/>
      <c r="P25" s="8" t="s">
        <v>47</v>
      </c>
      <c r="Q25" s="5"/>
      <c r="R25" s="5"/>
      <c r="S25" s="9"/>
      <c r="T25" s="9"/>
      <c r="U25" s="11"/>
      <c r="V25" s="9"/>
      <c r="W25" s="12"/>
      <c r="X25" s="12"/>
    </row>
    <row r="26" spans="1:24" s="3" customFormat="1" ht="25.5" customHeight="1" x14ac:dyDescent="0.3">
      <c r="A26" s="16" t="s">
        <v>201</v>
      </c>
      <c r="B26" s="17" t="s">
        <v>52</v>
      </c>
      <c r="C26" s="13" t="s">
        <v>53</v>
      </c>
      <c r="D26" s="9" t="s">
        <v>85</v>
      </c>
      <c r="E26" s="9" t="s">
        <v>86</v>
      </c>
      <c r="F26" s="11" t="s">
        <v>55</v>
      </c>
      <c r="G26" s="9" t="s">
        <v>56</v>
      </c>
      <c r="H26" s="14" t="s">
        <v>66</v>
      </c>
      <c r="I26" s="14" t="s">
        <v>29</v>
      </c>
      <c r="J26" s="14" t="s">
        <v>74</v>
      </c>
      <c r="K26" s="15" t="s">
        <v>59</v>
      </c>
      <c r="L26" s="9">
        <v>2</v>
      </c>
      <c r="M26" s="9">
        <v>5</v>
      </c>
      <c r="N26" s="10">
        <f t="shared" ref="N26" si="6">L26*M26</f>
        <v>10</v>
      </c>
      <c r="O26" s="11" t="s">
        <v>83</v>
      </c>
      <c r="P26" s="8" t="s">
        <v>44</v>
      </c>
      <c r="Q26" s="5" t="s">
        <v>87</v>
      </c>
      <c r="R26" s="5" t="s">
        <v>45</v>
      </c>
      <c r="S26" s="10">
        <v>2</v>
      </c>
      <c r="T26" s="11">
        <v>1</v>
      </c>
      <c r="U26" s="11">
        <v>2</v>
      </c>
      <c r="V26" s="18" t="s">
        <v>62</v>
      </c>
      <c r="W26" s="12" t="s">
        <v>63</v>
      </c>
      <c r="X26" s="12" t="s">
        <v>64</v>
      </c>
    </row>
    <row r="27" spans="1:24" s="3" customFormat="1" x14ac:dyDescent="0.3">
      <c r="A27" s="16"/>
      <c r="B27" s="17"/>
      <c r="C27" s="13"/>
      <c r="D27" s="9"/>
      <c r="E27" s="9"/>
      <c r="F27" s="11"/>
      <c r="G27" s="9"/>
      <c r="H27" s="14"/>
      <c r="I27" s="14"/>
      <c r="J27" s="14"/>
      <c r="K27" s="15"/>
      <c r="L27" s="9"/>
      <c r="M27" s="9"/>
      <c r="N27" s="10"/>
      <c r="O27" s="11"/>
      <c r="P27" s="8" t="s">
        <v>46</v>
      </c>
      <c r="Q27" s="5"/>
      <c r="R27" s="5"/>
      <c r="S27" s="10"/>
      <c r="T27" s="11"/>
      <c r="U27" s="11"/>
      <c r="V27" s="18"/>
      <c r="W27" s="12"/>
      <c r="X27" s="12"/>
    </row>
    <row r="28" spans="1:24" s="3" customFormat="1" x14ac:dyDescent="0.3">
      <c r="A28" s="16"/>
      <c r="B28" s="17"/>
      <c r="C28" s="13"/>
      <c r="D28" s="9"/>
      <c r="E28" s="9"/>
      <c r="F28" s="11"/>
      <c r="G28" s="9"/>
      <c r="H28" s="14"/>
      <c r="I28" s="14"/>
      <c r="J28" s="14"/>
      <c r="K28" s="15"/>
      <c r="L28" s="9"/>
      <c r="M28" s="9"/>
      <c r="N28" s="10"/>
      <c r="O28" s="11"/>
      <c r="P28" s="8" t="s">
        <v>47</v>
      </c>
      <c r="Q28" s="5"/>
      <c r="R28" s="5"/>
      <c r="S28" s="10"/>
      <c r="T28" s="11"/>
      <c r="U28" s="11"/>
      <c r="V28" s="18"/>
      <c r="W28" s="12"/>
      <c r="X28" s="12"/>
    </row>
    <row r="29" spans="1:24" s="3" customFormat="1" ht="25.5" customHeight="1" x14ac:dyDescent="0.3">
      <c r="A29" s="16" t="s">
        <v>202</v>
      </c>
      <c r="B29" s="17" t="s">
        <v>52</v>
      </c>
      <c r="C29" s="13" t="s">
        <v>53</v>
      </c>
      <c r="D29" s="9" t="s">
        <v>85</v>
      </c>
      <c r="E29" s="9" t="s">
        <v>88</v>
      </c>
      <c r="F29" s="11" t="s">
        <v>55</v>
      </c>
      <c r="G29" s="9" t="s">
        <v>56</v>
      </c>
      <c r="H29" s="14" t="s">
        <v>66</v>
      </c>
      <c r="I29" s="14" t="s">
        <v>29</v>
      </c>
      <c r="J29" s="14" t="s">
        <v>74</v>
      </c>
      <c r="K29" s="15" t="s">
        <v>59</v>
      </c>
      <c r="L29" s="9">
        <v>2</v>
      </c>
      <c r="M29" s="9">
        <v>5</v>
      </c>
      <c r="N29" s="10">
        <f t="shared" ref="N29" si="7">L29*M29</f>
        <v>10</v>
      </c>
      <c r="O29" s="11" t="s">
        <v>83</v>
      </c>
      <c r="P29" s="8" t="s">
        <v>44</v>
      </c>
      <c r="Q29" s="5" t="s">
        <v>87</v>
      </c>
      <c r="R29" s="5" t="s">
        <v>45</v>
      </c>
      <c r="S29" s="10">
        <v>2</v>
      </c>
      <c r="T29" s="11">
        <v>1</v>
      </c>
      <c r="U29" s="11">
        <v>2</v>
      </c>
      <c r="V29" s="18" t="s">
        <v>62</v>
      </c>
      <c r="W29" s="12" t="s">
        <v>63</v>
      </c>
      <c r="X29" s="12" t="s">
        <v>64</v>
      </c>
    </row>
    <row r="30" spans="1:24" s="3" customFormat="1" x14ac:dyDescent="0.3">
      <c r="A30" s="16"/>
      <c r="B30" s="17"/>
      <c r="C30" s="13"/>
      <c r="D30" s="9"/>
      <c r="E30" s="9"/>
      <c r="F30" s="11"/>
      <c r="G30" s="9"/>
      <c r="H30" s="14"/>
      <c r="I30" s="14"/>
      <c r="J30" s="14"/>
      <c r="K30" s="15"/>
      <c r="L30" s="9"/>
      <c r="M30" s="9"/>
      <c r="N30" s="10"/>
      <c r="O30" s="11"/>
      <c r="P30" s="8" t="s">
        <v>46</v>
      </c>
      <c r="Q30" s="5"/>
      <c r="R30" s="5"/>
      <c r="S30" s="10"/>
      <c r="T30" s="11"/>
      <c r="U30" s="11"/>
      <c r="V30" s="18"/>
      <c r="W30" s="12"/>
      <c r="X30" s="12"/>
    </row>
    <row r="31" spans="1:24" s="3" customFormat="1" x14ac:dyDescent="0.3">
      <c r="A31" s="16"/>
      <c r="B31" s="17"/>
      <c r="C31" s="13"/>
      <c r="D31" s="9"/>
      <c r="E31" s="9"/>
      <c r="F31" s="11"/>
      <c r="G31" s="9"/>
      <c r="H31" s="14"/>
      <c r="I31" s="14"/>
      <c r="J31" s="14"/>
      <c r="K31" s="15"/>
      <c r="L31" s="9"/>
      <c r="M31" s="9"/>
      <c r="N31" s="10"/>
      <c r="O31" s="11"/>
      <c r="P31" s="8" t="s">
        <v>47</v>
      </c>
      <c r="Q31" s="5"/>
      <c r="R31" s="5"/>
      <c r="S31" s="10"/>
      <c r="T31" s="11"/>
      <c r="U31" s="11"/>
      <c r="V31" s="18"/>
      <c r="W31" s="12"/>
      <c r="X31" s="12"/>
    </row>
    <row r="32" spans="1:24" s="3" customFormat="1" ht="13.5" customHeight="1" x14ac:dyDescent="0.3">
      <c r="A32" s="16" t="s">
        <v>203</v>
      </c>
      <c r="B32" s="17" t="s">
        <v>52</v>
      </c>
      <c r="C32" s="13" t="s">
        <v>53</v>
      </c>
      <c r="D32" s="9" t="s">
        <v>85</v>
      </c>
      <c r="E32" s="9" t="s">
        <v>89</v>
      </c>
      <c r="F32" s="11" t="s">
        <v>55</v>
      </c>
      <c r="G32" s="9" t="s">
        <v>56</v>
      </c>
      <c r="H32" s="14" t="s">
        <v>90</v>
      </c>
      <c r="I32" s="14" t="s">
        <v>29</v>
      </c>
      <c r="J32" s="14" t="s">
        <v>74</v>
      </c>
      <c r="K32" s="15" t="s">
        <v>59</v>
      </c>
      <c r="L32" s="9">
        <v>2</v>
      </c>
      <c r="M32" s="9">
        <v>5</v>
      </c>
      <c r="N32" s="10">
        <f t="shared" ref="N32" si="8">L32*M32</f>
        <v>10</v>
      </c>
      <c r="O32" s="11" t="s">
        <v>83</v>
      </c>
      <c r="P32" s="8" t="s">
        <v>44</v>
      </c>
      <c r="Q32" s="5" t="s">
        <v>91</v>
      </c>
      <c r="R32" s="5" t="s">
        <v>45</v>
      </c>
      <c r="S32" s="10">
        <v>2</v>
      </c>
      <c r="T32" s="11">
        <v>1</v>
      </c>
      <c r="U32" s="11">
        <v>2</v>
      </c>
      <c r="V32" s="18" t="s">
        <v>62</v>
      </c>
      <c r="W32" s="12" t="s">
        <v>63</v>
      </c>
      <c r="X32" s="12" t="s">
        <v>64</v>
      </c>
    </row>
    <row r="33" spans="1:24" s="3" customFormat="1" ht="25.5" x14ac:dyDescent="0.3">
      <c r="A33" s="16"/>
      <c r="B33" s="17"/>
      <c r="C33" s="13"/>
      <c r="D33" s="9"/>
      <c r="E33" s="9"/>
      <c r="F33" s="11"/>
      <c r="G33" s="9"/>
      <c r="H33" s="14"/>
      <c r="I33" s="14"/>
      <c r="J33" s="14"/>
      <c r="K33" s="15"/>
      <c r="L33" s="9"/>
      <c r="M33" s="9"/>
      <c r="N33" s="10"/>
      <c r="O33" s="11"/>
      <c r="P33" s="8" t="s">
        <v>46</v>
      </c>
      <c r="Q33" s="5" t="s">
        <v>92</v>
      </c>
      <c r="R33" s="5" t="s">
        <v>45</v>
      </c>
      <c r="S33" s="10"/>
      <c r="T33" s="11"/>
      <c r="U33" s="11"/>
      <c r="V33" s="18"/>
      <c r="W33" s="12"/>
      <c r="X33" s="12"/>
    </row>
    <row r="34" spans="1:24" s="3" customFormat="1" x14ac:dyDescent="0.3">
      <c r="A34" s="16"/>
      <c r="B34" s="17"/>
      <c r="C34" s="13"/>
      <c r="D34" s="9"/>
      <c r="E34" s="9"/>
      <c r="F34" s="11"/>
      <c r="G34" s="9"/>
      <c r="H34" s="14"/>
      <c r="I34" s="14"/>
      <c r="J34" s="14"/>
      <c r="K34" s="15"/>
      <c r="L34" s="9"/>
      <c r="M34" s="9"/>
      <c r="N34" s="10"/>
      <c r="O34" s="11"/>
      <c r="P34" s="8" t="s">
        <v>47</v>
      </c>
      <c r="Q34" s="5"/>
      <c r="R34" s="5"/>
      <c r="S34" s="10"/>
      <c r="T34" s="11"/>
      <c r="U34" s="11"/>
      <c r="V34" s="18"/>
      <c r="W34" s="12"/>
      <c r="X34" s="12"/>
    </row>
    <row r="35" spans="1:24" s="3" customFormat="1" ht="13.5" customHeight="1" x14ac:dyDescent="0.3">
      <c r="A35" s="16" t="s">
        <v>204</v>
      </c>
      <c r="B35" s="17" t="s">
        <v>52</v>
      </c>
      <c r="C35" s="13" t="s">
        <v>53</v>
      </c>
      <c r="D35" s="9" t="s">
        <v>85</v>
      </c>
      <c r="E35" s="9" t="s">
        <v>93</v>
      </c>
      <c r="F35" s="11" t="s">
        <v>55</v>
      </c>
      <c r="G35" s="9" t="s">
        <v>56</v>
      </c>
      <c r="H35" s="14" t="s">
        <v>90</v>
      </c>
      <c r="I35" s="14" t="s">
        <v>29</v>
      </c>
      <c r="J35" s="14" t="s">
        <v>74</v>
      </c>
      <c r="K35" s="15" t="s">
        <v>59</v>
      </c>
      <c r="L35" s="9">
        <v>2</v>
      </c>
      <c r="M35" s="9">
        <v>5</v>
      </c>
      <c r="N35" s="10">
        <f t="shared" ref="N35" si="9">L35*M35</f>
        <v>10</v>
      </c>
      <c r="O35" s="11" t="s">
        <v>83</v>
      </c>
      <c r="P35" s="8" t="s">
        <v>44</v>
      </c>
      <c r="Q35" s="5" t="s">
        <v>91</v>
      </c>
      <c r="R35" s="5" t="s">
        <v>45</v>
      </c>
      <c r="S35" s="10">
        <v>2</v>
      </c>
      <c r="T35" s="11">
        <v>1</v>
      </c>
      <c r="U35" s="11">
        <v>2</v>
      </c>
      <c r="V35" s="18" t="s">
        <v>62</v>
      </c>
      <c r="W35" s="12" t="s">
        <v>63</v>
      </c>
      <c r="X35" s="12" t="s">
        <v>64</v>
      </c>
    </row>
    <row r="36" spans="1:24" s="3" customFormat="1" ht="25.5" x14ac:dyDescent="0.3">
      <c r="A36" s="16"/>
      <c r="B36" s="17"/>
      <c r="C36" s="13"/>
      <c r="D36" s="9"/>
      <c r="E36" s="9"/>
      <c r="F36" s="11"/>
      <c r="G36" s="9"/>
      <c r="H36" s="14"/>
      <c r="I36" s="14"/>
      <c r="J36" s="14"/>
      <c r="K36" s="15"/>
      <c r="L36" s="9"/>
      <c r="M36" s="9"/>
      <c r="N36" s="10"/>
      <c r="O36" s="11"/>
      <c r="P36" s="8" t="s">
        <v>46</v>
      </c>
      <c r="Q36" s="5" t="s">
        <v>48</v>
      </c>
      <c r="R36" s="5" t="s">
        <v>45</v>
      </c>
      <c r="S36" s="10"/>
      <c r="T36" s="11"/>
      <c r="U36" s="11"/>
      <c r="V36" s="18"/>
      <c r="W36" s="12"/>
      <c r="X36" s="12"/>
    </row>
    <row r="37" spans="1:24" s="3" customFormat="1" x14ac:dyDescent="0.3">
      <c r="A37" s="16"/>
      <c r="B37" s="17"/>
      <c r="C37" s="13"/>
      <c r="D37" s="9"/>
      <c r="E37" s="9"/>
      <c r="F37" s="11"/>
      <c r="G37" s="9"/>
      <c r="H37" s="14"/>
      <c r="I37" s="14"/>
      <c r="J37" s="14"/>
      <c r="K37" s="15"/>
      <c r="L37" s="9"/>
      <c r="M37" s="9"/>
      <c r="N37" s="10"/>
      <c r="O37" s="11"/>
      <c r="P37" s="8" t="s">
        <v>47</v>
      </c>
      <c r="Q37" s="5"/>
      <c r="R37" s="5"/>
      <c r="S37" s="10"/>
      <c r="T37" s="11"/>
      <c r="U37" s="11"/>
      <c r="V37" s="18"/>
      <c r="W37" s="12"/>
      <c r="X37" s="12"/>
    </row>
    <row r="38" spans="1:24" s="3" customFormat="1" ht="13.5" customHeight="1" x14ac:dyDescent="0.3">
      <c r="A38" s="16" t="s">
        <v>205</v>
      </c>
      <c r="B38" s="17" t="s">
        <v>52</v>
      </c>
      <c r="C38" s="13" t="s">
        <v>53</v>
      </c>
      <c r="D38" s="9" t="s">
        <v>94</v>
      </c>
      <c r="E38" s="9" t="s">
        <v>95</v>
      </c>
      <c r="F38" s="11" t="s">
        <v>55</v>
      </c>
      <c r="G38" s="9" t="s">
        <v>56</v>
      </c>
      <c r="H38" s="14" t="s">
        <v>96</v>
      </c>
      <c r="I38" s="14" t="s">
        <v>97</v>
      </c>
      <c r="J38" s="14" t="s">
        <v>98</v>
      </c>
      <c r="K38" s="15" t="s">
        <v>59</v>
      </c>
      <c r="L38" s="9">
        <v>2</v>
      </c>
      <c r="M38" s="9">
        <v>5</v>
      </c>
      <c r="N38" s="10">
        <f t="shared" ref="N38" si="10">L38*M38</f>
        <v>10</v>
      </c>
      <c r="O38" s="11" t="s">
        <v>99</v>
      </c>
      <c r="P38" s="8" t="s">
        <v>44</v>
      </c>
      <c r="Q38" s="6" t="s">
        <v>100</v>
      </c>
      <c r="R38" s="5" t="s">
        <v>45</v>
      </c>
      <c r="S38" s="9">
        <v>2</v>
      </c>
      <c r="T38" s="9">
        <v>2</v>
      </c>
      <c r="U38" s="11">
        <v>4</v>
      </c>
      <c r="V38" s="9" t="s">
        <v>62</v>
      </c>
      <c r="W38" s="12" t="s">
        <v>63</v>
      </c>
      <c r="X38" s="12" t="s">
        <v>64</v>
      </c>
    </row>
    <row r="39" spans="1:24" s="3" customFormat="1" x14ac:dyDescent="0.3">
      <c r="A39" s="16"/>
      <c r="B39" s="17"/>
      <c r="C39" s="13"/>
      <c r="D39" s="9"/>
      <c r="E39" s="9"/>
      <c r="F39" s="11"/>
      <c r="G39" s="9"/>
      <c r="H39" s="14"/>
      <c r="I39" s="14"/>
      <c r="J39" s="14"/>
      <c r="K39" s="15"/>
      <c r="L39" s="9"/>
      <c r="M39" s="9"/>
      <c r="N39" s="10"/>
      <c r="O39" s="11"/>
      <c r="P39" s="8" t="s">
        <v>46</v>
      </c>
      <c r="Q39" s="5"/>
      <c r="R39" s="5"/>
      <c r="S39" s="9"/>
      <c r="T39" s="9"/>
      <c r="U39" s="11"/>
      <c r="V39" s="9"/>
      <c r="W39" s="12"/>
      <c r="X39" s="12"/>
    </row>
    <row r="40" spans="1:24" s="3" customFormat="1" x14ac:dyDescent="0.3">
      <c r="A40" s="16"/>
      <c r="B40" s="17"/>
      <c r="C40" s="13"/>
      <c r="D40" s="9"/>
      <c r="E40" s="9"/>
      <c r="F40" s="11"/>
      <c r="G40" s="9"/>
      <c r="H40" s="14"/>
      <c r="I40" s="14"/>
      <c r="J40" s="14"/>
      <c r="K40" s="15"/>
      <c r="L40" s="9"/>
      <c r="M40" s="9"/>
      <c r="N40" s="10"/>
      <c r="O40" s="11"/>
      <c r="P40" s="8" t="s">
        <v>47</v>
      </c>
      <c r="Q40" s="5"/>
      <c r="R40" s="5"/>
      <c r="S40" s="9"/>
      <c r="T40" s="9"/>
      <c r="U40" s="11"/>
      <c r="V40" s="9"/>
      <c r="W40" s="12"/>
      <c r="X40" s="12"/>
    </row>
    <row r="41" spans="1:24" s="3" customFormat="1" ht="13.5" customHeight="1" x14ac:dyDescent="0.3">
      <c r="A41" s="16" t="s">
        <v>206</v>
      </c>
      <c r="B41" s="17" t="s">
        <v>52</v>
      </c>
      <c r="C41" s="13" t="s">
        <v>53</v>
      </c>
      <c r="D41" s="9" t="s">
        <v>94</v>
      </c>
      <c r="E41" s="9" t="s">
        <v>101</v>
      </c>
      <c r="F41" s="11" t="s">
        <v>55</v>
      </c>
      <c r="G41" s="9" t="s">
        <v>56</v>
      </c>
      <c r="H41" s="14" t="s">
        <v>102</v>
      </c>
      <c r="I41" s="14" t="s">
        <v>97</v>
      </c>
      <c r="J41" s="14" t="s">
        <v>98</v>
      </c>
      <c r="K41" s="15" t="s">
        <v>59</v>
      </c>
      <c r="L41" s="9">
        <v>2</v>
      </c>
      <c r="M41" s="9">
        <v>5</v>
      </c>
      <c r="N41" s="10">
        <f t="shared" ref="N41" si="11">L41*M41</f>
        <v>10</v>
      </c>
      <c r="O41" s="11" t="s">
        <v>99</v>
      </c>
      <c r="P41" s="8" t="s">
        <v>44</v>
      </c>
      <c r="Q41" s="6" t="s">
        <v>103</v>
      </c>
      <c r="R41" s="5" t="s">
        <v>45</v>
      </c>
      <c r="S41" s="9">
        <v>2</v>
      </c>
      <c r="T41" s="9">
        <v>2</v>
      </c>
      <c r="U41" s="11">
        <v>4</v>
      </c>
      <c r="V41" s="9" t="s">
        <v>62</v>
      </c>
      <c r="W41" s="12" t="s">
        <v>63</v>
      </c>
      <c r="X41" s="12" t="s">
        <v>64</v>
      </c>
    </row>
    <row r="42" spans="1:24" s="3" customFormat="1" x14ac:dyDescent="0.3">
      <c r="A42" s="16"/>
      <c r="B42" s="17"/>
      <c r="C42" s="13"/>
      <c r="D42" s="9"/>
      <c r="E42" s="9"/>
      <c r="F42" s="11"/>
      <c r="G42" s="9"/>
      <c r="H42" s="14"/>
      <c r="I42" s="14"/>
      <c r="J42" s="14"/>
      <c r="K42" s="15"/>
      <c r="L42" s="9"/>
      <c r="M42" s="9"/>
      <c r="N42" s="10"/>
      <c r="O42" s="11"/>
      <c r="P42" s="8" t="s">
        <v>46</v>
      </c>
      <c r="Q42" s="5"/>
      <c r="R42" s="5"/>
      <c r="S42" s="9"/>
      <c r="T42" s="9"/>
      <c r="U42" s="11"/>
      <c r="V42" s="9"/>
      <c r="W42" s="12"/>
      <c r="X42" s="12"/>
    </row>
    <row r="43" spans="1:24" s="3" customFormat="1" x14ac:dyDescent="0.3">
      <c r="A43" s="16"/>
      <c r="B43" s="17"/>
      <c r="C43" s="13"/>
      <c r="D43" s="9"/>
      <c r="E43" s="9"/>
      <c r="F43" s="11"/>
      <c r="G43" s="9"/>
      <c r="H43" s="14"/>
      <c r="I43" s="14"/>
      <c r="J43" s="14"/>
      <c r="K43" s="15"/>
      <c r="L43" s="9"/>
      <c r="M43" s="9"/>
      <c r="N43" s="10"/>
      <c r="O43" s="11"/>
      <c r="P43" s="8" t="s">
        <v>47</v>
      </c>
      <c r="Q43" s="5"/>
      <c r="R43" s="5"/>
      <c r="S43" s="9"/>
      <c r="T43" s="9"/>
      <c r="U43" s="11"/>
      <c r="V43" s="9"/>
      <c r="W43" s="12"/>
      <c r="X43" s="12"/>
    </row>
    <row r="44" spans="1:24" s="3" customFormat="1" ht="25.5" customHeight="1" x14ac:dyDescent="0.3">
      <c r="A44" s="16" t="s">
        <v>207</v>
      </c>
      <c r="B44" s="17" t="s">
        <v>52</v>
      </c>
      <c r="C44" s="13" t="s">
        <v>53</v>
      </c>
      <c r="D44" s="9" t="s">
        <v>104</v>
      </c>
      <c r="E44" s="9" t="s">
        <v>105</v>
      </c>
      <c r="F44" s="11" t="s">
        <v>55</v>
      </c>
      <c r="G44" s="9" t="s">
        <v>56</v>
      </c>
      <c r="H44" s="14" t="s">
        <v>106</v>
      </c>
      <c r="I44" s="14" t="s">
        <v>107</v>
      </c>
      <c r="J44" s="14" t="s">
        <v>58</v>
      </c>
      <c r="K44" s="15" t="s">
        <v>59</v>
      </c>
      <c r="L44" s="9">
        <v>1</v>
      </c>
      <c r="M44" s="9">
        <v>5</v>
      </c>
      <c r="N44" s="10">
        <f t="shared" ref="N44" si="12">L44*M44</f>
        <v>5</v>
      </c>
      <c r="O44" s="11" t="s">
        <v>83</v>
      </c>
      <c r="P44" s="8" t="s">
        <v>44</v>
      </c>
      <c r="Q44" s="5" t="s">
        <v>87</v>
      </c>
      <c r="R44" s="5" t="s">
        <v>45</v>
      </c>
      <c r="S44" s="9">
        <v>1</v>
      </c>
      <c r="T44" s="9">
        <v>3</v>
      </c>
      <c r="U44" s="11">
        <v>3</v>
      </c>
      <c r="V44" s="9" t="s">
        <v>62</v>
      </c>
      <c r="W44" s="12" t="s">
        <v>63</v>
      </c>
      <c r="X44" s="12" t="s">
        <v>64</v>
      </c>
    </row>
    <row r="45" spans="1:24" s="3" customFormat="1" x14ac:dyDescent="0.3">
      <c r="A45" s="16"/>
      <c r="B45" s="17"/>
      <c r="C45" s="13"/>
      <c r="D45" s="9"/>
      <c r="E45" s="9"/>
      <c r="F45" s="11"/>
      <c r="G45" s="9"/>
      <c r="H45" s="14"/>
      <c r="I45" s="14"/>
      <c r="J45" s="14"/>
      <c r="K45" s="15"/>
      <c r="L45" s="9"/>
      <c r="M45" s="9"/>
      <c r="N45" s="10"/>
      <c r="O45" s="11"/>
      <c r="P45" s="8" t="s">
        <v>46</v>
      </c>
      <c r="Q45" s="5"/>
      <c r="R45" s="5"/>
      <c r="S45" s="9"/>
      <c r="T45" s="9"/>
      <c r="U45" s="11"/>
      <c r="V45" s="9"/>
      <c r="W45" s="12"/>
      <c r="X45" s="12"/>
    </row>
    <row r="46" spans="1:24" s="3" customFormat="1" ht="25.5" x14ac:dyDescent="0.3">
      <c r="A46" s="16"/>
      <c r="B46" s="17"/>
      <c r="C46" s="13"/>
      <c r="D46" s="9"/>
      <c r="E46" s="9"/>
      <c r="F46" s="11"/>
      <c r="G46" s="9"/>
      <c r="H46" s="14"/>
      <c r="I46" s="14"/>
      <c r="J46" s="14"/>
      <c r="K46" s="15"/>
      <c r="L46" s="9"/>
      <c r="M46" s="9"/>
      <c r="N46" s="10"/>
      <c r="O46" s="11"/>
      <c r="P46" s="8" t="s">
        <v>47</v>
      </c>
      <c r="Q46" s="5" t="s">
        <v>108</v>
      </c>
      <c r="R46" s="5" t="s">
        <v>109</v>
      </c>
      <c r="S46" s="9"/>
      <c r="T46" s="9"/>
      <c r="U46" s="11"/>
      <c r="V46" s="9"/>
      <c r="W46" s="12"/>
      <c r="X46" s="12"/>
    </row>
    <row r="47" spans="1:24" s="3" customFormat="1" ht="13.5" customHeight="1" x14ac:dyDescent="0.3">
      <c r="A47" s="16" t="s">
        <v>208</v>
      </c>
      <c r="B47" s="17" t="s">
        <v>52</v>
      </c>
      <c r="C47" s="13" t="s">
        <v>53</v>
      </c>
      <c r="D47" s="9" t="s">
        <v>104</v>
      </c>
      <c r="E47" s="9" t="s">
        <v>110</v>
      </c>
      <c r="F47" s="11" t="s">
        <v>55</v>
      </c>
      <c r="G47" s="9" t="s">
        <v>56</v>
      </c>
      <c r="H47" s="14" t="s">
        <v>106</v>
      </c>
      <c r="I47" s="14" t="s">
        <v>111</v>
      </c>
      <c r="J47" s="14" t="s">
        <v>58</v>
      </c>
      <c r="K47" s="15" t="s">
        <v>59</v>
      </c>
      <c r="L47" s="9">
        <v>1</v>
      </c>
      <c r="M47" s="9">
        <v>5</v>
      </c>
      <c r="N47" s="10">
        <f t="shared" ref="N47" si="13">L47*M47</f>
        <v>5</v>
      </c>
      <c r="O47" s="11" t="s">
        <v>83</v>
      </c>
      <c r="P47" s="8" t="s">
        <v>44</v>
      </c>
      <c r="Q47" s="5" t="s">
        <v>112</v>
      </c>
      <c r="R47" s="5" t="s">
        <v>45</v>
      </c>
      <c r="S47" s="9">
        <v>1</v>
      </c>
      <c r="T47" s="9">
        <v>3</v>
      </c>
      <c r="U47" s="11">
        <v>3</v>
      </c>
      <c r="V47" s="9" t="s">
        <v>62</v>
      </c>
      <c r="W47" s="12" t="s">
        <v>63</v>
      </c>
      <c r="X47" s="12" t="s">
        <v>64</v>
      </c>
    </row>
    <row r="48" spans="1:24" s="3" customFormat="1" x14ac:dyDescent="0.3">
      <c r="A48" s="16"/>
      <c r="B48" s="17"/>
      <c r="C48" s="13"/>
      <c r="D48" s="9"/>
      <c r="E48" s="9"/>
      <c r="F48" s="11"/>
      <c r="G48" s="9"/>
      <c r="H48" s="14"/>
      <c r="I48" s="14"/>
      <c r="J48" s="14"/>
      <c r="K48" s="15"/>
      <c r="L48" s="9"/>
      <c r="M48" s="9"/>
      <c r="N48" s="10"/>
      <c r="O48" s="11"/>
      <c r="P48" s="8" t="s">
        <v>46</v>
      </c>
      <c r="Q48" s="5"/>
      <c r="R48" s="5"/>
      <c r="S48" s="9"/>
      <c r="T48" s="9"/>
      <c r="U48" s="11"/>
      <c r="V48" s="9"/>
      <c r="W48" s="12"/>
      <c r="X48" s="12"/>
    </row>
    <row r="49" spans="1:24" s="3" customFormat="1" ht="25.5" x14ac:dyDescent="0.3">
      <c r="A49" s="16"/>
      <c r="B49" s="17"/>
      <c r="C49" s="13"/>
      <c r="D49" s="9"/>
      <c r="E49" s="9"/>
      <c r="F49" s="11"/>
      <c r="G49" s="9"/>
      <c r="H49" s="14"/>
      <c r="I49" s="14"/>
      <c r="J49" s="14"/>
      <c r="K49" s="15"/>
      <c r="L49" s="9"/>
      <c r="M49" s="9"/>
      <c r="N49" s="10"/>
      <c r="O49" s="11"/>
      <c r="P49" s="8" t="s">
        <v>47</v>
      </c>
      <c r="Q49" s="5" t="s">
        <v>108</v>
      </c>
      <c r="R49" s="5" t="s">
        <v>109</v>
      </c>
      <c r="S49" s="9"/>
      <c r="T49" s="9"/>
      <c r="U49" s="11"/>
      <c r="V49" s="9"/>
      <c r="W49" s="12"/>
      <c r="X49" s="12"/>
    </row>
    <row r="50" spans="1:24" s="3" customFormat="1" ht="13.5" customHeight="1" x14ac:dyDescent="0.3">
      <c r="A50" s="16" t="s">
        <v>209</v>
      </c>
      <c r="B50" s="17" t="s">
        <v>52</v>
      </c>
      <c r="C50" s="13" t="s">
        <v>53</v>
      </c>
      <c r="D50" s="9" t="s">
        <v>104</v>
      </c>
      <c r="E50" s="9" t="s">
        <v>113</v>
      </c>
      <c r="F50" s="11" t="s">
        <v>55</v>
      </c>
      <c r="G50" s="9" t="s">
        <v>56</v>
      </c>
      <c r="H50" s="14" t="s">
        <v>106</v>
      </c>
      <c r="I50" s="14" t="s">
        <v>114</v>
      </c>
      <c r="J50" s="14" t="s">
        <v>58</v>
      </c>
      <c r="K50" s="15" t="s">
        <v>59</v>
      </c>
      <c r="L50" s="9">
        <v>1</v>
      </c>
      <c r="M50" s="9">
        <v>5</v>
      </c>
      <c r="N50" s="10">
        <f t="shared" ref="N50" si="14">L50*M50</f>
        <v>5</v>
      </c>
      <c r="O50" s="11" t="s">
        <v>115</v>
      </c>
      <c r="P50" s="8" t="s">
        <v>44</v>
      </c>
      <c r="Q50" s="5" t="s">
        <v>112</v>
      </c>
      <c r="R50" s="5" t="s">
        <v>45</v>
      </c>
      <c r="S50" s="9">
        <v>1</v>
      </c>
      <c r="T50" s="9">
        <v>3</v>
      </c>
      <c r="U50" s="11">
        <v>3</v>
      </c>
      <c r="V50" s="9" t="s">
        <v>62</v>
      </c>
      <c r="W50" s="12" t="s">
        <v>63</v>
      </c>
      <c r="X50" s="12" t="s">
        <v>64</v>
      </c>
    </row>
    <row r="51" spans="1:24" s="3" customFormat="1" x14ac:dyDescent="0.3">
      <c r="A51" s="16"/>
      <c r="B51" s="17"/>
      <c r="C51" s="13"/>
      <c r="D51" s="9"/>
      <c r="E51" s="9"/>
      <c r="F51" s="11"/>
      <c r="G51" s="9"/>
      <c r="H51" s="14"/>
      <c r="I51" s="14"/>
      <c r="J51" s="14"/>
      <c r="K51" s="15"/>
      <c r="L51" s="9"/>
      <c r="M51" s="9"/>
      <c r="N51" s="10"/>
      <c r="O51" s="11"/>
      <c r="P51" s="8" t="s">
        <v>46</v>
      </c>
      <c r="Q51" s="5"/>
      <c r="R51" s="5"/>
      <c r="S51" s="9"/>
      <c r="T51" s="9"/>
      <c r="U51" s="11"/>
      <c r="V51" s="9"/>
      <c r="W51" s="12"/>
      <c r="X51" s="12"/>
    </row>
    <row r="52" spans="1:24" s="3" customFormat="1" ht="25.5" x14ac:dyDescent="0.3">
      <c r="A52" s="16"/>
      <c r="B52" s="17"/>
      <c r="C52" s="13"/>
      <c r="D52" s="9"/>
      <c r="E52" s="9"/>
      <c r="F52" s="11"/>
      <c r="G52" s="9"/>
      <c r="H52" s="14"/>
      <c r="I52" s="14"/>
      <c r="J52" s="14"/>
      <c r="K52" s="15"/>
      <c r="L52" s="9"/>
      <c r="M52" s="9"/>
      <c r="N52" s="10"/>
      <c r="O52" s="11"/>
      <c r="P52" s="8" t="s">
        <v>47</v>
      </c>
      <c r="Q52" s="5" t="s">
        <v>108</v>
      </c>
      <c r="R52" s="5" t="s">
        <v>109</v>
      </c>
      <c r="S52" s="9"/>
      <c r="T52" s="9"/>
      <c r="U52" s="11"/>
      <c r="V52" s="9"/>
      <c r="W52" s="12"/>
      <c r="X52" s="12"/>
    </row>
    <row r="53" spans="1:24" s="3" customFormat="1" ht="13.5" customHeight="1" x14ac:dyDescent="0.3">
      <c r="A53" s="16" t="s">
        <v>210</v>
      </c>
      <c r="B53" s="17" t="s">
        <v>52</v>
      </c>
      <c r="C53" s="13" t="s">
        <v>53</v>
      </c>
      <c r="D53" s="9" t="s">
        <v>104</v>
      </c>
      <c r="E53" s="9" t="s">
        <v>116</v>
      </c>
      <c r="F53" s="11" t="s">
        <v>55</v>
      </c>
      <c r="G53" s="9" t="s">
        <v>56</v>
      </c>
      <c r="H53" s="14" t="s">
        <v>106</v>
      </c>
      <c r="I53" s="14" t="s">
        <v>117</v>
      </c>
      <c r="J53" s="14" t="s">
        <v>58</v>
      </c>
      <c r="K53" s="15" t="s">
        <v>59</v>
      </c>
      <c r="L53" s="9">
        <v>2</v>
      </c>
      <c r="M53" s="9">
        <v>5</v>
      </c>
      <c r="N53" s="10">
        <f t="shared" ref="N53" si="15">L53*M53</f>
        <v>10</v>
      </c>
      <c r="O53" s="11" t="s">
        <v>40</v>
      </c>
      <c r="P53" s="8" t="s">
        <v>44</v>
      </c>
      <c r="Q53" s="5" t="s">
        <v>112</v>
      </c>
      <c r="R53" s="5" t="s">
        <v>45</v>
      </c>
      <c r="S53" s="9">
        <v>2</v>
      </c>
      <c r="T53" s="9">
        <v>2</v>
      </c>
      <c r="U53" s="11">
        <v>4</v>
      </c>
      <c r="V53" s="9" t="s">
        <v>62</v>
      </c>
      <c r="W53" s="12" t="s">
        <v>63</v>
      </c>
      <c r="X53" s="12" t="s">
        <v>64</v>
      </c>
    </row>
    <row r="54" spans="1:24" s="3" customFormat="1" x14ac:dyDescent="0.3">
      <c r="A54" s="16"/>
      <c r="B54" s="17"/>
      <c r="C54" s="13"/>
      <c r="D54" s="9"/>
      <c r="E54" s="9"/>
      <c r="F54" s="11"/>
      <c r="G54" s="9"/>
      <c r="H54" s="14"/>
      <c r="I54" s="14"/>
      <c r="J54" s="14"/>
      <c r="K54" s="15"/>
      <c r="L54" s="9"/>
      <c r="M54" s="9"/>
      <c r="N54" s="10"/>
      <c r="O54" s="11"/>
      <c r="P54" s="8" t="s">
        <v>46</v>
      </c>
      <c r="Q54" s="5"/>
      <c r="R54" s="5"/>
      <c r="S54" s="9"/>
      <c r="T54" s="9"/>
      <c r="U54" s="11"/>
      <c r="V54" s="9"/>
      <c r="W54" s="12"/>
      <c r="X54" s="12"/>
    </row>
    <row r="55" spans="1:24" s="3" customFormat="1" ht="25.5" x14ac:dyDescent="0.3">
      <c r="A55" s="16"/>
      <c r="B55" s="17"/>
      <c r="C55" s="13"/>
      <c r="D55" s="9"/>
      <c r="E55" s="9"/>
      <c r="F55" s="11"/>
      <c r="G55" s="9"/>
      <c r="H55" s="14"/>
      <c r="I55" s="14"/>
      <c r="J55" s="14"/>
      <c r="K55" s="15"/>
      <c r="L55" s="9"/>
      <c r="M55" s="9"/>
      <c r="N55" s="10"/>
      <c r="O55" s="11"/>
      <c r="P55" s="8" t="s">
        <v>47</v>
      </c>
      <c r="Q55" s="5" t="s">
        <v>108</v>
      </c>
      <c r="R55" s="5" t="s">
        <v>109</v>
      </c>
      <c r="S55" s="9"/>
      <c r="T55" s="9"/>
      <c r="U55" s="11"/>
      <c r="V55" s="9"/>
      <c r="W55" s="12"/>
      <c r="X55" s="12"/>
    </row>
    <row r="56" spans="1:24" s="3" customFormat="1" ht="13.5" customHeight="1" x14ac:dyDescent="0.3">
      <c r="A56" s="16" t="s">
        <v>211</v>
      </c>
      <c r="B56" s="17" t="s">
        <v>52</v>
      </c>
      <c r="C56" s="13" t="s">
        <v>53</v>
      </c>
      <c r="D56" s="9" t="s">
        <v>104</v>
      </c>
      <c r="E56" s="9" t="s">
        <v>118</v>
      </c>
      <c r="F56" s="11" t="s">
        <v>55</v>
      </c>
      <c r="G56" s="9" t="s">
        <v>56</v>
      </c>
      <c r="H56" s="14" t="s">
        <v>106</v>
      </c>
      <c r="I56" s="14" t="s">
        <v>119</v>
      </c>
      <c r="J56" s="14" t="s">
        <v>58</v>
      </c>
      <c r="K56" s="15" t="s">
        <v>59</v>
      </c>
      <c r="L56" s="9">
        <v>2</v>
      </c>
      <c r="M56" s="9">
        <v>5</v>
      </c>
      <c r="N56" s="10">
        <f t="shared" ref="N56" si="16">L56*M56</f>
        <v>10</v>
      </c>
      <c r="O56" s="11" t="s">
        <v>40</v>
      </c>
      <c r="P56" s="8" t="s">
        <v>44</v>
      </c>
      <c r="Q56" s="5" t="s">
        <v>112</v>
      </c>
      <c r="R56" s="5" t="s">
        <v>45</v>
      </c>
      <c r="S56" s="10">
        <v>2</v>
      </c>
      <c r="T56" s="11">
        <v>1</v>
      </c>
      <c r="U56" s="11">
        <v>2</v>
      </c>
      <c r="V56" s="18" t="s">
        <v>62</v>
      </c>
      <c r="W56" s="12" t="s">
        <v>63</v>
      </c>
      <c r="X56" s="12" t="s">
        <v>64</v>
      </c>
    </row>
    <row r="57" spans="1:24" s="3" customFormat="1" ht="25.5" x14ac:dyDescent="0.3">
      <c r="A57" s="16"/>
      <c r="B57" s="17"/>
      <c r="C57" s="13"/>
      <c r="D57" s="9"/>
      <c r="E57" s="9"/>
      <c r="F57" s="11"/>
      <c r="G57" s="9"/>
      <c r="H57" s="14"/>
      <c r="I57" s="14"/>
      <c r="J57" s="14"/>
      <c r="K57" s="15"/>
      <c r="L57" s="9"/>
      <c r="M57" s="9"/>
      <c r="N57" s="10"/>
      <c r="O57" s="11"/>
      <c r="P57" s="8" t="s">
        <v>46</v>
      </c>
      <c r="Q57" s="5" t="s">
        <v>48</v>
      </c>
      <c r="R57" s="5" t="s">
        <v>45</v>
      </c>
      <c r="S57" s="10"/>
      <c r="T57" s="11"/>
      <c r="U57" s="11"/>
      <c r="V57" s="18"/>
      <c r="W57" s="12"/>
      <c r="X57" s="12"/>
    </row>
    <row r="58" spans="1:24" s="3" customFormat="1" ht="25.5" x14ac:dyDescent="0.3">
      <c r="A58" s="16"/>
      <c r="B58" s="17"/>
      <c r="C58" s="13"/>
      <c r="D58" s="9"/>
      <c r="E58" s="9"/>
      <c r="F58" s="11"/>
      <c r="G58" s="9"/>
      <c r="H58" s="14"/>
      <c r="I58" s="14"/>
      <c r="J58" s="14"/>
      <c r="K58" s="15"/>
      <c r="L58" s="9"/>
      <c r="M58" s="9"/>
      <c r="N58" s="10"/>
      <c r="O58" s="11"/>
      <c r="P58" s="8" t="s">
        <v>47</v>
      </c>
      <c r="Q58" s="5" t="s">
        <v>108</v>
      </c>
      <c r="R58" s="5" t="s">
        <v>109</v>
      </c>
      <c r="S58" s="10"/>
      <c r="T58" s="11"/>
      <c r="U58" s="11"/>
      <c r="V58" s="18"/>
      <c r="W58" s="12"/>
      <c r="X58" s="12"/>
    </row>
    <row r="59" spans="1:24" s="3" customFormat="1" ht="13.5" customHeight="1" x14ac:dyDescent="0.3">
      <c r="A59" s="16" t="s">
        <v>212</v>
      </c>
      <c r="B59" s="17" t="s">
        <v>52</v>
      </c>
      <c r="C59" s="13" t="s">
        <v>53</v>
      </c>
      <c r="D59" s="9" t="s">
        <v>104</v>
      </c>
      <c r="E59" s="9" t="s">
        <v>120</v>
      </c>
      <c r="F59" s="11" t="s">
        <v>55</v>
      </c>
      <c r="G59" s="9" t="s">
        <v>56</v>
      </c>
      <c r="H59" s="14" t="s">
        <v>106</v>
      </c>
      <c r="I59" s="14" t="s">
        <v>121</v>
      </c>
      <c r="J59" s="14" t="s">
        <v>58</v>
      </c>
      <c r="K59" s="15" t="s">
        <v>59</v>
      </c>
      <c r="L59" s="9">
        <v>2</v>
      </c>
      <c r="M59" s="9">
        <v>5</v>
      </c>
      <c r="N59" s="10">
        <f t="shared" ref="N59" si="17">L59*M59</f>
        <v>10</v>
      </c>
      <c r="O59" s="11" t="s">
        <v>40</v>
      </c>
      <c r="P59" s="8" t="s">
        <v>44</v>
      </c>
      <c r="Q59" s="5" t="s">
        <v>112</v>
      </c>
      <c r="R59" s="5" t="s">
        <v>45</v>
      </c>
      <c r="S59" s="9">
        <v>2</v>
      </c>
      <c r="T59" s="9">
        <v>1</v>
      </c>
      <c r="U59" s="11">
        <v>2</v>
      </c>
      <c r="V59" s="9" t="s">
        <v>62</v>
      </c>
      <c r="W59" s="12" t="s">
        <v>63</v>
      </c>
      <c r="X59" s="12" t="s">
        <v>64</v>
      </c>
    </row>
    <row r="60" spans="1:24" s="3" customFormat="1" x14ac:dyDescent="0.3">
      <c r="A60" s="16"/>
      <c r="B60" s="17"/>
      <c r="C60" s="13"/>
      <c r="D60" s="9"/>
      <c r="E60" s="9"/>
      <c r="F60" s="11"/>
      <c r="G60" s="9"/>
      <c r="H60" s="14"/>
      <c r="I60" s="14"/>
      <c r="J60" s="14"/>
      <c r="K60" s="15"/>
      <c r="L60" s="9"/>
      <c r="M60" s="9"/>
      <c r="N60" s="10"/>
      <c r="O60" s="11"/>
      <c r="P60" s="8" t="s">
        <v>46</v>
      </c>
      <c r="Q60" s="5"/>
      <c r="R60" s="5"/>
      <c r="S60" s="9"/>
      <c r="T60" s="9"/>
      <c r="U60" s="11"/>
      <c r="V60" s="9"/>
      <c r="W60" s="12"/>
      <c r="X60" s="12"/>
    </row>
    <row r="61" spans="1:24" s="3" customFormat="1" ht="25.5" x14ac:dyDescent="0.3">
      <c r="A61" s="16"/>
      <c r="B61" s="17"/>
      <c r="C61" s="13"/>
      <c r="D61" s="9"/>
      <c r="E61" s="9"/>
      <c r="F61" s="11"/>
      <c r="G61" s="9"/>
      <c r="H61" s="14"/>
      <c r="I61" s="14"/>
      <c r="J61" s="14"/>
      <c r="K61" s="15"/>
      <c r="L61" s="9"/>
      <c r="M61" s="9"/>
      <c r="N61" s="10"/>
      <c r="O61" s="11"/>
      <c r="P61" s="8" t="s">
        <v>47</v>
      </c>
      <c r="Q61" s="5" t="s">
        <v>108</v>
      </c>
      <c r="R61" s="5" t="s">
        <v>109</v>
      </c>
      <c r="S61" s="9"/>
      <c r="T61" s="9"/>
      <c r="U61" s="11"/>
      <c r="V61" s="9"/>
      <c r="W61" s="12"/>
      <c r="X61" s="12"/>
    </row>
    <row r="62" spans="1:24" s="3" customFormat="1" ht="13.5" customHeight="1" x14ac:dyDescent="0.3">
      <c r="A62" s="16" t="s">
        <v>213</v>
      </c>
      <c r="B62" s="17" t="s">
        <v>52</v>
      </c>
      <c r="C62" s="13" t="s">
        <v>53</v>
      </c>
      <c r="D62" s="9" t="s">
        <v>104</v>
      </c>
      <c r="E62" s="9" t="s">
        <v>122</v>
      </c>
      <c r="F62" s="11" t="s">
        <v>55</v>
      </c>
      <c r="G62" s="9" t="s">
        <v>56</v>
      </c>
      <c r="H62" s="14" t="s">
        <v>106</v>
      </c>
      <c r="I62" s="14" t="s">
        <v>123</v>
      </c>
      <c r="J62" s="14" t="s">
        <v>58</v>
      </c>
      <c r="K62" s="15" t="s">
        <v>59</v>
      </c>
      <c r="L62" s="9">
        <v>2</v>
      </c>
      <c r="M62" s="9">
        <v>5</v>
      </c>
      <c r="N62" s="10">
        <f t="shared" ref="N62" si="18">L62*M62</f>
        <v>10</v>
      </c>
      <c r="O62" s="11" t="s">
        <v>124</v>
      </c>
      <c r="P62" s="8" t="s">
        <v>44</v>
      </c>
      <c r="Q62" s="5" t="s">
        <v>112</v>
      </c>
      <c r="R62" s="5" t="s">
        <v>45</v>
      </c>
      <c r="S62" s="9">
        <v>2</v>
      </c>
      <c r="T62" s="9">
        <v>1</v>
      </c>
      <c r="U62" s="11">
        <v>2</v>
      </c>
      <c r="V62" s="9" t="s">
        <v>62</v>
      </c>
      <c r="W62" s="12" t="s">
        <v>63</v>
      </c>
      <c r="X62" s="12" t="s">
        <v>64</v>
      </c>
    </row>
    <row r="63" spans="1:24" s="3" customFormat="1" x14ac:dyDescent="0.3">
      <c r="A63" s="16"/>
      <c r="B63" s="17"/>
      <c r="C63" s="13"/>
      <c r="D63" s="9"/>
      <c r="E63" s="9"/>
      <c r="F63" s="11"/>
      <c r="G63" s="9"/>
      <c r="H63" s="14"/>
      <c r="I63" s="14"/>
      <c r="J63" s="14"/>
      <c r="K63" s="15"/>
      <c r="L63" s="9"/>
      <c r="M63" s="9"/>
      <c r="N63" s="10"/>
      <c r="O63" s="11"/>
      <c r="P63" s="8" t="s">
        <v>46</v>
      </c>
      <c r="Q63" s="5"/>
      <c r="R63" s="5"/>
      <c r="S63" s="9"/>
      <c r="T63" s="9"/>
      <c r="U63" s="11"/>
      <c r="V63" s="9"/>
      <c r="W63" s="12"/>
      <c r="X63" s="12"/>
    </row>
    <row r="64" spans="1:24" s="3" customFormat="1" ht="25.5" x14ac:dyDescent="0.3">
      <c r="A64" s="16"/>
      <c r="B64" s="17"/>
      <c r="C64" s="13"/>
      <c r="D64" s="9"/>
      <c r="E64" s="9"/>
      <c r="F64" s="11"/>
      <c r="G64" s="9"/>
      <c r="H64" s="14"/>
      <c r="I64" s="14"/>
      <c r="J64" s="14"/>
      <c r="K64" s="15"/>
      <c r="L64" s="9"/>
      <c r="M64" s="9"/>
      <c r="N64" s="10"/>
      <c r="O64" s="11"/>
      <c r="P64" s="8" t="s">
        <v>47</v>
      </c>
      <c r="Q64" s="5" t="s">
        <v>108</v>
      </c>
      <c r="R64" s="5" t="s">
        <v>109</v>
      </c>
      <c r="S64" s="9"/>
      <c r="T64" s="9"/>
      <c r="U64" s="11"/>
      <c r="V64" s="9"/>
      <c r="W64" s="12"/>
      <c r="X64" s="12"/>
    </row>
    <row r="65" spans="1:24" s="3" customFormat="1" ht="13.5" customHeight="1" x14ac:dyDescent="0.3">
      <c r="A65" s="16" t="s">
        <v>214</v>
      </c>
      <c r="B65" s="17" t="s">
        <v>52</v>
      </c>
      <c r="C65" s="13" t="s">
        <v>53</v>
      </c>
      <c r="D65" s="9" t="s">
        <v>104</v>
      </c>
      <c r="E65" s="9" t="s">
        <v>125</v>
      </c>
      <c r="F65" s="11" t="s">
        <v>55</v>
      </c>
      <c r="G65" s="9" t="s">
        <v>56</v>
      </c>
      <c r="H65" s="14" t="s">
        <v>106</v>
      </c>
      <c r="I65" s="14" t="s">
        <v>126</v>
      </c>
      <c r="J65" s="14" t="s">
        <v>58</v>
      </c>
      <c r="K65" s="15" t="s">
        <v>59</v>
      </c>
      <c r="L65" s="9">
        <v>2</v>
      </c>
      <c r="M65" s="9">
        <v>5</v>
      </c>
      <c r="N65" s="10">
        <f t="shared" ref="N65" si="19">L65*M65</f>
        <v>10</v>
      </c>
      <c r="O65" s="11" t="s">
        <v>124</v>
      </c>
      <c r="P65" s="8" t="s">
        <v>44</v>
      </c>
      <c r="Q65" s="5" t="s">
        <v>127</v>
      </c>
      <c r="R65" s="5" t="s">
        <v>45</v>
      </c>
      <c r="S65" s="10">
        <v>2</v>
      </c>
      <c r="T65" s="11">
        <v>1</v>
      </c>
      <c r="U65" s="11">
        <v>2</v>
      </c>
      <c r="V65" s="18" t="s">
        <v>62</v>
      </c>
      <c r="W65" s="12" t="s">
        <v>63</v>
      </c>
      <c r="X65" s="12" t="s">
        <v>64</v>
      </c>
    </row>
    <row r="66" spans="1:24" s="3" customFormat="1" x14ac:dyDescent="0.3">
      <c r="A66" s="16"/>
      <c r="B66" s="17"/>
      <c r="C66" s="13"/>
      <c r="D66" s="9"/>
      <c r="E66" s="9"/>
      <c r="F66" s="11"/>
      <c r="G66" s="9"/>
      <c r="H66" s="14"/>
      <c r="I66" s="14"/>
      <c r="J66" s="14"/>
      <c r="K66" s="15"/>
      <c r="L66" s="9"/>
      <c r="M66" s="9"/>
      <c r="N66" s="10"/>
      <c r="O66" s="11"/>
      <c r="P66" s="8" t="s">
        <v>46</v>
      </c>
      <c r="Q66" s="5"/>
      <c r="R66" s="5"/>
      <c r="S66" s="10"/>
      <c r="T66" s="11"/>
      <c r="U66" s="11"/>
      <c r="V66" s="18"/>
      <c r="W66" s="12"/>
      <c r="X66" s="12"/>
    </row>
    <row r="67" spans="1:24" s="3" customFormat="1" ht="25.5" x14ac:dyDescent="0.3">
      <c r="A67" s="16"/>
      <c r="B67" s="17"/>
      <c r="C67" s="13"/>
      <c r="D67" s="9"/>
      <c r="E67" s="9"/>
      <c r="F67" s="11"/>
      <c r="G67" s="9"/>
      <c r="H67" s="14"/>
      <c r="I67" s="14"/>
      <c r="J67" s="14"/>
      <c r="K67" s="15"/>
      <c r="L67" s="9"/>
      <c r="M67" s="9"/>
      <c r="N67" s="10"/>
      <c r="O67" s="11"/>
      <c r="P67" s="8" t="s">
        <v>47</v>
      </c>
      <c r="Q67" s="5" t="s">
        <v>108</v>
      </c>
      <c r="R67" s="5" t="s">
        <v>109</v>
      </c>
      <c r="S67" s="10"/>
      <c r="T67" s="11"/>
      <c r="U67" s="11"/>
      <c r="V67" s="18"/>
      <c r="W67" s="12"/>
      <c r="X67" s="12"/>
    </row>
    <row r="68" spans="1:24" s="3" customFormat="1" ht="25.5" customHeight="1" x14ac:dyDescent="0.3">
      <c r="A68" s="16" t="s">
        <v>215</v>
      </c>
      <c r="B68" s="17" t="s">
        <v>52</v>
      </c>
      <c r="C68" s="13" t="s">
        <v>53</v>
      </c>
      <c r="D68" s="9" t="s">
        <v>128</v>
      </c>
      <c r="E68" s="9" t="s">
        <v>129</v>
      </c>
      <c r="F68" s="11" t="s">
        <v>55</v>
      </c>
      <c r="G68" s="9" t="s">
        <v>56</v>
      </c>
      <c r="H68" s="14" t="s">
        <v>106</v>
      </c>
      <c r="I68" s="14" t="s">
        <v>130</v>
      </c>
      <c r="J68" s="14" t="s">
        <v>131</v>
      </c>
      <c r="K68" s="15" t="s">
        <v>59</v>
      </c>
      <c r="L68" s="9">
        <v>2</v>
      </c>
      <c r="M68" s="9">
        <v>5</v>
      </c>
      <c r="N68" s="10">
        <f t="shared" ref="N68" si="20">L68*M68</f>
        <v>10</v>
      </c>
      <c r="O68" s="11" t="s">
        <v>132</v>
      </c>
      <c r="P68" s="8" t="s">
        <v>44</v>
      </c>
      <c r="Q68" s="5" t="s">
        <v>133</v>
      </c>
      <c r="R68" s="5" t="s">
        <v>45</v>
      </c>
      <c r="S68" s="10">
        <v>2</v>
      </c>
      <c r="T68" s="11">
        <v>1</v>
      </c>
      <c r="U68" s="11">
        <v>2</v>
      </c>
      <c r="V68" s="18" t="s">
        <v>62</v>
      </c>
      <c r="W68" s="12" t="s">
        <v>63</v>
      </c>
      <c r="X68" s="12" t="s">
        <v>64</v>
      </c>
    </row>
    <row r="69" spans="1:24" s="3" customFormat="1" x14ac:dyDescent="0.3">
      <c r="A69" s="16"/>
      <c r="B69" s="17"/>
      <c r="C69" s="13"/>
      <c r="D69" s="9"/>
      <c r="E69" s="9"/>
      <c r="F69" s="11"/>
      <c r="G69" s="9"/>
      <c r="H69" s="14"/>
      <c r="I69" s="14"/>
      <c r="J69" s="14"/>
      <c r="K69" s="15"/>
      <c r="L69" s="9"/>
      <c r="M69" s="9"/>
      <c r="N69" s="10"/>
      <c r="O69" s="11"/>
      <c r="P69" s="8" t="s">
        <v>46</v>
      </c>
      <c r="Q69" s="5"/>
      <c r="R69" s="5"/>
      <c r="S69" s="10"/>
      <c r="T69" s="11"/>
      <c r="U69" s="11"/>
      <c r="V69" s="18"/>
      <c r="W69" s="12"/>
      <c r="X69" s="12"/>
    </row>
    <row r="70" spans="1:24" s="3" customFormat="1" ht="25.5" x14ac:dyDescent="0.3">
      <c r="A70" s="16"/>
      <c r="B70" s="17"/>
      <c r="C70" s="13"/>
      <c r="D70" s="9"/>
      <c r="E70" s="9"/>
      <c r="F70" s="11"/>
      <c r="G70" s="9"/>
      <c r="H70" s="14"/>
      <c r="I70" s="14"/>
      <c r="J70" s="14"/>
      <c r="K70" s="15"/>
      <c r="L70" s="9"/>
      <c r="M70" s="9"/>
      <c r="N70" s="10"/>
      <c r="O70" s="11"/>
      <c r="P70" s="8" t="s">
        <v>47</v>
      </c>
      <c r="Q70" s="5" t="s">
        <v>134</v>
      </c>
      <c r="R70" s="5" t="s">
        <v>135</v>
      </c>
      <c r="S70" s="10"/>
      <c r="T70" s="11"/>
      <c r="U70" s="11"/>
      <c r="V70" s="18"/>
      <c r="W70" s="12"/>
      <c r="X70" s="12"/>
    </row>
    <row r="71" spans="1:24" s="3" customFormat="1" ht="25.5" customHeight="1" x14ac:dyDescent="0.3">
      <c r="A71" s="16" t="s">
        <v>216</v>
      </c>
      <c r="B71" s="17" t="s">
        <v>52</v>
      </c>
      <c r="C71" s="13" t="s">
        <v>53</v>
      </c>
      <c r="D71" s="9" t="s">
        <v>128</v>
      </c>
      <c r="E71" s="9" t="s">
        <v>136</v>
      </c>
      <c r="F71" s="11" t="s">
        <v>55</v>
      </c>
      <c r="G71" s="9" t="s">
        <v>56</v>
      </c>
      <c r="H71" s="14" t="s">
        <v>137</v>
      </c>
      <c r="I71" s="14" t="s">
        <v>138</v>
      </c>
      <c r="J71" s="14" t="s">
        <v>139</v>
      </c>
      <c r="K71" s="15" t="s">
        <v>59</v>
      </c>
      <c r="L71" s="9">
        <v>2</v>
      </c>
      <c r="M71" s="9">
        <v>5</v>
      </c>
      <c r="N71" s="10">
        <f t="shared" ref="N71" si="21">L71*M71</f>
        <v>10</v>
      </c>
      <c r="O71" s="11" t="s">
        <v>140</v>
      </c>
      <c r="P71" s="8" t="s">
        <v>44</v>
      </c>
      <c r="Q71" s="5" t="s">
        <v>141</v>
      </c>
      <c r="R71" s="5" t="s">
        <v>45</v>
      </c>
      <c r="S71" s="9">
        <v>2</v>
      </c>
      <c r="T71" s="9">
        <v>1</v>
      </c>
      <c r="U71" s="11">
        <v>2</v>
      </c>
      <c r="V71" s="9" t="s">
        <v>62</v>
      </c>
      <c r="W71" s="12" t="s">
        <v>63</v>
      </c>
      <c r="X71" s="12" t="s">
        <v>64</v>
      </c>
    </row>
    <row r="72" spans="1:24" s="3" customFormat="1" x14ac:dyDescent="0.3">
      <c r="A72" s="16"/>
      <c r="B72" s="17"/>
      <c r="C72" s="13"/>
      <c r="D72" s="9"/>
      <c r="E72" s="9"/>
      <c r="F72" s="11"/>
      <c r="G72" s="9"/>
      <c r="H72" s="14"/>
      <c r="I72" s="14"/>
      <c r="J72" s="14"/>
      <c r="K72" s="15"/>
      <c r="L72" s="9"/>
      <c r="M72" s="9"/>
      <c r="N72" s="10"/>
      <c r="O72" s="11"/>
      <c r="P72" s="8" t="s">
        <v>46</v>
      </c>
      <c r="Q72" s="5"/>
      <c r="R72" s="5"/>
      <c r="S72" s="9"/>
      <c r="T72" s="9"/>
      <c r="U72" s="11"/>
      <c r="V72" s="9"/>
      <c r="W72" s="12"/>
      <c r="X72" s="12"/>
    </row>
    <row r="73" spans="1:24" s="3" customFormat="1" ht="25.5" x14ac:dyDescent="0.3">
      <c r="A73" s="16"/>
      <c r="B73" s="17"/>
      <c r="C73" s="13"/>
      <c r="D73" s="9"/>
      <c r="E73" s="9"/>
      <c r="F73" s="11"/>
      <c r="G73" s="9"/>
      <c r="H73" s="14"/>
      <c r="I73" s="14"/>
      <c r="J73" s="14"/>
      <c r="K73" s="15"/>
      <c r="L73" s="9"/>
      <c r="M73" s="9"/>
      <c r="N73" s="10"/>
      <c r="O73" s="11"/>
      <c r="P73" s="8" t="s">
        <v>47</v>
      </c>
      <c r="Q73" s="5" t="s">
        <v>142</v>
      </c>
      <c r="R73" s="5" t="s">
        <v>135</v>
      </c>
      <c r="S73" s="9"/>
      <c r="T73" s="9"/>
      <c r="U73" s="11"/>
      <c r="V73" s="9"/>
      <c r="W73" s="12"/>
      <c r="X73" s="12"/>
    </row>
    <row r="74" spans="1:24" s="3" customFormat="1" ht="13.5" customHeight="1" x14ac:dyDescent="0.3">
      <c r="A74" s="16" t="s">
        <v>217</v>
      </c>
      <c r="B74" s="17" t="s">
        <v>52</v>
      </c>
      <c r="C74" s="13" t="s">
        <v>53</v>
      </c>
      <c r="D74" s="9" t="s">
        <v>143</v>
      </c>
      <c r="E74" s="9" t="s">
        <v>144</v>
      </c>
      <c r="F74" s="11" t="s">
        <v>55</v>
      </c>
      <c r="G74" s="9" t="s">
        <v>56</v>
      </c>
      <c r="H74" s="14" t="s">
        <v>69</v>
      </c>
      <c r="I74" s="14" t="s">
        <v>29</v>
      </c>
      <c r="J74" s="14" t="s">
        <v>74</v>
      </c>
      <c r="K74" s="15" t="s">
        <v>59</v>
      </c>
      <c r="L74" s="9">
        <v>2</v>
      </c>
      <c r="M74" s="9">
        <v>5</v>
      </c>
      <c r="N74" s="10">
        <f t="shared" ref="N74" si="22">L74*M74</f>
        <v>10</v>
      </c>
      <c r="O74" s="11" t="s">
        <v>145</v>
      </c>
      <c r="P74" s="8" t="s">
        <v>44</v>
      </c>
      <c r="Q74" s="5" t="s">
        <v>146</v>
      </c>
      <c r="R74" s="5" t="s">
        <v>45</v>
      </c>
      <c r="S74" s="10">
        <v>2</v>
      </c>
      <c r="T74" s="11">
        <v>1</v>
      </c>
      <c r="U74" s="11">
        <v>2</v>
      </c>
      <c r="V74" s="18" t="s">
        <v>62</v>
      </c>
      <c r="W74" s="12" t="s">
        <v>63</v>
      </c>
      <c r="X74" s="12" t="s">
        <v>64</v>
      </c>
    </row>
    <row r="75" spans="1:24" s="3" customFormat="1" ht="25.5" x14ac:dyDescent="0.3">
      <c r="A75" s="16"/>
      <c r="B75" s="17"/>
      <c r="C75" s="13"/>
      <c r="D75" s="9"/>
      <c r="E75" s="9"/>
      <c r="F75" s="11"/>
      <c r="G75" s="9"/>
      <c r="H75" s="14"/>
      <c r="I75" s="14"/>
      <c r="J75" s="14"/>
      <c r="K75" s="15"/>
      <c r="L75" s="9"/>
      <c r="M75" s="9"/>
      <c r="N75" s="10"/>
      <c r="O75" s="11"/>
      <c r="P75" s="8" t="s">
        <v>46</v>
      </c>
      <c r="Q75" s="5" t="s">
        <v>48</v>
      </c>
      <c r="R75" s="5" t="s">
        <v>45</v>
      </c>
      <c r="S75" s="10"/>
      <c r="T75" s="11"/>
      <c r="U75" s="11"/>
      <c r="V75" s="18"/>
      <c r="W75" s="12"/>
      <c r="X75" s="12"/>
    </row>
    <row r="76" spans="1:24" s="3" customFormat="1" x14ac:dyDescent="0.3">
      <c r="A76" s="16"/>
      <c r="B76" s="17"/>
      <c r="C76" s="13"/>
      <c r="D76" s="9"/>
      <c r="E76" s="9"/>
      <c r="F76" s="11"/>
      <c r="G76" s="9"/>
      <c r="H76" s="14"/>
      <c r="I76" s="14"/>
      <c r="J76" s="14"/>
      <c r="K76" s="15"/>
      <c r="L76" s="9"/>
      <c r="M76" s="9"/>
      <c r="N76" s="10"/>
      <c r="O76" s="11"/>
      <c r="P76" s="8" t="s">
        <v>47</v>
      </c>
      <c r="Q76" s="5"/>
      <c r="R76" s="5"/>
      <c r="S76" s="10"/>
      <c r="T76" s="11"/>
      <c r="U76" s="11"/>
      <c r="V76" s="18"/>
      <c r="W76" s="12"/>
      <c r="X76" s="12"/>
    </row>
    <row r="77" spans="1:24" s="3" customFormat="1" ht="13.5" customHeight="1" x14ac:dyDescent="0.3">
      <c r="A77" s="16" t="s">
        <v>218</v>
      </c>
      <c r="B77" s="17" t="s">
        <v>52</v>
      </c>
      <c r="C77" s="13" t="s">
        <v>53</v>
      </c>
      <c r="D77" s="9" t="s">
        <v>143</v>
      </c>
      <c r="E77" s="9" t="s">
        <v>147</v>
      </c>
      <c r="F77" s="11" t="s">
        <v>55</v>
      </c>
      <c r="G77" s="9" t="s">
        <v>56</v>
      </c>
      <c r="H77" s="14" t="s">
        <v>69</v>
      </c>
      <c r="I77" s="14" t="s">
        <v>29</v>
      </c>
      <c r="J77" s="14" t="s">
        <v>74</v>
      </c>
      <c r="K77" s="15" t="s">
        <v>59</v>
      </c>
      <c r="L77" s="9">
        <v>2</v>
      </c>
      <c r="M77" s="9">
        <v>5</v>
      </c>
      <c r="N77" s="10">
        <f t="shared" ref="N77" si="23">L77*M77</f>
        <v>10</v>
      </c>
      <c r="O77" s="11" t="s">
        <v>140</v>
      </c>
      <c r="P77" s="8" t="s">
        <v>44</v>
      </c>
      <c r="Q77" s="5" t="s">
        <v>146</v>
      </c>
      <c r="R77" s="5" t="s">
        <v>45</v>
      </c>
      <c r="S77" s="10">
        <v>2</v>
      </c>
      <c r="T77" s="11">
        <v>1</v>
      </c>
      <c r="U77" s="11">
        <v>2</v>
      </c>
      <c r="V77" s="18" t="s">
        <v>62</v>
      </c>
      <c r="W77" s="12" t="s">
        <v>63</v>
      </c>
      <c r="X77" s="12" t="s">
        <v>64</v>
      </c>
    </row>
    <row r="78" spans="1:24" s="3" customFormat="1" ht="25.5" x14ac:dyDescent="0.3">
      <c r="A78" s="16"/>
      <c r="B78" s="17"/>
      <c r="C78" s="13"/>
      <c r="D78" s="9"/>
      <c r="E78" s="9"/>
      <c r="F78" s="11"/>
      <c r="G78" s="9"/>
      <c r="H78" s="14"/>
      <c r="I78" s="14"/>
      <c r="J78" s="14"/>
      <c r="K78" s="15"/>
      <c r="L78" s="9"/>
      <c r="M78" s="9"/>
      <c r="N78" s="10"/>
      <c r="O78" s="11"/>
      <c r="P78" s="8" t="s">
        <v>46</v>
      </c>
      <c r="Q78" s="5" t="s">
        <v>48</v>
      </c>
      <c r="R78" s="5" t="s">
        <v>45</v>
      </c>
      <c r="S78" s="10"/>
      <c r="T78" s="11"/>
      <c r="U78" s="11"/>
      <c r="V78" s="18"/>
      <c r="W78" s="12"/>
      <c r="X78" s="12"/>
    </row>
    <row r="79" spans="1:24" s="3" customFormat="1" x14ac:dyDescent="0.3">
      <c r="A79" s="16"/>
      <c r="B79" s="17"/>
      <c r="C79" s="13"/>
      <c r="D79" s="9"/>
      <c r="E79" s="9"/>
      <c r="F79" s="11"/>
      <c r="G79" s="9"/>
      <c r="H79" s="14"/>
      <c r="I79" s="14"/>
      <c r="J79" s="14"/>
      <c r="K79" s="15"/>
      <c r="L79" s="9"/>
      <c r="M79" s="9"/>
      <c r="N79" s="10"/>
      <c r="O79" s="11"/>
      <c r="P79" s="8" t="s">
        <v>47</v>
      </c>
      <c r="Q79" s="5"/>
      <c r="R79" s="5"/>
      <c r="S79" s="10"/>
      <c r="T79" s="11"/>
      <c r="U79" s="11"/>
      <c r="V79" s="18"/>
      <c r="W79" s="12"/>
      <c r="X79" s="12"/>
    </row>
    <row r="80" spans="1:24" s="3" customFormat="1" ht="13.5" customHeight="1" x14ac:dyDescent="0.3">
      <c r="A80" s="16" t="s">
        <v>219</v>
      </c>
      <c r="B80" s="17" t="s">
        <v>52</v>
      </c>
      <c r="C80" s="13" t="s">
        <v>53</v>
      </c>
      <c r="D80" s="9" t="s">
        <v>143</v>
      </c>
      <c r="E80" s="9" t="s">
        <v>148</v>
      </c>
      <c r="F80" s="11" t="s">
        <v>55</v>
      </c>
      <c r="G80" s="9" t="s">
        <v>56</v>
      </c>
      <c r="H80" s="14" t="s">
        <v>69</v>
      </c>
      <c r="I80" s="14" t="s">
        <v>29</v>
      </c>
      <c r="J80" s="14" t="s">
        <v>74</v>
      </c>
      <c r="K80" s="15" t="s">
        <v>59</v>
      </c>
      <c r="L80" s="9">
        <v>2</v>
      </c>
      <c r="M80" s="9">
        <v>5</v>
      </c>
      <c r="N80" s="10">
        <f t="shared" ref="N80" si="24">L80*M80</f>
        <v>10</v>
      </c>
      <c r="O80" s="11" t="s">
        <v>140</v>
      </c>
      <c r="P80" s="8" t="s">
        <v>44</v>
      </c>
      <c r="Q80" s="5" t="s">
        <v>146</v>
      </c>
      <c r="R80" s="5" t="s">
        <v>45</v>
      </c>
      <c r="S80" s="10">
        <v>2</v>
      </c>
      <c r="T80" s="11">
        <v>1</v>
      </c>
      <c r="U80" s="11">
        <v>2</v>
      </c>
      <c r="V80" s="18" t="s">
        <v>62</v>
      </c>
      <c r="W80" s="12" t="s">
        <v>63</v>
      </c>
      <c r="X80" s="12" t="s">
        <v>64</v>
      </c>
    </row>
    <row r="81" spans="1:24" s="3" customFormat="1" ht="25.5" x14ac:dyDescent="0.3">
      <c r="A81" s="16"/>
      <c r="B81" s="17"/>
      <c r="C81" s="13"/>
      <c r="D81" s="9"/>
      <c r="E81" s="9"/>
      <c r="F81" s="11"/>
      <c r="G81" s="9"/>
      <c r="H81" s="14"/>
      <c r="I81" s="14"/>
      <c r="J81" s="14"/>
      <c r="K81" s="15"/>
      <c r="L81" s="9"/>
      <c r="M81" s="9"/>
      <c r="N81" s="10"/>
      <c r="O81" s="11"/>
      <c r="P81" s="8" t="s">
        <v>46</v>
      </c>
      <c r="Q81" s="5" t="s">
        <v>48</v>
      </c>
      <c r="R81" s="5" t="s">
        <v>45</v>
      </c>
      <c r="S81" s="10"/>
      <c r="T81" s="11"/>
      <c r="U81" s="11"/>
      <c r="V81" s="18"/>
      <c r="W81" s="12"/>
      <c r="X81" s="12"/>
    </row>
    <row r="82" spans="1:24" s="3" customFormat="1" x14ac:dyDescent="0.3">
      <c r="A82" s="16"/>
      <c r="B82" s="17"/>
      <c r="C82" s="13"/>
      <c r="D82" s="9"/>
      <c r="E82" s="9"/>
      <c r="F82" s="11"/>
      <c r="G82" s="9"/>
      <c r="H82" s="14"/>
      <c r="I82" s="14"/>
      <c r="J82" s="14"/>
      <c r="K82" s="15"/>
      <c r="L82" s="9"/>
      <c r="M82" s="9"/>
      <c r="N82" s="10"/>
      <c r="O82" s="11"/>
      <c r="P82" s="8" t="s">
        <v>47</v>
      </c>
      <c r="Q82" s="5"/>
      <c r="R82" s="5"/>
      <c r="S82" s="10"/>
      <c r="T82" s="11"/>
      <c r="U82" s="11"/>
      <c r="V82" s="18"/>
      <c r="W82" s="12"/>
      <c r="X82" s="12"/>
    </row>
    <row r="83" spans="1:24" s="3" customFormat="1" ht="13.5" customHeight="1" x14ac:dyDescent="0.3">
      <c r="A83" s="16" t="s">
        <v>220</v>
      </c>
      <c r="B83" s="17" t="s">
        <v>52</v>
      </c>
      <c r="C83" s="13" t="s">
        <v>53</v>
      </c>
      <c r="D83" s="9" t="s">
        <v>27</v>
      </c>
      <c r="E83" s="9" t="s">
        <v>149</v>
      </c>
      <c r="F83" s="11" t="s">
        <v>55</v>
      </c>
      <c r="G83" s="9" t="s">
        <v>56</v>
      </c>
      <c r="H83" s="14" t="s">
        <v>150</v>
      </c>
      <c r="I83" s="14" t="s">
        <v>151</v>
      </c>
      <c r="J83" s="14" t="s">
        <v>152</v>
      </c>
      <c r="K83" s="15" t="s">
        <v>59</v>
      </c>
      <c r="L83" s="9">
        <v>2</v>
      </c>
      <c r="M83" s="9">
        <v>5</v>
      </c>
      <c r="N83" s="10">
        <f t="shared" ref="N83" si="25">L83*M83</f>
        <v>10</v>
      </c>
      <c r="O83" s="11" t="s">
        <v>140</v>
      </c>
      <c r="P83" s="8" t="s">
        <v>44</v>
      </c>
      <c r="Q83" s="5" t="s">
        <v>153</v>
      </c>
      <c r="R83" s="5" t="s">
        <v>45</v>
      </c>
      <c r="S83" s="9">
        <v>2</v>
      </c>
      <c r="T83" s="9">
        <v>1</v>
      </c>
      <c r="U83" s="11">
        <v>2</v>
      </c>
      <c r="V83" s="9" t="s">
        <v>62</v>
      </c>
      <c r="W83" s="12" t="s">
        <v>63</v>
      </c>
      <c r="X83" s="12" t="s">
        <v>64</v>
      </c>
    </row>
    <row r="84" spans="1:24" s="3" customFormat="1" x14ac:dyDescent="0.3">
      <c r="A84" s="16"/>
      <c r="B84" s="17"/>
      <c r="C84" s="13"/>
      <c r="D84" s="9"/>
      <c r="E84" s="9"/>
      <c r="F84" s="11"/>
      <c r="G84" s="9"/>
      <c r="H84" s="14"/>
      <c r="I84" s="14"/>
      <c r="J84" s="14"/>
      <c r="K84" s="15"/>
      <c r="L84" s="9"/>
      <c r="M84" s="9"/>
      <c r="N84" s="10"/>
      <c r="O84" s="11"/>
      <c r="P84" s="8" t="s">
        <v>46</v>
      </c>
      <c r="Q84" s="5"/>
      <c r="R84" s="5"/>
      <c r="S84" s="9"/>
      <c r="T84" s="9"/>
      <c r="U84" s="11"/>
      <c r="V84" s="9"/>
      <c r="W84" s="12"/>
      <c r="X84" s="12"/>
    </row>
    <row r="85" spans="1:24" s="3" customFormat="1" x14ac:dyDescent="0.3">
      <c r="A85" s="16"/>
      <c r="B85" s="17"/>
      <c r="C85" s="13"/>
      <c r="D85" s="9"/>
      <c r="E85" s="9"/>
      <c r="F85" s="11"/>
      <c r="G85" s="9"/>
      <c r="H85" s="14"/>
      <c r="I85" s="14"/>
      <c r="J85" s="14"/>
      <c r="K85" s="15"/>
      <c r="L85" s="9"/>
      <c r="M85" s="9"/>
      <c r="N85" s="10"/>
      <c r="O85" s="11"/>
      <c r="P85" s="8" t="s">
        <v>47</v>
      </c>
      <c r="Q85" s="5"/>
      <c r="R85" s="5"/>
      <c r="S85" s="9"/>
      <c r="T85" s="9"/>
      <c r="U85" s="11"/>
      <c r="V85" s="9"/>
      <c r="W85" s="12"/>
      <c r="X85" s="12"/>
    </row>
    <row r="86" spans="1:24" s="3" customFormat="1" ht="13.5" customHeight="1" x14ac:dyDescent="0.3">
      <c r="A86" s="16" t="s">
        <v>221</v>
      </c>
      <c r="B86" s="17" t="s">
        <v>52</v>
      </c>
      <c r="C86" s="13" t="s">
        <v>53</v>
      </c>
      <c r="D86" s="9" t="s">
        <v>27</v>
      </c>
      <c r="E86" s="9" t="s">
        <v>154</v>
      </c>
      <c r="F86" s="11" t="s">
        <v>55</v>
      </c>
      <c r="G86" s="9" t="s">
        <v>56</v>
      </c>
      <c r="H86" s="14" t="s">
        <v>150</v>
      </c>
      <c r="I86" s="14" t="s">
        <v>155</v>
      </c>
      <c r="J86" s="14" t="s">
        <v>156</v>
      </c>
      <c r="K86" s="15" t="s">
        <v>59</v>
      </c>
      <c r="L86" s="9">
        <v>2</v>
      </c>
      <c r="M86" s="9">
        <v>5</v>
      </c>
      <c r="N86" s="10">
        <f t="shared" ref="N86" si="26">L86*M86</f>
        <v>10</v>
      </c>
      <c r="O86" s="11" t="s">
        <v>140</v>
      </c>
      <c r="P86" s="8" t="s">
        <v>44</v>
      </c>
      <c r="Q86" s="5" t="s">
        <v>157</v>
      </c>
      <c r="R86" s="5" t="s">
        <v>45</v>
      </c>
      <c r="S86" s="9">
        <v>2</v>
      </c>
      <c r="T86" s="9">
        <v>1</v>
      </c>
      <c r="U86" s="11">
        <v>2</v>
      </c>
      <c r="V86" s="9" t="s">
        <v>62</v>
      </c>
      <c r="W86" s="12" t="s">
        <v>63</v>
      </c>
      <c r="X86" s="12" t="s">
        <v>64</v>
      </c>
    </row>
    <row r="87" spans="1:24" s="3" customFormat="1" x14ac:dyDescent="0.3">
      <c r="A87" s="16"/>
      <c r="B87" s="17"/>
      <c r="C87" s="13"/>
      <c r="D87" s="9"/>
      <c r="E87" s="9"/>
      <c r="F87" s="11"/>
      <c r="G87" s="9"/>
      <c r="H87" s="14"/>
      <c r="I87" s="14"/>
      <c r="J87" s="14"/>
      <c r="K87" s="15"/>
      <c r="L87" s="9"/>
      <c r="M87" s="9"/>
      <c r="N87" s="10"/>
      <c r="O87" s="11"/>
      <c r="P87" s="8" t="s">
        <v>46</v>
      </c>
      <c r="Q87" s="5"/>
      <c r="R87" s="5"/>
      <c r="S87" s="9"/>
      <c r="T87" s="9"/>
      <c r="U87" s="11"/>
      <c r="V87" s="9"/>
      <c r="W87" s="12"/>
      <c r="X87" s="12"/>
    </row>
    <row r="88" spans="1:24" s="3" customFormat="1" x14ac:dyDescent="0.3">
      <c r="A88" s="16"/>
      <c r="B88" s="17"/>
      <c r="C88" s="13"/>
      <c r="D88" s="9"/>
      <c r="E88" s="9"/>
      <c r="F88" s="11"/>
      <c r="G88" s="9"/>
      <c r="H88" s="14"/>
      <c r="I88" s="14"/>
      <c r="J88" s="14"/>
      <c r="K88" s="15"/>
      <c r="L88" s="9"/>
      <c r="M88" s="9"/>
      <c r="N88" s="10"/>
      <c r="O88" s="11"/>
      <c r="P88" s="8" t="s">
        <v>47</v>
      </c>
      <c r="Q88" s="5"/>
      <c r="R88" s="5"/>
      <c r="S88" s="9"/>
      <c r="T88" s="9"/>
      <c r="U88" s="11"/>
      <c r="V88" s="9"/>
      <c r="W88" s="12"/>
      <c r="X88" s="12"/>
    </row>
    <row r="89" spans="1:24" s="3" customFormat="1" ht="13.5" customHeight="1" x14ac:dyDescent="0.3">
      <c r="A89" s="16" t="s">
        <v>222</v>
      </c>
      <c r="B89" s="17" t="s">
        <v>52</v>
      </c>
      <c r="C89" s="13" t="s">
        <v>53</v>
      </c>
      <c r="D89" s="9" t="s">
        <v>27</v>
      </c>
      <c r="E89" s="9" t="s">
        <v>158</v>
      </c>
      <c r="F89" s="11" t="s">
        <v>55</v>
      </c>
      <c r="G89" s="9" t="s">
        <v>56</v>
      </c>
      <c r="H89" s="14" t="s">
        <v>150</v>
      </c>
      <c r="I89" s="14" t="s">
        <v>159</v>
      </c>
      <c r="J89" s="14" t="s">
        <v>160</v>
      </c>
      <c r="K89" s="15" t="s">
        <v>59</v>
      </c>
      <c r="L89" s="9">
        <v>2</v>
      </c>
      <c r="M89" s="9">
        <v>5</v>
      </c>
      <c r="N89" s="10">
        <f t="shared" ref="N89" si="27">L89*M89</f>
        <v>10</v>
      </c>
      <c r="O89" s="11" t="s">
        <v>140</v>
      </c>
      <c r="P89" s="8" t="s">
        <v>44</v>
      </c>
      <c r="Q89" s="5" t="s">
        <v>161</v>
      </c>
      <c r="R89" s="5" t="s">
        <v>45</v>
      </c>
      <c r="S89" s="10">
        <v>2</v>
      </c>
      <c r="T89" s="11">
        <v>1</v>
      </c>
      <c r="U89" s="11">
        <v>2</v>
      </c>
      <c r="V89" s="18" t="s">
        <v>62</v>
      </c>
      <c r="W89" s="12" t="s">
        <v>63</v>
      </c>
      <c r="X89" s="12" t="s">
        <v>64</v>
      </c>
    </row>
    <row r="90" spans="1:24" s="3" customFormat="1" x14ac:dyDescent="0.3">
      <c r="A90" s="16"/>
      <c r="B90" s="17"/>
      <c r="C90" s="13"/>
      <c r="D90" s="9"/>
      <c r="E90" s="9"/>
      <c r="F90" s="11"/>
      <c r="G90" s="9"/>
      <c r="H90" s="14"/>
      <c r="I90" s="14"/>
      <c r="J90" s="14"/>
      <c r="K90" s="15"/>
      <c r="L90" s="9"/>
      <c r="M90" s="9"/>
      <c r="N90" s="10"/>
      <c r="O90" s="11"/>
      <c r="P90" s="8" t="s">
        <v>46</v>
      </c>
      <c r="Q90" s="5"/>
      <c r="R90" s="5"/>
      <c r="S90" s="10"/>
      <c r="T90" s="11"/>
      <c r="U90" s="11"/>
      <c r="V90" s="18"/>
      <c r="W90" s="12"/>
      <c r="X90" s="12"/>
    </row>
    <row r="91" spans="1:24" s="3" customFormat="1" x14ac:dyDescent="0.3">
      <c r="A91" s="16"/>
      <c r="B91" s="17" t="s">
        <v>52</v>
      </c>
      <c r="C91" s="13"/>
      <c r="D91" s="9" t="s">
        <v>27</v>
      </c>
      <c r="E91" s="9" t="s">
        <v>28</v>
      </c>
      <c r="F91" s="11"/>
      <c r="G91" s="9" t="s">
        <v>56</v>
      </c>
      <c r="H91" s="14" t="s">
        <v>150</v>
      </c>
      <c r="I91" s="14" t="s">
        <v>162</v>
      </c>
      <c r="J91" s="14" t="s">
        <v>163</v>
      </c>
      <c r="K91" s="15"/>
      <c r="L91" s="9">
        <v>2</v>
      </c>
      <c r="M91" s="9"/>
      <c r="N91" s="10"/>
      <c r="O91" s="11"/>
      <c r="P91" s="8" t="s">
        <v>47</v>
      </c>
      <c r="Q91" s="5"/>
      <c r="R91" s="5"/>
      <c r="S91" s="10"/>
      <c r="T91" s="11"/>
      <c r="U91" s="11"/>
      <c r="V91" s="18"/>
      <c r="W91" s="12"/>
      <c r="X91" s="12"/>
    </row>
    <row r="92" spans="1:24" s="3" customFormat="1" ht="25.5" customHeight="1" x14ac:dyDescent="0.3">
      <c r="A92" s="16" t="s">
        <v>223</v>
      </c>
      <c r="B92" s="17" t="s">
        <v>52</v>
      </c>
      <c r="C92" s="13" t="s">
        <v>53</v>
      </c>
      <c r="D92" s="9" t="s">
        <v>27</v>
      </c>
      <c r="E92" s="9" t="s">
        <v>28</v>
      </c>
      <c r="F92" s="11" t="s">
        <v>55</v>
      </c>
      <c r="G92" s="9" t="s">
        <v>56</v>
      </c>
      <c r="H92" s="14" t="s">
        <v>150</v>
      </c>
      <c r="I92" s="14" t="s">
        <v>164</v>
      </c>
      <c r="J92" s="14" t="s">
        <v>74</v>
      </c>
      <c r="K92" s="15" t="s">
        <v>59</v>
      </c>
      <c r="L92" s="9">
        <v>2</v>
      </c>
      <c r="M92" s="9">
        <v>5</v>
      </c>
      <c r="N92" s="10">
        <f t="shared" ref="N92" si="28">L92*M92</f>
        <v>10</v>
      </c>
      <c r="O92" s="11" t="s">
        <v>140</v>
      </c>
      <c r="P92" s="8" t="s">
        <v>44</v>
      </c>
      <c r="Q92" s="5" t="s">
        <v>165</v>
      </c>
      <c r="R92" s="5" t="s">
        <v>45</v>
      </c>
      <c r="S92" s="10">
        <v>2</v>
      </c>
      <c r="T92" s="11">
        <v>1</v>
      </c>
      <c r="U92" s="11">
        <v>2</v>
      </c>
      <c r="V92" s="18" t="s">
        <v>62</v>
      </c>
      <c r="W92" s="12" t="s">
        <v>63</v>
      </c>
      <c r="X92" s="12" t="s">
        <v>64</v>
      </c>
    </row>
    <row r="93" spans="1:24" s="3" customFormat="1" x14ac:dyDescent="0.3">
      <c r="A93" s="16"/>
      <c r="B93" s="17"/>
      <c r="C93" s="13"/>
      <c r="D93" s="9"/>
      <c r="E93" s="9"/>
      <c r="F93" s="11"/>
      <c r="G93" s="9"/>
      <c r="H93" s="14"/>
      <c r="I93" s="14"/>
      <c r="J93" s="14"/>
      <c r="K93" s="15"/>
      <c r="L93" s="9"/>
      <c r="M93" s="9"/>
      <c r="N93" s="10"/>
      <c r="O93" s="11"/>
      <c r="P93" s="8" t="s">
        <v>46</v>
      </c>
      <c r="Q93" s="5"/>
      <c r="R93" s="5"/>
      <c r="S93" s="10"/>
      <c r="T93" s="11"/>
      <c r="U93" s="11"/>
      <c r="V93" s="18"/>
      <c r="W93" s="12"/>
      <c r="X93" s="12"/>
    </row>
    <row r="94" spans="1:24" s="3" customFormat="1" x14ac:dyDescent="0.3">
      <c r="A94" s="16"/>
      <c r="B94" s="17"/>
      <c r="C94" s="13"/>
      <c r="D94" s="9"/>
      <c r="E94" s="9"/>
      <c r="F94" s="11"/>
      <c r="G94" s="9"/>
      <c r="H94" s="14" t="s">
        <v>150</v>
      </c>
      <c r="I94" s="14"/>
      <c r="J94" s="14"/>
      <c r="K94" s="15"/>
      <c r="L94" s="9"/>
      <c r="M94" s="9"/>
      <c r="N94" s="10"/>
      <c r="O94" s="11"/>
      <c r="P94" s="8" t="s">
        <v>47</v>
      </c>
      <c r="Q94" s="5"/>
      <c r="R94" s="5"/>
      <c r="S94" s="10"/>
      <c r="T94" s="11"/>
      <c r="U94" s="11"/>
      <c r="V94" s="18"/>
      <c r="W94" s="12"/>
      <c r="X94" s="12"/>
    </row>
    <row r="95" spans="1:24" s="3" customFormat="1" ht="25.5" customHeight="1" x14ac:dyDescent="0.3">
      <c r="A95" s="16" t="s">
        <v>224</v>
      </c>
      <c r="B95" s="17" t="s">
        <v>52</v>
      </c>
      <c r="C95" s="13" t="s">
        <v>53</v>
      </c>
      <c r="D95" s="9" t="s">
        <v>27</v>
      </c>
      <c r="E95" s="9" t="s">
        <v>166</v>
      </c>
      <c r="F95" s="11" t="s">
        <v>55</v>
      </c>
      <c r="G95" s="9" t="s">
        <v>56</v>
      </c>
      <c r="H95" s="14" t="s">
        <v>72</v>
      </c>
      <c r="I95" s="14" t="s">
        <v>79</v>
      </c>
      <c r="J95" s="14" t="s">
        <v>74</v>
      </c>
      <c r="K95" s="15" t="s">
        <v>59</v>
      </c>
      <c r="L95" s="9">
        <v>2</v>
      </c>
      <c r="M95" s="9">
        <v>5</v>
      </c>
      <c r="N95" s="10">
        <f t="shared" ref="N95" si="29">L95*M95</f>
        <v>10</v>
      </c>
      <c r="O95" s="11" t="s">
        <v>140</v>
      </c>
      <c r="P95" s="8" t="s">
        <v>44</v>
      </c>
      <c r="Q95" s="6" t="s">
        <v>167</v>
      </c>
      <c r="R95" s="5" t="s">
        <v>45</v>
      </c>
      <c r="S95" s="9">
        <v>2</v>
      </c>
      <c r="T95" s="9">
        <v>1</v>
      </c>
      <c r="U95" s="11">
        <v>2</v>
      </c>
      <c r="V95" s="9" t="s">
        <v>62</v>
      </c>
      <c r="W95" s="12" t="s">
        <v>63</v>
      </c>
      <c r="X95" s="12" t="s">
        <v>64</v>
      </c>
    </row>
    <row r="96" spans="1:24" s="3" customFormat="1" x14ac:dyDescent="0.3">
      <c r="A96" s="16"/>
      <c r="B96" s="17"/>
      <c r="C96" s="13"/>
      <c r="D96" s="9"/>
      <c r="E96" s="9"/>
      <c r="F96" s="11"/>
      <c r="G96" s="9"/>
      <c r="H96" s="14"/>
      <c r="I96" s="14"/>
      <c r="J96" s="14"/>
      <c r="K96" s="15"/>
      <c r="L96" s="9"/>
      <c r="M96" s="9"/>
      <c r="N96" s="10"/>
      <c r="O96" s="11"/>
      <c r="P96" s="8" t="s">
        <v>46</v>
      </c>
      <c r="Q96" s="5"/>
      <c r="R96" s="5"/>
      <c r="S96" s="9"/>
      <c r="T96" s="9"/>
      <c r="U96" s="11"/>
      <c r="V96" s="9"/>
      <c r="W96" s="12"/>
      <c r="X96" s="12"/>
    </row>
    <row r="97" spans="1:24" s="3" customFormat="1" x14ac:dyDescent="0.3">
      <c r="A97" s="16"/>
      <c r="B97" s="17"/>
      <c r="C97" s="13"/>
      <c r="D97" s="9"/>
      <c r="E97" s="9"/>
      <c r="F97" s="11"/>
      <c r="G97" s="9"/>
      <c r="H97" s="14"/>
      <c r="I97" s="14"/>
      <c r="J97" s="14"/>
      <c r="K97" s="15"/>
      <c r="L97" s="9"/>
      <c r="M97" s="9"/>
      <c r="N97" s="10"/>
      <c r="O97" s="11"/>
      <c r="P97" s="8" t="s">
        <v>47</v>
      </c>
      <c r="Q97" s="5"/>
      <c r="R97" s="5"/>
      <c r="S97" s="9"/>
      <c r="T97" s="9"/>
      <c r="U97" s="11"/>
      <c r="V97" s="9"/>
      <c r="W97" s="12"/>
      <c r="X97" s="12"/>
    </row>
    <row r="98" spans="1:24" s="3" customFormat="1" ht="13.5" customHeight="1" x14ac:dyDescent="0.3">
      <c r="A98" s="16" t="s">
        <v>225</v>
      </c>
      <c r="B98" s="17" t="s">
        <v>52</v>
      </c>
      <c r="C98" s="13" t="s">
        <v>53</v>
      </c>
      <c r="D98" s="9" t="s">
        <v>27</v>
      </c>
      <c r="E98" s="9" t="s">
        <v>168</v>
      </c>
      <c r="F98" s="11" t="s">
        <v>55</v>
      </c>
      <c r="G98" s="9" t="s">
        <v>56</v>
      </c>
      <c r="H98" s="14" t="s">
        <v>150</v>
      </c>
      <c r="I98" s="14" t="s">
        <v>169</v>
      </c>
      <c r="J98" s="14" t="s">
        <v>170</v>
      </c>
      <c r="K98" s="15" t="s">
        <v>59</v>
      </c>
      <c r="L98" s="9">
        <v>2</v>
      </c>
      <c r="M98" s="9">
        <v>5</v>
      </c>
      <c r="N98" s="10">
        <f t="shared" ref="N98" si="30">L98*M98</f>
        <v>10</v>
      </c>
      <c r="O98" s="11" t="s">
        <v>140</v>
      </c>
      <c r="P98" s="8" t="s">
        <v>44</v>
      </c>
      <c r="Q98" s="5" t="s">
        <v>133</v>
      </c>
      <c r="R98" s="5" t="s">
        <v>45</v>
      </c>
      <c r="S98" s="9">
        <v>2</v>
      </c>
      <c r="T98" s="9">
        <v>1</v>
      </c>
      <c r="U98" s="11">
        <v>2</v>
      </c>
      <c r="V98" s="9" t="s">
        <v>62</v>
      </c>
      <c r="W98" s="12" t="s">
        <v>63</v>
      </c>
      <c r="X98" s="12" t="s">
        <v>64</v>
      </c>
    </row>
    <row r="99" spans="1:24" s="3" customFormat="1" x14ac:dyDescent="0.3">
      <c r="A99" s="16"/>
      <c r="B99" s="17"/>
      <c r="C99" s="13"/>
      <c r="D99" s="9"/>
      <c r="E99" s="9"/>
      <c r="F99" s="11"/>
      <c r="G99" s="9"/>
      <c r="H99" s="14"/>
      <c r="I99" s="14"/>
      <c r="J99" s="14"/>
      <c r="K99" s="15"/>
      <c r="L99" s="9"/>
      <c r="M99" s="9"/>
      <c r="N99" s="10"/>
      <c r="O99" s="11"/>
      <c r="P99" s="8" t="s">
        <v>46</v>
      </c>
      <c r="Q99" s="5"/>
      <c r="R99" s="5"/>
      <c r="S99" s="9"/>
      <c r="T99" s="9"/>
      <c r="U99" s="11"/>
      <c r="V99" s="9"/>
      <c r="W99" s="12"/>
      <c r="X99" s="12"/>
    </row>
    <row r="100" spans="1:24" s="3" customFormat="1" x14ac:dyDescent="0.3">
      <c r="A100" s="16"/>
      <c r="B100" s="17"/>
      <c r="C100" s="13"/>
      <c r="D100" s="9"/>
      <c r="E100" s="9"/>
      <c r="F100" s="11"/>
      <c r="G100" s="9"/>
      <c r="H100" s="14" t="s">
        <v>150</v>
      </c>
      <c r="I100" s="14"/>
      <c r="J100" s="14"/>
      <c r="K100" s="15"/>
      <c r="L100" s="9"/>
      <c r="M100" s="9"/>
      <c r="N100" s="10"/>
      <c r="O100" s="11"/>
      <c r="P100" s="8" t="s">
        <v>47</v>
      </c>
      <c r="Q100" s="5"/>
      <c r="R100" s="5"/>
      <c r="S100" s="9"/>
      <c r="T100" s="9"/>
      <c r="U100" s="11"/>
      <c r="V100" s="9"/>
      <c r="W100" s="12"/>
      <c r="X100" s="12"/>
    </row>
    <row r="101" spans="1:24" s="3" customFormat="1" ht="25.5" customHeight="1" x14ac:dyDescent="0.3">
      <c r="A101" s="16" t="s">
        <v>226</v>
      </c>
      <c r="B101" s="17" t="s">
        <v>52</v>
      </c>
      <c r="C101" s="13" t="s">
        <v>53</v>
      </c>
      <c r="D101" s="9" t="s">
        <v>27</v>
      </c>
      <c r="E101" s="9" t="s">
        <v>171</v>
      </c>
      <c r="F101" s="11" t="s">
        <v>55</v>
      </c>
      <c r="G101" s="9" t="s">
        <v>56</v>
      </c>
      <c r="H101" s="14" t="s">
        <v>150</v>
      </c>
      <c r="I101" s="14" t="s">
        <v>172</v>
      </c>
      <c r="J101" s="14" t="s">
        <v>173</v>
      </c>
      <c r="K101" s="15" t="s">
        <v>59</v>
      </c>
      <c r="L101" s="9">
        <v>2</v>
      </c>
      <c r="M101" s="9">
        <v>5</v>
      </c>
      <c r="N101" s="10">
        <f t="shared" ref="N101" si="31">L101*M101</f>
        <v>10</v>
      </c>
      <c r="O101" s="11" t="s">
        <v>140</v>
      </c>
      <c r="P101" s="8" t="s">
        <v>44</v>
      </c>
      <c r="Q101" s="5" t="s">
        <v>174</v>
      </c>
      <c r="R101" s="5" t="s">
        <v>45</v>
      </c>
      <c r="S101" s="9">
        <v>2</v>
      </c>
      <c r="T101" s="9">
        <v>1</v>
      </c>
      <c r="U101" s="11">
        <v>2</v>
      </c>
      <c r="V101" s="9" t="s">
        <v>62</v>
      </c>
      <c r="W101" s="12" t="s">
        <v>63</v>
      </c>
      <c r="X101" s="12" t="s">
        <v>64</v>
      </c>
    </row>
    <row r="102" spans="1:24" s="3" customFormat="1" x14ac:dyDescent="0.3">
      <c r="A102" s="16"/>
      <c r="B102" s="17"/>
      <c r="C102" s="13"/>
      <c r="D102" s="9"/>
      <c r="E102" s="9"/>
      <c r="F102" s="11"/>
      <c r="G102" s="9"/>
      <c r="H102" s="14"/>
      <c r="I102" s="14"/>
      <c r="J102" s="14"/>
      <c r="K102" s="15"/>
      <c r="L102" s="9"/>
      <c r="M102" s="9"/>
      <c r="N102" s="10"/>
      <c r="O102" s="11"/>
      <c r="P102" s="8" t="s">
        <v>46</v>
      </c>
      <c r="Q102" s="5"/>
      <c r="R102" s="5"/>
      <c r="S102" s="9"/>
      <c r="T102" s="9"/>
      <c r="U102" s="11"/>
      <c r="V102" s="9"/>
      <c r="W102" s="12"/>
      <c r="X102" s="12"/>
    </row>
    <row r="103" spans="1:24" s="3" customFormat="1" x14ac:dyDescent="0.3">
      <c r="A103" s="16"/>
      <c r="B103" s="17"/>
      <c r="C103" s="13"/>
      <c r="D103" s="9"/>
      <c r="E103" s="9"/>
      <c r="F103" s="11"/>
      <c r="G103" s="9"/>
      <c r="H103" s="14" t="s">
        <v>150</v>
      </c>
      <c r="I103" s="14"/>
      <c r="J103" s="14"/>
      <c r="K103" s="15"/>
      <c r="L103" s="9"/>
      <c r="M103" s="9"/>
      <c r="N103" s="10"/>
      <c r="O103" s="11"/>
      <c r="P103" s="8" t="s">
        <v>47</v>
      </c>
      <c r="Q103" s="5"/>
      <c r="R103" s="5"/>
      <c r="S103" s="9"/>
      <c r="T103" s="9"/>
      <c r="U103" s="11"/>
      <c r="V103" s="9"/>
      <c r="W103" s="12"/>
      <c r="X103" s="12"/>
    </row>
    <row r="104" spans="1:24" s="3" customFormat="1" ht="13.5" customHeight="1" x14ac:dyDescent="0.3">
      <c r="A104" s="16" t="s">
        <v>227</v>
      </c>
      <c r="B104" s="17" t="s">
        <v>52</v>
      </c>
      <c r="C104" s="13" t="s">
        <v>53</v>
      </c>
      <c r="D104" s="9" t="s">
        <v>27</v>
      </c>
      <c r="E104" s="9" t="s">
        <v>175</v>
      </c>
      <c r="F104" s="11" t="s">
        <v>55</v>
      </c>
      <c r="G104" s="9" t="s">
        <v>56</v>
      </c>
      <c r="H104" s="14" t="s">
        <v>150</v>
      </c>
      <c r="I104" s="14" t="s">
        <v>176</v>
      </c>
      <c r="J104" s="14" t="s">
        <v>177</v>
      </c>
      <c r="K104" s="15" t="s">
        <v>59</v>
      </c>
      <c r="L104" s="9">
        <v>2</v>
      </c>
      <c r="M104" s="9">
        <v>5</v>
      </c>
      <c r="N104" s="10">
        <f t="shared" ref="N104" si="32">L104*M104</f>
        <v>10</v>
      </c>
      <c r="O104" s="11" t="s">
        <v>140</v>
      </c>
      <c r="P104" s="8" t="s">
        <v>44</v>
      </c>
      <c r="Q104" s="5" t="s">
        <v>178</v>
      </c>
      <c r="R104" s="5" t="s">
        <v>45</v>
      </c>
      <c r="S104" s="9">
        <v>2</v>
      </c>
      <c r="T104" s="9">
        <v>1</v>
      </c>
      <c r="U104" s="11">
        <v>2</v>
      </c>
      <c r="V104" s="9" t="s">
        <v>62</v>
      </c>
      <c r="W104" s="12" t="s">
        <v>63</v>
      </c>
      <c r="X104" s="12" t="s">
        <v>64</v>
      </c>
    </row>
    <row r="105" spans="1:24" s="3" customFormat="1" x14ac:dyDescent="0.3">
      <c r="A105" s="16"/>
      <c r="B105" s="17"/>
      <c r="C105" s="13"/>
      <c r="D105" s="9"/>
      <c r="E105" s="9"/>
      <c r="F105" s="11"/>
      <c r="G105" s="9"/>
      <c r="H105" s="14"/>
      <c r="I105" s="14"/>
      <c r="J105" s="14"/>
      <c r="K105" s="15"/>
      <c r="L105" s="9"/>
      <c r="M105" s="9"/>
      <c r="N105" s="10"/>
      <c r="O105" s="11"/>
      <c r="P105" s="8" t="s">
        <v>46</v>
      </c>
      <c r="Q105" s="5"/>
      <c r="R105" s="5"/>
      <c r="S105" s="9"/>
      <c r="T105" s="9"/>
      <c r="U105" s="11"/>
      <c r="V105" s="9"/>
      <c r="W105" s="12"/>
      <c r="X105" s="12"/>
    </row>
    <row r="106" spans="1:24" s="3" customFormat="1" x14ac:dyDescent="0.3">
      <c r="A106" s="16"/>
      <c r="B106" s="17"/>
      <c r="C106" s="13"/>
      <c r="D106" s="9"/>
      <c r="E106" s="9"/>
      <c r="F106" s="11"/>
      <c r="G106" s="9"/>
      <c r="H106" s="14" t="s">
        <v>150</v>
      </c>
      <c r="I106" s="14"/>
      <c r="J106" s="14"/>
      <c r="K106" s="15"/>
      <c r="L106" s="9"/>
      <c r="M106" s="9"/>
      <c r="N106" s="10"/>
      <c r="O106" s="11"/>
      <c r="P106" s="8" t="s">
        <v>47</v>
      </c>
      <c r="Q106" s="5"/>
      <c r="R106" s="5"/>
      <c r="S106" s="9"/>
      <c r="T106" s="9"/>
      <c r="U106" s="11"/>
      <c r="V106" s="9"/>
      <c r="W106" s="12"/>
      <c r="X106" s="12"/>
    </row>
    <row r="107" spans="1:24" s="3" customFormat="1" ht="13.5" customHeight="1" x14ac:dyDescent="0.3">
      <c r="A107" s="16" t="s">
        <v>228</v>
      </c>
      <c r="B107" s="17" t="s">
        <v>52</v>
      </c>
      <c r="C107" s="13" t="s">
        <v>53</v>
      </c>
      <c r="D107" s="9" t="s">
        <v>179</v>
      </c>
      <c r="E107" s="9" t="s">
        <v>238</v>
      </c>
      <c r="F107" s="11" t="s">
        <v>55</v>
      </c>
      <c r="G107" s="9" t="s">
        <v>56</v>
      </c>
      <c r="H107" s="14" t="s">
        <v>72</v>
      </c>
      <c r="I107" s="14" t="s">
        <v>79</v>
      </c>
      <c r="J107" s="14" t="s">
        <v>74</v>
      </c>
      <c r="K107" s="15" t="s">
        <v>59</v>
      </c>
      <c r="L107" s="9">
        <v>2</v>
      </c>
      <c r="M107" s="9">
        <v>5</v>
      </c>
      <c r="N107" s="10">
        <f t="shared" ref="N107" si="33">L107*M107</f>
        <v>10</v>
      </c>
      <c r="O107" s="11" t="s">
        <v>140</v>
      </c>
      <c r="P107" s="8" t="s">
        <v>44</v>
      </c>
      <c r="Q107" s="6" t="s">
        <v>181</v>
      </c>
      <c r="R107" s="5" t="s">
        <v>45</v>
      </c>
      <c r="S107" s="9">
        <v>2</v>
      </c>
      <c r="T107" s="9">
        <v>1</v>
      </c>
      <c r="U107" s="11">
        <v>2</v>
      </c>
      <c r="V107" s="9" t="s">
        <v>62</v>
      </c>
      <c r="W107" s="12" t="s">
        <v>63</v>
      </c>
      <c r="X107" s="12" t="s">
        <v>64</v>
      </c>
    </row>
    <row r="108" spans="1:24" s="3" customFormat="1" ht="25.5" x14ac:dyDescent="0.3">
      <c r="A108" s="16"/>
      <c r="B108" s="17"/>
      <c r="C108" s="13"/>
      <c r="D108" s="9"/>
      <c r="E108" s="9"/>
      <c r="F108" s="11"/>
      <c r="G108" s="9"/>
      <c r="H108" s="14"/>
      <c r="I108" s="14"/>
      <c r="J108" s="14"/>
      <c r="K108" s="15"/>
      <c r="L108" s="9"/>
      <c r="M108" s="9"/>
      <c r="N108" s="10"/>
      <c r="O108" s="11"/>
      <c r="P108" s="8" t="s">
        <v>46</v>
      </c>
      <c r="Q108" s="5" t="s">
        <v>48</v>
      </c>
      <c r="R108" s="5" t="s">
        <v>45</v>
      </c>
      <c r="S108" s="9"/>
      <c r="T108" s="9"/>
      <c r="U108" s="11"/>
      <c r="V108" s="9"/>
      <c r="W108" s="12"/>
      <c r="X108" s="12"/>
    </row>
    <row r="109" spans="1:24" s="3" customFormat="1" x14ac:dyDescent="0.3">
      <c r="A109" s="16"/>
      <c r="B109" s="17"/>
      <c r="C109" s="13"/>
      <c r="D109" s="9"/>
      <c r="E109" s="9"/>
      <c r="F109" s="11"/>
      <c r="G109" s="9"/>
      <c r="H109" s="14"/>
      <c r="I109" s="14"/>
      <c r="J109" s="14"/>
      <c r="K109" s="15"/>
      <c r="L109" s="9"/>
      <c r="M109" s="9"/>
      <c r="N109" s="10"/>
      <c r="O109" s="11"/>
      <c r="P109" s="8" t="s">
        <v>47</v>
      </c>
      <c r="Q109" s="5"/>
      <c r="R109" s="5"/>
      <c r="S109" s="9"/>
      <c r="T109" s="9"/>
      <c r="U109" s="11"/>
      <c r="V109" s="9"/>
      <c r="W109" s="12"/>
      <c r="X109" s="12"/>
    </row>
    <row r="110" spans="1:24" s="3" customFormat="1" ht="25.5" customHeight="1" x14ac:dyDescent="0.3">
      <c r="A110" s="16" t="s">
        <v>229</v>
      </c>
      <c r="B110" s="17" t="s">
        <v>52</v>
      </c>
      <c r="C110" s="13" t="s">
        <v>53</v>
      </c>
      <c r="D110" s="9" t="s">
        <v>179</v>
      </c>
      <c r="E110" s="9" t="s">
        <v>239</v>
      </c>
      <c r="F110" s="11" t="s">
        <v>55</v>
      </c>
      <c r="G110" s="9" t="s">
        <v>56</v>
      </c>
      <c r="H110" s="14" t="s">
        <v>72</v>
      </c>
      <c r="I110" s="14" t="s">
        <v>79</v>
      </c>
      <c r="J110" s="14" t="s">
        <v>74</v>
      </c>
      <c r="K110" s="15" t="s">
        <v>59</v>
      </c>
      <c r="L110" s="9">
        <v>2</v>
      </c>
      <c r="M110" s="9">
        <v>5</v>
      </c>
      <c r="N110" s="10">
        <f t="shared" ref="N110" si="34">L110*M110</f>
        <v>10</v>
      </c>
      <c r="O110" s="11" t="s">
        <v>140</v>
      </c>
      <c r="P110" s="8" t="s">
        <v>44</v>
      </c>
      <c r="Q110" s="6" t="s">
        <v>181</v>
      </c>
      <c r="R110" s="5" t="s">
        <v>45</v>
      </c>
      <c r="S110" s="9">
        <v>2</v>
      </c>
      <c r="T110" s="9">
        <v>1</v>
      </c>
      <c r="U110" s="11">
        <v>2</v>
      </c>
      <c r="V110" s="9" t="s">
        <v>62</v>
      </c>
      <c r="W110" s="12" t="s">
        <v>63</v>
      </c>
      <c r="X110" s="12" t="s">
        <v>64</v>
      </c>
    </row>
    <row r="111" spans="1:24" s="3" customFormat="1" ht="25.5" x14ac:dyDescent="0.3">
      <c r="A111" s="16"/>
      <c r="B111" s="17"/>
      <c r="C111" s="13"/>
      <c r="D111" s="9"/>
      <c r="E111" s="9"/>
      <c r="F111" s="11"/>
      <c r="G111" s="9"/>
      <c r="H111" s="14"/>
      <c r="I111" s="14"/>
      <c r="J111" s="14"/>
      <c r="K111" s="15"/>
      <c r="L111" s="9"/>
      <c r="M111" s="9"/>
      <c r="N111" s="10"/>
      <c r="O111" s="11"/>
      <c r="P111" s="8" t="s">
        <v>46</v>
      </c>
      <c r="Q111" s="5" t="s">
        <v>48</v>
      </c>
      <c r="R111" s="5" t="s">
        <v>45</v>
      </c>
      <c r="S111" s="9"/>
      <c r="T111" s="9"/>
      <c r="U111" s="11"/>
      <c r="V111" s="9"/>
      <c r="W111" s="12"/>
      <c r="X111" s="12"/>
    </row>
    <row r="112" spans="1:24" s="3" customFormat="1" x14ac:dyDescent="0.3">
      <c r="A112" s="16"/>
      <c r="B112" s="17"/>
      <c r="C112" s="13"/>
      <c r="D112" s="9"/>
      <c r="E112" s="9"/>
      <c r="F112" s="11"/>
      <c r="G112" s="9"/>
      <c r="H112" s="14"/>
      <c r="I112" s="14"/>
      <c r="J112" s="14"/>
      <c r="K112" s="15"/>
      <c r="L112" s="9"/>
      <c r="M112" s="9"/>
      <c r="N112" s="10"/>
      <c r="O112" s="11"/>
      <c r="P112" s="8" t="s">
        <v>47</v>
      </c>
      <c r="Q112" s="5"/>
      <c r="R112" s="5"/>
      <c r="S112" s="9"/>
      <c r="T112" s="9"/>
      <c r="U112" s="11"/>
      <c r="V112" s="9"/>
      <c r="W112" s="12"/>
      <c r="X112" s="12"/>
    </row>
    <row r="113" spans="1:24" s="3" customFormat="1" ht="13.5" customHeight="1" x14ac:dyDescent="0.3">
      <c r="A113" s="16" t="s">
        <v>230</v>
      </c>
      <c r="B113" s="17" t="s">
        <v>52</v>
      </c>
      <c r="C113" s="13" t="s">
        <v>53</v>
      </c>
      <c r="D113" s="9" t="s">
        <v>179</v>
      </c>
      <c r="E113" s="9" t="s">
        <v>180</v>
      </c>
      <c r="F113" s="11" t="s">
        <v>55</v>
      </c>
      <c r="G113" s="9" t="s">
        <v>56</v>
      </c>
      <c r="H113" s="14" t="s">
        <v>72</v>
      </c>
      <c r="I113" s="14" t="s">
        <v>79</v>
      </c>
      <c r="J113" s="14" t="s">
        <v>74</v>
      </c>
      <c r="K113" s="15" t="s">
        <v>59</v>
      </c>
      <c r="L113" s="9">
        <v>2</v>
      </c>
      <c r="M113" s="9">
        <v>5</v>
      </c>
      <c r="N113" s="10">
        <f t="shared" ref="N113" si="35">L113*M113</f>
        <v>10</v>
      </c>
      <c r="O113" s="11" t="s">
        <v>140</v>
      </c>
      <c r="P113" s="8" t="s">
        <v>44</v>
      </c>
      <c r="Q113" s="6" t="s">
        <v>181</v>
      </c>
      <c r="R113" s="5" t="s">
        <v>45</v>
      </c>
      <c r="S113" s="9">
        <v>2</v>
      </c>
      <c r="T113" s="9">
        <v>1</v>
      </c>
      <c r="U113" s="11">
        <v>2</v>
      </c>
      <c r="V113" s="9" t="s">
        <v>62</v>
      </c>
      <c r="W113" s="12" t="s">
        <v>63</v>
      </c>
      <c r="X113" s="12" t="s">
        <v>64</v>
      </c>
    </row>
    <row r="114" spans="1:24" s="3" customFormat="1" ht="25.5" x14ac:dyDescent="0.3">
      <c r="A114" s="16"/>
      <c r="B114" s="17"/>
      <c r="C114" s="13"/>
      <c r="D114" s="9"/>
      <c r="E114" s="9"/>
      <c r="F114" s="11"/>
      <c r="G114" s="9"/>
      <c r="H114" s="14"/>
      <c r="I114" s="14"/>
      <c r="J114" s="14"/>
      <c r="K114" s="15"/>
      <c r="L114" s="9"/>
      <c r="M114" s="9"/>
      <c r="N114" s="10"/>
      <c r="O114" s="11"/>
      <c r="P114" s="8" t="s">
        <v>46</v>
      </c>
      <c r="Q114" s="5" t="s">
        <v>48</v>
      </c>
      <c r="R114" s="5" t="s">
        <v>45</v>
      </c>
      <c r="S114" s="9"/>
      <c r="T114" s="9"/>
      <c r="U114" s="11"/>
      <c r="V114" s="9"/>
      <c r="W114" s="12"/>
      <c r="X114" s="12"/>
    </row>
    <row r="115" spans="1:24" s="3" customFormat="1" x14ac:dyDescent="0.3">
      <c r="A115" s="16"/>
      <c r="B115" s="17"/>
      <c r="C115" s="13"/>
      <c r="D115" s="9"/>
      <c r="E115" s="9"/>
      <c r="F115" s="11"/>
      <c r="G115" s="9"/>
      <c r="H115" s="14"/>
      <c r="I115" s="14"/>
      <c r="J115" s="14"/>
      <c r="K115" s="15"/>
      <c r="L115" s="9"/>
      <c r="M115" s="9"/>
      <c r="N115" s="10"/>
      <c r="O115" s="11"/>
      <c r="P115" s="8" t="s">
        <v>47</v>
      </c>
      <c r="Q115" s="5"/>
      <c r="R115" s="5"/>
      <c r="S115" s="9"/>
      <c r="T115" s="9"/>
      <c r="U115" s="11"/>
      <c r="V115" s="9"/>
      <c r="W115" s="12"/>
      <c r="X115" s="12"/>
    </row>
    <row r="116" spans="1:24" s="3" customFormat="1" ht="13.5" customHeight="1" x14ac:dyDescent="0.3">
      <c r="A116" s="16" t="s">
        <v>231</v>
      </c>
      <c r="B116" s="17" t="s">
        <v>52</v>
      </c>
      <c r="C116" s="13" t="s">
        <v>53</v>
      </c>
      <c r="D116" s="9" t="s">
        <v>50</v>
      </c>
      <c r="E116" s="9" t="s">
        <v>241</v>
      </c>
      <c r="F116" s="11" t="s">
        <v>55</v>
      </c>
      <c r="G116" s="9" t="s">
        <v>56</v>
      </c>
      <c r="H116" s="14" t="s">
        <v>69</v>
      </c>
      <c r="I116" s="14" t="s">
        <v>182</v>
      </c>
      <c r="J116" s="14" t="s">
        <v>74</v>
      </c>
      <c r="K116" s="15" t="s">
        <v>59</v>
      </c>
      <c r="L116" s="9">
        <v>2</v>
      </c>
      <c r="M116" s="9">
        <v>5</v>
      </c>
      <c r="N116" s="10">
        <f t="shared" ref="N116" si="36">L116*M116</f>
        <v>10</v>
      </c>
      <c r="O116" s="11" t="s">
        <v>140</v>
      </c>
      <c r="P116" s="8" t="s">
        <v>44</v>
      </c>
      <c r="Q116" s="5" t="s">
        <v>112</v>
      </c>
      <c r="R116" s="5" t="s">
        <v>45</v>
      </c>
      <c r="S116" s="10">
        <v>2</v>
      </c>
      <c r="T116" s="11">
        <v>1</v>
      </c>
      <c r="U116" s="11">
        <v>2</v>
      </c>
      <c r="V116" s="18" t="s">
        <v>62</v>
      </c>
      <c r="W116" s="12" t="s">
        <v>63</v>
      </c>
      <c r="X116" s="12" t="s">
        <v>64</v>
      </c>
    </row>
    <row r="117" spans="1:24" s="3" customFormat="1" ht="25.5" x14ac:dyDescent="0.3">
      <c r="A117" s="16"/>
      <c r="B117" s="17"/>
      <c r="C117" s="13"/>
      <c r="D117" s="9"/>
      <c r="E117" s="9"/>
      <c r="F117" s="11"/>
      <c r="G117" s="9"/>
      <c r="H117" s="14"/>
      <c r="I117" s="14"/>
      <c r="J117" s="14"/>
      <c r="K117" s="15"/>
      <c r="L117" s="9"/>
      <c r="M117" s="9"/>
      <c r="N117" s="10"/>
      <c r="O117" s="11"/>
      <c r="P117" s="8" t="s">
        <v>46</v>
      </c>
      <c r="Q117" s="5" t="s">
        <v>48</v>
      </c>
      <c r="R117" s="5" t="s">
        <v>45</v>
      </c>
      <c r="S117" s="10"/>
      <c r="T117" s="11"/>
      <c r="U117" s="11"/>
      <c r="V117" s="18"/>
      <c r="W117" s="12"/>
      <c r="X117" s="12"/>
    </row>
    <row r="118" spans="1:24" s="3" customFormat="1" x14ac:dyDescent="0.3">
      <c r="A118" s="16"/>
      <c r="B118" s="17"/>
      <c r="C118" s="13"/>
      <c r="D118" s="9"/>
      <c r="E118" s="9"/>
      <c r="F118" s="11"/>
      <c r="G118" s="9"/>
      <c r="H118" s="14"/>
      <c r="I118" s="14"/>
      <c r="J118" s="14"/>
      <c r="K118" s="15"/>
      <c r="L118" s="9"/>
      <c r="M118" s="9"/>
      <c r="N118" s="10"/>
      <c r="O118" s="11"/>
      <c r="P118" s="8" t="s">
        <v>47</v>
      </c>
      <c r="Q118" s="5"/>
      <c r="R118" s="5"/>
      <c r="S118" s="10"/>
      <c r="T118" s="11"/>
      <c r="U118" s="11"/>
      <c r="V118" s="18"/>
      <c r="W118" s="12"/>
      <c r="X118" s="12"/>
    </row>
    <row r="119" spans="1:24" s="3" customFormat="1" ht="13.5" customHeight="1" x14ac:dyDescent="0.3">
      <c r="A119" s="16" t="s">
        <v>232</v>
      </c>
      <c r="B119" s="17" t="s">
        <v>52</v>
      </c>
      <c r="C119" s="13" t="s">
        <v>53</v>
      </c>
      <c r="D119" s="9" t="s">
        <v>50</v>
      </c>
      <c r="E119" s="9" t="s">
        <v>183</v>
      </c>
      <c r="F119" s="11" t="s">
        <v>55</v>
      </c>
      <c r="G119" s="9" t="s">
        <v>56</v>
      </c>
      <c r="H119" s="14" t="s">
        <v>69</v>
      </c>
      <c r="I119" s="14" t="s">
        <v>184</v>
      </c>
      <c r="J119" s="14" t="s">
        <v>74</v>
      </c>
      <c r="K119" s="15" t="s">
        <v>59</v>
      </c>
      <c r="L119" s="9">
        <v>2</v>
      </c>
      <c r="M119" s="9">
        <v>5</v>
      </c>
      <c r="N119" s="10">
        <f t="shared" ref="N119" si="37">L119*M119</f>
        <v>10</v>
      </c>
      <c r="O119" s="11" t="s">
        <v>140</v>
      </c>
      <c r="P119" s="8" t="s">
        <v>44</v>
      </c>
      <c r="Q119" s="5" t="s">
        <v>112</v>
      </c>
      <c r="R119" s="5" t="s">
        <v>45</v>
      </c>
      <c r="S119" s="10">
        <v>2</v>
      </c>
      <c r="T119" s="11">
        <v>1</v>
      </c>
      <c r="U119" s="11">
        <v>2</v>
      </c>
      <c r="V119" s="18" t="s">
        <v>62</v>
      </c>
      <c r="W119" s="12" t="s">
        <v>63</v>
      </c>
      <c r="X119" s="12" t="s">
        <v>64</v>
      </c>
    </row>
    <row r="120" spans="1:24" s="3" customFormat="1" ht="25.5" x14ac:dyDescent="0.3">
      <c r="A120" s="16"/>
      <c r="B120" s="17"/>
      <c r="C120" s="13"/>
      <c r="D120" s="9"/>
      <c r="E120" s="9"/>
      <c r="F120" s="11"/>
      <c r="G120" s="9"/>
      <c r="H120" s="14"/>
      <c r="I120" s="14"/>
      <c r="J120" s="14"/>
      <c r="K120" s="15"/>
      <c r="L120" s="9"/>
      <c r="M120" s="9"/>
      <c r="N120" s="10"/>
      <c r="O120" s="11"/>
      <c r="P120" s="8" t="s">
        <v>46</v>
      </c>
      <c r="Q120" s="5" t="s">
        <v>48</v>
      </c>
      <c r="R120" s="5" t="s">
        <v>45</v>
      </c>
      <c r="S120" s="10"/>
      <c r="T120" s="11"/>
      <c r="U120" s="11"/>
      <c r="V120" s="18"/>
      <c r="W120" s="12"/>
      <c r="X120" s="12"/>
    </row>
    <row r="121" spans="1:24" s="3" customFormat="1" x14ac:dyDescent="0.3">
      <c r="A121" s="16"/>
      <c r="B121" s="17"/>
      <c r="C121" s="13"/>
      <c r="D121" s="9"/>
      <c r="E121" s="9"/>
      <c r="F121" s="11"/>
      <c r="G121" s="9"/>
      <c r="H121" s="14"/>
      <c r="I121" s="14"/>
      <c r="J121" s="14"/>
      <c r="K121" s="15"/>
      <c r="L121" s="9"/>
      <c r="M121" s="9"/>
      <c r="N121" s="10"/>
      <c r="O121" s="11"/>
      <c r="P121" s="8" t="s">
        <v>47</v>
      </c>
      <c r="Q121" s="5"/>
      <c r="R121" s="5"/>
      <c r="S121" s="10"/>
      <c r="T121" s="11"/>
      <c r="U121" s="11"/>
      <c r="V121" s="18"/>
      <c r="W121" s="12"/>
      <c r="X121" s="12"/>
    </row>
    <row r="122" spans="1:24" s="3" customFormat="1" ht="13.5" customHeight="1" x14ac:dyDescent="0.3">
      <c r="A122" s="16" t="s">
        <v>233</v>
      </c>
      <c r="B122" s="17" t="s">
        <v>52</v>
      </c>
      <c r="C122" s="13" t="s">
        <v>53</v>
      </c>
      <c r="D122" s="9" t="s">
        <v>50</v>
      </c>
      <c r="E122" s="9" t="s">
        <v>185</v>
      </c>
      <c r="F122" s="11" t="s">
        <v>55</v>
      </c>
      <c r="G122" s="9" t="s">
        <v>56</v>
      </c>
      <c r="H122" s="14" t="s">
        <v>69</v>
      </c>
      <c r="I122" s="14" t="s">
        <v>184</v>
      </c>
      <c r="J122" s="14" t="s">
        <v>74</v>
      </c>
      <c r="K122" s="15" t="s">
        <v>59</v>
      </c>
      <c r="L122" s="9">
        <v>2</v>
      </c>
      <c r="M122" s="9">
        <v>5</v>
      </c>
      <c r="N122" s="10">
        <f t="shared" ref="N122" si="38">L122*M122</f>
        <v>10</v>
      </c>
      <c r="O122" s="11" t="s">
        <v>140</v>
      </c>
      <c r="P122" s="8" t="s">
        <v>44</v>
      </c>
      <c r="Q122" s="5" t="s">
        <v>112</v>
      </c>
      <c r="R122" s="5" t="s">
        <v>45</v>
      </c>
      <c r="S122" s="10">
        <v>2</v>
      </c>
      <c r="T122" s="11">
        <v>1</v>
      </c>
      <c r="U122" s="11">
        <v>2</v>
      </c>
      <c r="V122" s="18" t="s">
        <v>62</v>
      </c>
      <c r="W122" s="12" t="s">
        <v>63</v>
      </c>
      <c r="X122" s="12" t="s">
        <v>64</v>
      </c>
    </row>
    <row r="123" spans="1:24" s="3" customFormat="1" ht="25.5" x14ac:dyDescent="0.3">
      <c r="A123" s="16"/>
      <c r="B123" s="17"/>
      <c r="C123" s="13"/>
      <c r="D123" s="9"/>
      <c r="E123" s="9"/>
      <c r="F123" s="11"/>
      <c r="G123" s="9"/>
      <c r="H123" s="14"/>
      <c r="I123" s="14"/>
      <c r="J123" s="14"/>
      <c r="K123" s="15"/>
      <c r="L123" s="9"/>
      <c r="M123" s="9"/>
      <c r="N123" s="10"/>
      <c r="O123" s="11"/>
      <c r="P123" s="8" t="s">
        <v>46</v>
      </c>
      <c r="Q123" s="5" t="s">
        <v>48</v>
      </c>
      <c r="R123" s="5" t="s">
        <v>45</v>
      </c>
      <c r="S123" s="10"/>
      <c r="T123" s="11"/>
      <c r="U123" s="11"/>
      <c r="V123" s="18"/>
      <c r="W123" s="12"/>
      <c r="X123" s="12"/>
    </row>
    <row r="124" spans="1:24" s="3" customFormat="1" x14ac:dyDescent="0.3">
      <c r="A124" s="16"/>
      <c r="B124" s="17"/>
      <c r="C124" s="13"/>
      <c r="D124" s="9"/>
      <c r="E124" s="9"/>
      <c r="F124" s="11"/>
      <c r="G124" s="9"/>
      <c r="H124" s="14"/>
      <c r="I124" s="14"/>
      <c r="J124" s="14"/>
      <c r="K124" s="15"/>
      <c r="L124" s="9"/>
      <c r="M124" s="9"/>
      <c r="N124" s="10"/>
      <c r="O124" s="11"/>
      <c r="P124" s="8" t="s">
        <v>47</v>
      </c>
      <c r="Q124" s="5"/>
      <c r="R124" s="5"/>
      <c r="S124" s="10"/>
      <c r="T124" s="11"/>
      <c r="U124" s="11"/>
      <c r="V124" s="18"/>
      <c r="W124" s="12"/>
      <c r="X124" s="12"/>
    </row>
    <row r="125" spans="1:24" s="3" customFormat="1" ht="13.5" customHeight="1" x14ac:dyDescent="0.3">
      <c r="A125" s="16" t="s">
        <v>234</v>
      </c>
      <c r="B125" s="17" t="s">
        <v>52</v>
      </c>
      <c r="C125" s="13" t="s">
        <v>53</v>
      </c>
      <c r="D125" s="9" t="s">
        <v>50</v>
      </c>
      <c r="E125" s="9" t="s">
        <v>186</v>
      </c>
      <c r="F125" s="11" t="s">
        <v>55</v>
      </c>
      <c r="G125" s="9" t="s">
        <v>56</v>
      </c>
      <c r="H125" s="14" t="s">
        <v>69</v>
      </c>
      <c r="I125" s="14" t="s">
        <v>187</v>
      </c>
      <c r="J125" s="14" t="s">
        <v>74</v>
      </c>
      <c r="K125" s="15" t="s">
        <v>59</v>
      </c>
      <c r="L125" s="9">
        <v>2</v>
      </c>
      <c r="M125" s="9">
        <v>5</v>
      </c>
      <c r="N125" s="10">
        <f t="shared" ref="N125" si="39">L125*M125</f>
        <v>10</v>
      </c>
      <c r="O125" s="11" t="s">
        <v>140</v>
      </c>
      <c r="P125" s="8" t="s">
        <v>44</v>
      </c>
      <c r="Q125" s="5" t="s">
        <v>112</v>
      </c>
      <c r="R125" s="5" t="s">
        <v>45</v>
      </c>
      <c r="S125" s="10">
        <v>2</v>
      </c>
      <c r="T125" s="11">
        <v>1</v>
      </c>
      <c r="U125" s="11">
        <v>2</v>
      </c>
      <c r="V125" s="18" t="s">
        <v>62</v>
      </c>
      <c r="W125" s="12" t="s">
        <v>63</v>
      </c>
      <c r="X125" s="12" t="s">
        <v>64</v>
      </c>
    </row>
    <row r="126" spans="1:24" s="3" customFormat="1" ht="25.5" x14ac:dyDescent="0.3">
      <c r="A126" s="16"/>
      <c r="B126" s="17"/>
      <c r="C126" s="13"/>
      <c r="D126" s="9"/>
      <c r="E126" s="9"/>
      <c r="F126" s="11"/>
      <c r="G126" s="9"/>
      <c r="H126" s="14"/>
      <c r="I126" s="14"/>
      <c r="J126" s="14"/>
      <c r="K126" s="15"/>
      <c r="L126" s="9"/>
      <c r="M126" s="9"/>
      <c r="N126" s="10"/>
      <c r="O126" s="11"/>
      <c r="P126" s="8" t="s">
        <v>46</v>
      </c>
      <c r="Q126" s="5" t="s">
        <v>48</v>
      </c>
      <c r="R126" s="5" t="s">
        <v>45</v>
      </c>
      <c r="S126" s="10"/>
      <c r="T126" s="11"/>
      <c r="U126" s="11"/>
      <c r="V126" s="18"/>
      <c r="W126" s="12"/>
      <c r="X126" s="12"/>
    </row>
    <row r="127" spans="1:24" s="3" customFormat="1" x14ac:dyDescent="0.3">
      <c r="A127" s="16"/>
      <c r="B127" s="17"/>
      <c r="C127" s="13"/>
      <c r="D127" s="9"/>
      <c r="E127" s="9"/>
      <c r="F127" s="11"/>
      <c r="G127" s="9"/>
      <c r="H127" s="14"/>
      <c r="I127" s="14"/>
      <c r="J127" s="14"/>
      <c r="K127" s="15"/>
      <c r="L127" s="9"/>
      <c r="M127" s="9"/>
      <c r="N127" s="10"/>
      <c r="O127" s="11"/>
      <c r="P127" s="8" t="s">
        <v>47</v>
      </c>
      <c r="Q127" s="5"/>
      <c r="R127" s="5"/>
      <c r="S127" s="10"/>
      <c r="T127" s="11"/>
      <c r="U127" s="11"/>
      <c r="V127" s="18"/>
      <c r="W127" s="12"/>
      <c r="X127" s="12"/>
    </row>
    <row r="128" spans="1:24" s="3" customFormat="1" ht="13.5" customHeight="1" x14ac:dyDescent="0.3">
      <c r="A128" s="16" t="s">
        <v>235</v>
      </c>
      <c r="B128" s="17" t="s">
        <v>52</v>
      </c>
      <c r="C128" s="13" t="s">
        <v>53</v>
      </c>
      <c r="D128" s="9" t="s">
        <v>50</v>
      </c>
      <c r="E128" s="9" t="s">
        <v>188</v>
      </c>
      <c r="F128" s="11" t="s">
        <v>55</v>
      </c>
      <c r="G128" s="9" t="s">
        <v>56</v>
      </c>
      <c r="H128" s="14" t="s">
        <v>57</v>
      </c>
      <c r="I128" s="14" t="s">
        <v>189</v>
      </c>
      <c r="J128" s="14" t="s">
        <v>74</v>
      </c>
      <c r="K128" s="15" t="s">
        <v>59</v>
      </c>
      <c r="L128" s="9">
        <v>2</v>
      </c>
      <c r="M128" s="9">
        <v>5</v>
      </c>
      <c r="N128" s="10">
        <f t="shared" ref="N128" si="40">L128*M128</f>
        <v>10</v>
      </c>
      <c r="O128" s="11" t="s">
        <v>132</v>
      </c>
      <c r="P128" s="8" t="s">
        <v>44</v>
      </c>
      <c r="Q128" s="6" t="s">
        <v>190</v>
      </c>
      <c r="R128" s="5" t="s">
        <v>45</v>
      </c>
      <c r="S128" s="10">
        <v>2</v>
      </c>
      <c r="T128" s="11">
        <v>1</v>
      </c>
      <c r="U128" s="11">
        <v>2</v>
      </c>
      <c r="V128" s="18" t="s">
        <v>62</v>
      </c>
      <c r="W128" s="12" t="s">
        <v>63</v>
      </c>
      <c r="X128" s="12" t="s">
        <v>64</v>
      </c>
    </row>
    <row r="129" spans="1:24" s="3" customFormat="1" x14ac:dyDescent="0.3">
      <c r="A129" s="16"/>
      <c r="B129" s="17"/>
      <c r="C129" s="13"/>
      <c r="D129" s="9"/>
      <c r="E129" s="9"/>
      <c r="F129" s="11"/>
      <c r="G129" s="9"/>
      <c r="H129" s="14"/>
      <c r="I129" s="14"/>
      <c r="J129" s="14"/>
      <c r="K129" s="15"/>
      <c r="L129" s="9"/>
      <c r="M129" s="9"/>
      <c r="N129" s="10"/>
      <c r="O129" s="11"/>
      <c r="P129" s="8" t="s">
        <v>46</v>
      </c>
      <c r="Q129" s="5"/>
      <c r="R129" s="5"/>
      <c r="S129" s="10"/>
      <c r="T129" s="11"/>
      <c r="U129" s="11"/>
      <c r="V129" s="18"/>
      <c r="W129" s="12"/>
      <c r="X129" s="12"/>
    </row>
    <row r="130" spans="1:24" s="3" customFormat="1" x14ac:dyDescent="0.3">
      <c r="A130" s="16"/>
      <c r="B130" s="17"/>
      <c r="C130" s="13"/>
      <c r="D130" s="9"/>
      <c r="E130" s="9"/>
      <c r="F130" s="11"/>
      <c r="G130" s="9"/>
      <c r="H130" s="14"/>
      <c r="I130" s="14"/>
      <c r="J130" s="14"/>
      <c r="K130" s="15"/>
      <c r="L130" s="9"/>
      <c r="M130" s="9"/>
      <c r="N130" s="10"/>
      <c r="O130" s="11"/>
      <c r="P130" s="8" t="s">
        <v>47</v>
      </c>
      <c r="Q130" s="5"/>
      <c r="R130" s="5"/>
      <c r="S130" s="10"/>
      <c r="T130" s="11"/>
      <c r="U130" s="11"/>
      <c r="V130" s="18"/>
      <c r="W130" s="12"/>
      <c r="X130" s="12"/>
    </row>
    <row r="131" spans="1:24" s="3" customFormat="1" ht="13.5" customHeight="1" x14ac:dyDescent="0.3">
      <c r="A131" s="16" t="s">
        <v>236</v>
      </c>
      <c r="B131" s="17" t="s">
        <v>52</v>
      </c>
      <c r="C131" s="13" t="s">
        <v>53</v>
      </c>
      <c r="D131" s="9" t="s">
        <v>50</v>
      </c>
      <c r="E131" s="9" t="s">
        <v>191</v>
      </c>
      <c r="F131" s="11" t="s">
        <v>55</v>
      </c>
      <c r="G131" s="9" t="s">
        <v>56</v>
      </c>
      <c r="H131" s="14" t="s">
        <v>69</v>
      </c>
      <c r="I131" s="14" t="s">
        <v>192</v>
      </c>
      <c r="J131" s="14" t="s">
        <v>193</v>
      </c>
      <c r="K131" s="15" t="s">
        <v>59</v>
      </c>
      <c r="L131" s="9">
        <v>2</v>
      </c>
      <c r="M131" s="9">
        <v>5</v>
      </c>
      <c r="N131" s="10">
        <f t="shared" ref="N131" si="41">L131*M131</f>
        <v>10</v>
      </c>
      <c r="O131" s="11" t="s">
        <v>132</v>
      </c>
      <c r="P131" s="8" t="s">
        <v>44</v>
      </c>
      <c r="Q131" s="6" t="s">
        <v>190</v>
      </c>
      <c r="R131" s="5" t="s">
        <v>45</v>
      </c>
      <c r="S131" s="9">
        <v>2</v>
      </c>
      <c r="T131" s="9">
        <v>1</v>
      </c>
      <c r="U131" s="11">
        <v>2</v>
      </c>
      <c r="V131" s="9" t="s">
        <v>62</v>
      </c>
      <c r="W131" s="12" t="s">
        <v>63</v>
      </c>
      <c r="X131" s="12" t="s">
        <v>64</v>
      </c>
    </row>
    <row r="132" spans="1:24" s="3" customFormat="1" x14ac:dyDescent="0.3">
      <c r="A132" s="16"/>
      <c r="B132" s="17"/>
      <c r="C132" s="13"/>
      <c r="D132" s="9"/>
      <c r="E132" s="9"/>
      <c r="F132" s="11"/>
      <c r="G132" s="9"/>
      <c r="H132" s="14"/>
      <c r="I132" s="14"/>
      <c r="J132" s="14"/>
      <c r="K132" s="15"/>
      <c r="L132" s="9"/>
      <c r="M132" s="9"/>
      <c r="N132" s="10"/>
      <c r="O132" s="11"/>
      <c r="P132" s="8" t="s">
        <v>46</v>
      </c>
      <c r="Q132" s="5"/>
      <c r="R132" s="5"/>
      <c r="S132" s="9"/>
      <c r="T132" s="9"/>
      <c r="U132" s="11"/>
      <c r="V132" s="9"/>
      <c r="W132" s="12"/>
      <c r="X132" s="12"/>
    </row>
    <row r="133" spans="1:24" s="3" customFormat="1" x14ac:dyDescent="0.3">
      <c r="A133" s="16"/>
      <c r="B133" s="17"/>
      <c r="C133" s="13"/>
      <c r="D133" s="9"/>
      <c r="E133" s="9"/>
      <c r="F133" s="11"/>
      <c r="G133" s="9"/>
      <c r="H133" s="14"/>
      <c r="I133" s="14"/>
      <c r="J133" s="14"/>
      <c r="K133" s="15"/>
      <c r="L133" s="9"/>
      <c r="M133" s="9"/>
      <c r="N133" s="10"/>
      <c r="O133" s="11"/>
      <c r="P133" s="8" t="s">
        <v>47</v>
      </c>
      <c r="Q133" s="5"/>
      <c r="R133" s="5"/>
      <c r="S133" s="9"/>
      <c r="T133" s="9"/>
      <c r="U133" s="11"/>
      <c r="V133" s="9"/>
      <c r="W133" s="12"/>
      <c r="X133" s="12"/>
    </row>
    <row r="134" spans="1:24" s="3" customFormat="1" ht="13.5" customHeight="1" x14ac:dyDescent="0.3">
      <c r="A134" s="16" t="s">
        <v>242</v>
      </c>
      <c r="B134" s="33" t="s">
        <v>33</v>
      </c>
      <c r="C134" s="36" t="s">
        <v>34</v>
      </c>
      <c r="D134" s="39" t="s">
        <v>51</v>
      </c>
      <c r="E134" s="39" t="s">
        <v>240</v>
      </c>
      <c r="F134" s="11" t="s">
        <v>36</v>
      </c>
      <c r="G134" s="39" t="s">
        <v>42</v>
      </c>
      <c r="H134" s="42" t="s">
        <v>37</v>
      </c>
      <c r="I134" s="42" t="s">
        <v>38</v>
      </c>
      <c r="J134" s="42" t="s">
        <v>39</v>
      </c>
      <c r="K134" s="45" t="s">
        <v>35</v>
      </c>
      <c r="L134" s="39">
        <v>2</v>
      </c>
      <c r="M134" s="39">
        <v>1</v>
      </c>
      <c r="N134" s="10">
        <f t="shared" ref="N134" si="42">L134*M134</f>
        <v>2</v>
      </c>
      <c r="O134" s="39" t="s">
        <v>41</v>
      </c>
      <c r="P134" s="7" t="s">
        <v>44</v>
      </c>
      <c r="Q134" s="6"/>
      <c r="R134" s="6"/>
      <c r="S134" s="39">
        <v>2</v>
      </c>
      <c r="T134" s="39">
        <v>1</v>
      </c>
      <c r="U134" s="11">
        <f t="shared" ref="U134" si="43">S134*T134</f>
        <v>2</v>
      </c>
      <c r="V134" s="39" t="s">
        <v>41</v>
      </c>
      <c r="W134" s="12" t="s">
        <v>31</v>
      </c>
      <c r="X134" s="12" t="s">
        <v>32</v>
      </c>
    </row>
    <row r="135" spans="1:24" s="3" customFormat="1" x14ac:dyDescent="0.3">
      <c r="A135" s="16"/>
      <c r="B135" s="34"/>
      <c r="C135" s="37"/>
      <c r="D135" s="40"/>
      <c r="E135" s="40"/>
      <c r="F135" s="11"/>
      <c r="G135" s="40"/>
      <c r="H135" s="43"/>
      <c r="I135" s="43"/>
      <c r="J135" s="43"/>
      <c r="K135" s="46"/>
      <c r="L135" s="40"/>
      <c r="M135" s="40"/>
      <c r="N135" s="10"/>
      <c r="O135" s="40"/>
      <c r="P135" s="7" t="s">
        <v>46</v>
      </c>
      <c r="Q135" s="5"/>
      <c r="R135" s="5"/>
      <c r="S135" s="40"/>
      <c r="T135" s="40"/>
      <c r="U135" s="11"/>
      <c r="V135" s="40"/>
      <c r="W135" s="12"/>
      <c r="X135" s="12"/>
    </row>
    <row r="136" spans="1:24" s="3" customFormat="1" x14ac:dyDescent="0.3">
      <c r="A136" s="16"/>
      <c r="B136" s="35"/>
      <c r="C136" s="38"/>
      <c r="D136" s="41"/>
      <c r="E136" s="41"/>
      <c r="F136" s="11"/>
      <c r="G136" s="41"/>
      <c r="H136" s="44"/>
      <c r="I136" s="44"/>
      <c r="J136" s="44"/>
      <c r="K136" s="47"/>
      <c r="L136" s="41"/>
      <c r="M136" s="41"/>
      <c r="N136" s="10"/>
      <c r="O136" s="41"/>
      <c r="P136" s="7" t="s">
        <v>47</v>
      </c>
      <c r="Q136" s="5"/>
      <c r="R136" s="5"/>
      <c r="S136" s="41"/>
      <c r="T136" s="41"/>
      <c r="U136" s="11"/>
      <c r="V136" s="41"/>
      <c r="W136" s="12"/>
      <c r="X136" s="12"/>
    </row>
    <row r="137" spans="1:24" x14ac:dyDescent="0.3">
      <c r="O137" s="3"/>
      <c r="P137" s="3"/>
      <c r="Q137" s="3"/>
      <c r="R137" s="3"/>
      <c r="S137" s="3"/>
      <c r="T137" s="3"/>
    </row>
    <row r="138" spans="1:24" x14ac:dyDescent="0.3">
      <c r="O138" s="3"/>
      <c r="P138" s="3"/>
      <c r="Q138" s="3"/>
      <c r="R138" s="3"/>
      <c r="S138" s="3"/>
      <c r="T138" s="3"/>
    </row>
    <row r="139" spans="1:24" x14ac:dyDescent="0.3">
      <c r="O139" s="3"/>
      <c r="P139" s="3"/>
      <c r="Q139" s="3"/>
      <c r="R139" s="3"/>
      <c r="S139" s="3"/>
      <c r="T139" s="3"/>
    </row>
    <row r="140" spans="1:24" x14ac:dyDescent="0.3">
      <c r="O140" s="3"/>
      <c r="P140" s="3"/>
      <c r="Q140" s="3"/>
      <c r="R140" s="3"/>
      <c r="S140" s="3"/>
      <c r="T140" s="3"/>
    </row>
    <row r="141" spans="1:24" x14ac:dyDescent="0.3">
      <c r="O141" s="3"/>
      <c r="P141" s="3"/>
      <c r="Q141" s="3"/>
      <c r="R141" s="3"/>
      <c r="S141" s="3"/>
      <c r="T141" s="3"/>
    </row>
    <row r="142" spans="1:24" x14ac:dyDescent="0.3">
      <c r="O142" s="3"/>
      <c r="P142" s="3"/>
      <c r="Q142" s="3"/>
      <c r="R142" s="3"/>
      <c r="S142" s="3"/>
      <c r="T142" s="3"/>
    </row>
    <row r="143" spans="1:24" x14ac:dyDescent="0.3">
      <c r="O143" s="3"/>
      <c r="P143" s="3"/>
      <c r="Q143" s="3"/>
      <c r="R143" s="3"/>
      <c r="S143" s="3"/>
      <c r="T143" s="3"/>
    </row>
    <row r="144" spans="1:24" x14ac:dyDescent="0.3">
      <c r="O144" s="3"/>
      <c r="P144" s="3"/>
      <c r="Q144" s="3"/>
      <c r="R144" s="3"/>
      <c r="S144" s="3"/>
      <c r="T144" s="3"/>
    </row>
    <row r="145" spans="15:20" x14ac:dyDescent="0.3">
      <c r="O145" s="3"/>
      <c r="P145" s="3"/>
      <c r="Q145" s="3"/>
      <c r="R145" s="3"/>
      <c r="S145" s="3"/>
      <c r="T145" s="3"/>
    </row>
    <row r="146" spans="15:20" x14ac:dyDescent="0.3">
      <c r="O146" s="3"/>
      <c r="P146" s="3"/>
      <c r="Q146" s="3"/>
      <c r="R146" s="3"/>
      <c r="S146" s="3"/>
      <c r="T146" s="3"/>
    </row>
  </sheetData>
  <autoFilter ref="B4:X136"/>
  <mergeCells count="946">
    <mergeCell ref="V134:V136"/>
    <mergeCell ref="W134:W136"/>
    <mergeCell ref="X134:X136"/>
    <mergeCell ref="J134:J136"/>
    <mergeCell ref="K134:K136"/>
    <mergeCell ref="L134:L136"/>
    <mergeCell ref="M134:M136"/>
    <mergeCell ref="N134:N136"/>
    <mergeCell ref="O134:O136"/>
    <mergeCell ref="S134:S136"/>
    <mergeCell ref="T134:T136"/>
    <mergeCell ref="U134:U136"/>
    <mergeCell ref="A134:A136"/>
    <mergeCell ref="B134:B136"/>
    <mergeCell ref="C134:C136"/>
    <mergeCell ref="D134:D136"/>
    <mergeCell ref="E134:E136"/>
    <mergeCell ref="F134:F136"/>
    <mergeCell ref="G134:G136"/>
    <mergeCell ref="H134:H136"/>
    <mergeCell ref="I134:I136"/>
    <mergeCell ref="L119:L121"/>
    <mergeCell ref="M119:M121"/>
    <mergeCell ref="N119:N121"/>
    <mergeCell ref="O119:O121"/>
    <mergeCell ref="S119:S121"/>
    <mergeCell ref="T119:T121"/>
    <mergeCell ref="U119:U121"/>
    <mergeCell ref="V119:V121"/>
    <mergeCell ref="W119:W121"/>
    <mergeCell ref="C119:C121"/>
    <mergeCell ref="D119:D121"/>
    <mergeCell ref="E119:E121"/>
    <mergeCell ref="F119:F121"/>
    <mergeCell ref="G119:G121"/>
    <mergeCell ref="H119:H121"/>
    <mergeCell ref="I119:I121"/>
    <mergeCell ref="J119:J121"/>
    <mergeCell ref="K119:K121"/>
    <mergeCell ref="X119:X121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  <mergeCell ref="N116:N118"/>
    <mergeCell ref="O116:O118"/>
    <mergeCell ref="S116:S118"/>
    <mergeCell ref="T116:T118"/>
    <mergeCell ref="U116:U118"/>
    <mergeCell ref="V116:V118"/>
    <mergeCell ref="W116:W118"/>
    <mergeCell ref="X116:X118"/>
    <mergeCell ref="A119:A121"/>
    <mergeCell ref="B119:B121"/>
    <mergeCell ref="X110:X112"/>
    <mergeCell ref="A107:A109"/>
    <mergeCell ref="B107:B109"/>
    <mergeCell ref="C107:C109"/>
    <mergeCell ref="D107:D109"/>
    <mergeCell ref="E107:E109"/>
    <mergeCell ref="F107:F109"/>
    <mergeCell ref="G107:G109"/>
    <mergeCell ref="N107:N109"/>
    <mergeCell ref="O107:O109"/>
    <mergeCell ref="S107:S109"/>
    <mergeCell ref="T107:T109"/>
    <mergeCell ref="U107:U109"/>
    <mergeCell ref="V107:V109"/>
    <mergeCell ref="W107:W109"/>
    <mergeCell ref="X107:X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N110:N112"/>
    <mergeCell ref="O110:O112"/>
    <mergeCell ref="S110:S112"/>
    <mergeCell ref="T110:T112"/>
    <mergeCell ref="U110:U112"/>
    <mergeCell ref="V110:V112"/>
    <mergeCell ref="W110:W112"/>
    <mergeCell ref="U101:U103"/>
    <mergeCell ref="V101:V103"/>
    <mergeCell ref="W101:W103"/>
    <mergeCell ref="X101:X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N104:N106"/>
    <mergeCell ref="O104:O106"/>
    <mergeCell ref="S104:S106"/>
    <mergeCell ref="T104:T106"/>
    <mergeCell ref="U104:U106"/>
    <mergeCell ref="J92:J94"/>
    <mergeCell ref="K92:K94"/>
    <mergeCell ref="L92:L94"/>
    <mergeCell ref="M92:M94"/>
    <mergeCell ref="V104:V106"/>
    <mergeCell ref="W104:W106"/>
    <mergeCell ref="X104:X106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101:J103"/>
    <mergeCell ref="K101:K103"/>
    <mergeCell ref="L101:L103"/>
    <mergeCell ref="M101:M103"/>
    <mergeCell ref="N101:N103"/>
    <mergeCell ref="O101:O103"/>
    <mergeCell ref="S101:S103"/>
    <mergeCell ref="T101:T103"/>
    <mergeCell ref="A92:A94"/>
    <mergeCell ref="B92:B94"/>
    <mergeCell ref="C92:C94"/>
    <mergeCell ref="D92:D94"/>
    <mergeCell ref="E92:E94"/>
    <mergeCell ref="F92:F94"/>
    <mergeCell ref="G92:G94"/>
    <mergeCell ref="H92:H94"/>
    <mergeCell ref="I92:I94"/>
    <mergeCell ref="A1:A4"/>
    <mergeCell ref="X2:X4"/>
    <mergeCell ref="N1:O3"/>
    <mergeCell ref="F2:F4"/>
    <mergeCell ref="G2:M2"/>
    <mergeCell ref="S2:V3"/>
    <mergeCell ref="L3:M3"/>
    <mergeCell ref="W2:W4"/>
    <mergeCell ref="R2:R3"/>
    <mergeCell ref="B1:B4"/>
    <mergeCell ref="C1:C4"/>
    <mergeCell ref="D1:D4"/>
    <mergeCell ref="E1:E4"/>
    <mergeCell ref="F1:M1"/>
    <mergeCell ref="K3:K4"/>
    <mergeCell ref="J3:J4"/>
    <mergeCell ref="I3:I4"/>
    <mergeCell ref="H3:H4"/>
    <mergeCell ref="G3:G4"/>
    <mergeCell ref="J5:J7"/>
    <mergeCell ref="K5:K7"/>
    <mergeCell ref="W5:W7"/>
    <mergeCell ref="X5:X7"/>
    <mergeCell ref="P4:Q4"/>
    <mergeCell ref="P2:Q3"/>
    <mergeCell ref="P1:X1"/>
    <mergeCell ref="O5:O7"/>
    <mergeCell ref="S5:S7"/>
    <mergeCell ref="T5:T7"/>
    <mergeCell ref="U5:U7"/>
    <mergeCell ref="V5:V7"/>
    <mergeCell ref="L5:L7"/>
    <mergeCell ref="M5:M7"/>
    <mergeCell ref="N5:N7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K8:K10"/>
    <mergeCell ref="L8:L10"/>
    <mergeCell ref="M8:M10"/>
    <mergeCell ref="N8:N10"/>
    <mergeCell ref="O8:O10"/>
    <mergeCell ref="F8:F10"/>
    <mergeCell ref="G8:G10"/>
    <mergeCell ref="H8:H10"/>
    <mergeCell ref="B8:B10"/>
    <mergeCell ref="C8:C10"/>
    <mergeCell ref="D8:D10"/>
    <mergeCell ref="E8:E10"/>
    <mergeCell ref="X8:X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L11:L13"/>
    <mergeCell ref="M11:M13"/>
    <mergeCell ref="N11:N13"/>
    <mergeCell ref="O11:O13"/>
    <mergeCell ref="S8:S10"/>
    <mergeCell ref="T8:T10"/>
    <mergeCell ref="U8:U10"/>
    <mergeCell ref="V8:V10"/>
    <mergeCell ref="W8:W10"/>
    <mergeCell ref="I8:I10"/>
    <mergeCell ref="J8:J10"/>
    <mergeCell ref="A8:A10"/>
    <mergeCell ref="X11:X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N14:N16"/>
    <mergeCell ref="O14:O16"/>
    <mergeCell ref="S11:S13"/>
    <mergeCell ref="T11:T13"/>
    <mergeCell ref="U11:U13"/>
    <mergeCell ref="V11:V13"/>
    <mergeCell ref="W11:W13"/>
    <mergeCell ref="U17:U19"/>
    <mergeCell ref="V17:V19"/>
    <mergeCell ref="W17:W19"/>
    <mergeCell ref="X14:X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17:N19"/>
    <mergeCell ref="O17:O19"/>
    <mergeCell ref="S14:S16"/>
    <mergeCell ref="T14:T16"/>
    <mergeCell ref="U14:U16"/>
    <mergeCell ref="V14:V16"/>
    <mergeCell ref="W14:W16"/>
    <mergeCell ref="X20:X22"/>
    <mergeCell ref="S20:S22"/>
    <mergeCell ref="T20:T22"/>
    <mergeCell ref="U20:U22"/>
    <mergeCell ref="V20:V22"/>
    <mergeCell ref="W20:W22"/>
    <mergeCell ref="X17:X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L20:L22"/>
    <mergeCell ref="M20:M22"/>
    <mergeCell ref="N20:N22"/>
    <mergeCell ref="O20:O22"/>
    <mergeCell ref="S17:S19"/>
    <mergeCell ref="T17:T19"/>
    <mergeCell ref="X26:X28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K23:K25"/>
    <mergeCell ref="L23:L25"/>
    <mergeCell ref="M23:M25"/>
    <mergeCell ref="N23:N25"/>
    <mergeCell ref="O23:O25"/>
    <mergeCell ref="S23:S25"/>
    <mergeCell ref="T23:T25"/>
    <mergeCell ref="U23:U25"/>
    <mergeCell ref="V23:V25"/>
    <mergeCell ref="W23:W25"/>
    <mergeCell ref="X23:X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  <mergeCell ref="N26:N28"/>
    <mergeCell ref="O26:O28"/>
    <mergeCell ref="S26:S28"/>
    <mergeCell ref="T26:T28"/>
    <mergeCell ref="U26:U28"/>
    <mergeCell ref="V26:V28"/>
    <mergeCell ref="W26:W28"/>
    <mergeCell ref="X32:X34"/>
    <mergeCell ref="A29:A31"/>
    <mergeCell ref="B29:B31"/>
    <mergeCell ref="C29:C31"/>
    <mergeCell ref="D29:D31"/>
    <mergeCell ref="E29:E31"/>
    <mergeCell ref="F29:F31"/>
    <mergeCell ref="G29:G31"/>
    <mergeCell ref="H29:H31"/>
    <mergeCell ref="I29:I31"/>
    <mergeCell ref="J29:J31"/>
    <mergeCell ref="K29:K31"/>
    <mergeCell ref="L29:L31"/>
    <mergeCell ref="M29:M31"/>
    <mergeCell ref="N29:N31"/>
    <mergeCell ref="O29:O31"/>
    <mergeCell ref="S29:S31"/>
    <mergeCell ref="T29:T31"/>
    <mergeCell ref="U29:U31"/>
    <mergeCell ref="V29:V31"/>
    <mergeCell ref="W29:W31"/>
    <mergeCell ref="X29:X31"/>
    <mergeCell ref="A32:A34"/>
    <mergeCell ref="B32:B34"/>
    <mergeCell ref="C32:C34"/>
    <mergeCell ref="D32:D34"/>
    <mergeCell ref="E32:E34"/>
    <mergeCell ref="F32:F34"/>
    <mergeCell ref="G32:G34"/>
    <mergeCell ref="H32:H34"/>
    <mergeCell ref="I32:I34"/>
    <mergeCell ref="J32:J34"/>
    <mergeCell ref="K32:K34"/>
    <mergeCell ref="L32:L34"/>
    <mergeCell ref="M32:M34"/>
    <mergeCell ref="N32:N34"/>
    <mergeCell ref="O32:O34"/>
    <mergeCell ref="S32:S34"/>
    <mergeCell ref="T32:T34"/>
    <mergeCell ref="U32:U34"/>
    <mergeCell ref="V32:V34"/>
    <mergeCell ref="W32:W34"/>
    <mergeCell ref="X38:X40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K35:K37"/>
    <mergeCell ref="L35:L37"/>
    <mergeCell ref="M35:M37"/>
    <mergeCell ref="N35:N37"/>
    <mergeCell ref="O35:O37"/>
    <mergeCell ref="S35:S37"/>
    <mergeCell ref="T35:T37"/>
    <mergeCell ref="U35:U37"/>
    <mergeCell ref="V35:V37"/>
    <mergeCell ref="W35:W37"/>
    <mergeCell ref="X35:X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N38:N40"/>
    <mergeCell ref="O38:O40"/>
    <mergeCell ref="S38:S40"/>
    <mergeCell ref="T38:T40"/>
    <mergeCell ref="U38:U40"/>
    <mergeCell ref="V38:V40"/>
    <mergeCell ref="W38:W40"/>
    <mergeCell ref="X44:X46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K41:K43"/>
    <mergeCell ref="L41:L43"/>
    <mergeCell ref="M41:M43"/>
    <mergeCell ref="N41:N43"/>
    <mergeCell ref="O41:O43"/>
    <mergeCell ref="S41:S43"/>
    <mergeCell ref="T41:T43"/>
    <mergeCell ref="U41:U43"/>
    <mergeCell ref="V41:V43"/>
    <mergeCell ref="W41:W43"/>
    <mergeCell ref="X41:X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N44:N46"/>
    <mergeCell ref="O44:O46"/>
    <mergeCell ref="S44:S46"/>
    <mergeCell ref="T44:T46"/>
    <mergeCell ref="U44:U46"/>
    <mergeCell ref="V44:V46"/>
    <mergeCell ref="W44:W46"/>
    <mergeCell ref="X50:X52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K47:K49"/>
    <mergeCell ref="L47:L49"/>
    <mergeCell ref="M47:M49"/>
    <mergeCell ref="N47:N49"/>
    <mergeCell ref="O47:O49"/>
    <mergeCell ref="S47:S49"/>
    <mergeCell ref="T47:T49"/>
    <mergeCell ref="U47:U49"/>
    <mergeCell ref="V47:V49"/>
    <mergeCell ref="W47:W49"/>
    <mergeCell ref="X47:X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N50:N52"/>
    <mergeCell ref="O50:O52"/>
    <mergeCell ref="S50:S52"/>
    <mergeCell ref="T50:T52"/>
    <mergeCell ref="U50:U52"/>
    <mergeCell ref="V50:V52"/>
    <mergeCell ref="W50:W52"/>
    <mergeCell ref="X56:X58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53:J55"/>
    <mergeCell ref="K53:K55"/>
    <mergeCell ref="L53:L55"/>
    <mergeCell ref="M53:M55"/>
    <mergeCell ref="N53:N55"/>
    <mergeCell ref="O53:O55"/>
    <mergeCell ref="S53:S55"/>
    <mergeCell ref="T53:T55"/>
    <mergeCell ref="U53:U55"/>
    <mergeCell ref="V53:V55"/>
    <mergeCell ref="W53:W55"/>
    <mergeCell ref="X53:X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N56:N58"/>
    <mergeCell ref="O56:O58"/>
    <mergeCell ref="S56:S58"/>
    <mergeCell ref="T56:T58"/>
    <mergeCell ref="U56:U58"/>
    <mergeCell ref="V56:V58"/>
    <mergeCell ref="W56:W58"/>
    <mergeCell ref="X62:X64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J59:J61"/>
    <mergeCell ref="K59:K61"/>
    <mergeCell ref="L59:L61"/>
    <mergeCell ref="M59:M61"/>
    <mergeCell ref="N59:N61"/>
    <mergeCell ref="O59:O61"/>
    <mergeCell ref="S59:S61"/>
    <mergeCell ref="T59:T61"/>
    <mergeCell ref="U59:U61"/>
    <mergeCell ref="V59:V61"/>
    <mergeCell ref="W59:W61"/>
    <mergeCell ref="X59:X61"/>
    <mergeCell ref="A62:A64"/>
    <mergeCell ref="B62:B64"/>
    <mergeCell ref="C62:C64"/>
    <mergeCell ref="D62:D64"/>
    <mergeCell ref="E62:E64"/>
    <mergeCell ref="F62:F64"/>
    <mergeCell ref="G62:G64"/>
    <mergeCell ref="H62:H64"/>
    <mergeCell ref="I62:I64"/>
    <mergeCell ref="J62:J64"/>
    <mergeCell ref="K62:K64"/>
    <mergeCell ref="L62:L64"/>
    <mergeCell ref="M62:M64"/>
    <mergeCell ref="N62:N64"/>
    <mergeCell ref="O62:O64"/>
    <mergeCell ref="S62:S64"/>
    <mergeCell ref="T62:T64"/>
    <mergeCell ref="U62:U64"/>
    <mergeCell ref="V62:V64"/>
    <mergeCell ref="W62:W64"/>
    <mergeCell ref="X68:X70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65:J67"/>
    <mergeCell ref="K65:K67"/>
    <mergeCell ref="L65:L67"/>
    <mergeCell ref="M65:M67"/>
    <mergeCell ref="N65:N67"/>
    <mergeCell ref="O65:O67"/>
    <mergeCell ref="S65:S67"/>
    <mergeCell ref="T65:T67"/>
    <mergeCell ref="U65:U67"/>
    <mergeCell ref="V65:V67"/>
    <mergeCell ref="W65:W67"/>
    <mergeCell ref="X65:X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N68:N70"/>
    <mergeCell ref="O68:O70"/>
    <mergeCell ref="S68:S70"/>
    <mergeCell ref="T68:T70"/>
    <mergeCell ref="U68:U70"/>
    <mergeCell ref="V68:V70"/>
    <mergeCell ref="W68:W70"/>
    <mergeCell ref="X74:X76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K71:K73"/>
    <mergeCell ref="L71:L73"/>
    <mergeCell ref="M71:M73"/>
    <mergeCell ref="N71:N73"/>
    <mergeCell ref="O71:O73"/>
    <mergeCell ref="S71:S73"/>
    <mergeCell ref="T71:T73"/>
    <mergeCell ref="U71:U73"/>
    <mergeCell ref="V71:V73"/>
    <mergeCell ref="W71:W73"/>
    <mergeCell ref="X71:X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N74:N76"/>
    <mergeCell ref="O74:O76"/>
    <mergeCell ref="S74:S76"/>
    <mergeCell ref="T74:T76"/>
    <mergeCell ref="U74:U76"/>
    <mergeCell ref="V74:V76"/>
    <mergeCell ref="W74:W76"/>
    <mergeCell ref="X80:X82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7:J79"/>
    <mergeCell ref="K77:K79"/>
    <mergeCell ref="L77:L79"/>
    <mergeCell ref="M77:M79"/>
    <mergeCell ref="N77:N79"/>
    <mergeCell ref="O77:O79"/>
    <mergeCell ref="S77:S79"/>
    <mergeCell ref="T77:T79"/>
    <mergeCell ref="U77:U79"/>
    <mergeCell ref="V77:V79"/>
    <mergeCell ref="W77:W79"/>
    <mergeCell ref="X77:X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N80:N82"/>
    <mergeCell ref="O80:O82"/>
    <mergeCell ref="S80:S82"/>
    <mergeCell ref="T80:T82"/>
    <mergeCell ref="U80:U82"/>
    <mergeCell ref="V80:V82"/>
    <mergeCell ref="W80:W82"/>
    <mergeCell ref="V86:V88"/>
    <mergeCell ref="W86:W88"/>
    <mergeCell ref="X86:X88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K83:K85"/>
    <mergeCell ref="L83:L85"/>
    <mergeCell ref="M83:M85"/>
    <mergeCell ref="N83:N85"/>
    <mergeCell ref="O83:O85"/>
    <mergeCell ref="S83:S85"/>
    <mergeCell ref="T83:T85"/>
    <mergeCell ref="W92:W94"/>
    <mergeCell ref="X92:X94"/>
    <mergeCell ref="U83:U85"/>
    <mergeCell ref="V83:V85"/>
    <mergeCell ref="W83:W85"/>
    <mergeCell ref="X83:X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N86:N88"/>
    <mergeCell ref="O86:O88"/>
    <mergeCell ref="S86:S88"/>
    <mergeCell ref="T86:T88"/>
    <mergeCell ref="U86:U88"/>
    <mergeCell ref="X95:X97"/>
    <mergeCell ref="A89:A91"/>
    <mergeCell ref="B89:B91"/>
    <mergeCell ref="C89:C91"/>
    <mergeCell ref="D89:D91"/>
    <mergeCell ref="E89:E91"/>
    <mergeCell ref="F89:F91"/>
    <mergeCell ref="G89:G91"/>
    <mergeCell ref="H89:H91"/>
    <mergeCell ref="I89:I91"/>
    <mergeCell ref="J89:J91"/>
    <mergeCell ref="K89:K91"/>
    <mergeCell ref="L89:L91"/>
    <mergeCell ref="M89:M91"/>
    <mergeCell ref="N89:N91"/>
    <mergeCell ref="O89:O91"/>
    <mergeCell ref="S89:S91"/>
    <mergeCell ref="T89:T91"/>
    <mergeCell ref="N92:N94"/>
    <mergeCell ref="O92:O94"/>
    <mergeCell ref="S92:S94"/>
    <mergeCell ref="T92:T94"/>
    <mergeCell ref="U92:U94"/>
    <mergeCell ref="V92:V94"/>
    <mergeCell ref="U89:U91"/>
    <mergeCell ref="V89:V91"/>
    <mergeCell ref="W89:W91"/>
    <mergeCell ref="X89:X91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K95:K97"/>
    <mergeCell ref="L95:L97"/>
    <mergeCell ref="M95:M97"/>
    <mergeCell ref="N95:N97"/>
    <mergeCell ref="O95:O97"/>
    <mergeCell ref="S95:S97"/>
    <mergeCell ref="T95:T97"/>
    <mergeCell ref="U95:U97"/>
    <mergeCell ref="V95:V97"/>
    <mergeCell ref="W95:W97"/>
    <mergeCell ref="X113:X115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N98:N100"/>
    <mergeCell ref="O98:O100"/>
    <mergeCell ref="S98:S100"/>
    <mergeCell ref="T98:T100"/>
    <mergeCell ref="H107:H109"/>
    <mergeCell ref="I107:I109"/>
    <mergeCell ref="J107:J109"/>
    <mergeCell ref="K107:K109"/>
    <mergeCell ref="L107:L109"/>
    <mergeCell ref="M107:M109"/>
    <mergeCell ref="U98:U100"/>
    <mergeCell ref="V98:V100"/>
    <mergeCell ref="W98:W100"/>
    <mergeCell ref="X98:X100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13:J115"/>
    <mergeCell ref="K113:K115"/>
    <mergeCell ref="L113:L115"/>
    <mergeCell ref="M113:M115"/>
    <mergeCell ref="N113:N115"/>
    <mergeCell ref="O113:O115"/>
    <mergeCell ref="S113:S115"/>
    <mergeCell ref="T113:T115"/>
    <mergeCell ref="U113:U115"/>
    <mergeCell ref="V113:V115"/>
    <mergeCell ref="W113:W115"/>
    <mergeCell ref="X125:X127"/>
    <mergeCell ref="A122:A124"/>
    <mergeCell ref="B122:B124"/>
    <mergeCell ref="C122:C124"/>
    <mergeCell ref="D122:D124"/>
    <mergeCell ref="E122:E124"/>
    <mergeCell ref="F122:F124"/>
    <mergeCell ref="G122:G124"/>
    <mergeCell ref="H122:H124"/>
    <mergeCell ref="I122:I124"/>
    <mergeCell ref="J122:J124"/>
    <mergeCell ref="K122:K124"/>
    <mergeCell ref="L122:L124"/>
    <mergeCell ref="M122:M124"/>
    <mergeCell ref="N122:N124"/>
    <mergeCell ref="O122:O124"/>
    <mergeCell ref="S122:S124"/>
    <mergeCell ref="T122:T124"/>
    <mergeCell ref="U122:U124"/>
    <mergeCell ref="V122:V124"/>
    <mergeCell ref="W122:W124"/>
    <mergeCell ref="X122:X124"/>
    <mergeCell ref="A125:A127"/>
    <mergeCell ref="B125:B127"/>
    <mergeCell ref="C125:C127"/>
    <mergeCell ref="D125:D127"/>
    <mergeCell ref="E125:E127"/>
    <mergeCell ref="F125:F127"/>
    <mergeCell ref="G125:G127"/>
    <mergeCell ref="H125:H127"/>
    <mergeCell ref="I125:I127"/>
    <mergeCell ref="J125:J127"/>
    <mergeCell ref="K125:K127"/>
    <mergeCell ref="L125:L127"/>
    <mergeCell ref="M125:M127"/>
    <mergeCell ref="N125:N127"/>
    <mergeCell ref="O125:O127"/>
    <mergeCell ref="S125:S127"/>
    <mergeCell ref="T125:T127"/>
    <mergeCell ref="U125:U127"/>
    <mergeCell ref="V125:V127"/>
    <mergeCell ref="W125:W127"/>
    <mergeCell ref="X131:X133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J128:J130"/>
    <mergeCell ref="K128:K130"/>
    <mergeCell ref="L128:L130"/>
    <mergeCell ref="M128:M130"/>
    <mergeCell ref="N128:N130"/>
    <mergeCell ref="O128:O130"/>
    <mergeCell ref="S128:S130"/>
    <mergeCell ref="T128:T130"/>
    <mergeCell ref="U128:U130"/>
    <mergeCell ref="V128:V130"/>
    <mergeCell ref="W128:W130"/>
    <mergeCell ref="X128:X130"/>
    <mergeCell ref="A131:A133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K131:K133"/>
    <mergeCell ref="L131:L133"/>
    <mergeCell ref="M131:M133"/>
    <mergeCell ref="N131:N133"/>
    <mergeCell ref="O131:O133"/>
    <mergeCell ref="S131:S133"/>
    <mergeCell ref="T131:T133"/>
    <mergeCell ref="U131:U133"/>
    <mergeCell ref="V131:V133"/>
    <mergeCell ref="W131:W133"/>
  </mergeCells>
  <phoneticPr fontId="2" type="noConversion"/>
  <pageMargins left="0.23622047244094491" right="0.23622047244094491" top="0.74803149606299213" bottom="0.74803149606299213" header="0.31496062992125984" footer="0.31496062992125984"/>
  <pageSetup paperSize="8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2015-06-12T06:06:10Z</cp:lastPrinted>
  <dcterms:created xsi:type="dcterms:W3CDTF">2015-02-13T06:31:18Z</dcterms:created>
  <dcterms:modified xsi:type="dcterms:W3CDTF">2015-08-09T23:28:59Z</dcterms:modified>
</cp:coreProperties>
</file>