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12120" windowHeight="897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L6" i="4"/>
  <c r="L5" i="4"/>
  <c r="L4" i="4"/>
  <c r="M4" i="4" l="1"/>
  <c r="M7" i="4"/>
  <c r="M6" i="4"/>
  <c r="M5" i="4"/>
</calcChain>
</file>

<file path=xl/sharedStrings.xml><?xml version="1.0" encoding="utf-8"?>
<sst xmlns="http://schemas.openxmlformats.org/spreadsheetml/2006/main" count="79" uniqueCount="63">
  <si>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</si>
  <si>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</si>
  <si>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</si>
  <si>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</si>
  <si>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</si>
  <si>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</si>
  <si>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</si>
  <si>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</si>
  <si>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</si>
  <si>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</si>
  <si>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</si>
  <si>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</si>
  <si>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</si>
  <si>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</si>
  <si>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</si>
  <si>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</si>
  <si>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</si>
  <si>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</si>
  <si>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</si>
  <si>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</si>
  <si>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</si>
  <si>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</si>
  <si>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</si>
  <si>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</si>
  <si>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</si>
  <si>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</si>
  <si>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</si>
  <si>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</si>
  <si>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</si>
  <si>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</si>
  <si>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</si>
  <si>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</si>
  <si>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</si>
  <si>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</si>
  <si>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</si>
  <si>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</si>
  <si>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</si>
  <si>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√</t>
  </si>
  <si>
    <t>增加医生信息</t>
    <phoneticPr fontId="2" type="noConversion"/>
  </si>
  <si>
    <t>对表单进行验证，确保信息完整性</t>
    <phoneticPr fontId="2" type="noConversion"/>
  </si>
  <si>
    <t>实现删、改的功能</t>
    <phoneticPr fontId="2" type="noConversion"/>
  </si>
  <si>
    <t>实现增、删、改的功能</t>
    <phoneticPr fontId="2" type="noConversion"/>
  </si>
  <si>
    <t>医生人员信息管理</t>
    <phoneticPr fontId="2" type="noConversion"/>
  </si>
  <si>
    <t>医生信息管理</t>
    <phoneticPr fontId="2" type="noConversion"/>
  </si>
  <si>
    <t>医生轮班信息管理</t>
    <phoneticPr fontId="2" type="noConversion"/>
  </si>
  <si>
    <t>轮班</t>
    <phoneticPr fontId="2" type="noConversion"/>
  </si>
  <si>
    <t>date对象的格式转换、双向绑定与深度拷贝的问题</t>
    <phoneticPr fontId="2" type="noConversion"/>
  </si>
  <si>
    <t>校验</t>
    <phoneticPr fontId="2" type="noConversion"/>
  </si>
  <si>
    <t>导出excel表，增、删、改医生信息</t>
    <phoneticPr fontId="2" type="noConversion"/>
  </si>
  <si>
    <t>人员流动信息</t>
    <phoneticPr fontId="2" type="noConversion"/>
  </si>
  <si>
    <t>医生人员流动信息管理</t>
    <phoneticPr fontId="2" type="noConversion"/>
  </si>
  <si>
    <t>实现增添，导出功能</t>
    <phoneticPr fontId="2" type="noConversion"/>
  </si>
  <si>
    <t>push插入对象</t>
    <phoneticPr fontId="2" type="noConversion"/>
  </si>
  <si>
    <t>查看投诉信息</t>
    <phoneticPr fontId="2" type="noConversion"/>
  </si>
  <si>
    <t>日常工作及其他</t>
    <phoneticPr fontId="2" type="noConversion"/>
  </si>
  <si>
    <t>实现查看、删除、回复功能</t>
    <phoneticPr fontId="2" type="noConversion"/>
  </si>
  <si>
    <t>首页排版</t>
    <phoneticPr fontId="2" type="noConversion"/>
  </si>
  <si>
    <t>通过ajax从json获取数据</t>
    <phoneticPr fontId="2" type="noConversion"/>
  </si>
  <si>
    <t>系统首页</t>
    <phoneticPr fontId="2" type="noConversion"/>
  </si>
  <si>
    <t>样式修改</t>
    <phoneticPr fontId="2" type="noConversion"/>
  </si>
  <si>
    <t>实现页面信息布局、排版</t>
    <phoneticPr fontId="2" type="noConversion"/>
  </si>
  <si>
    <t>改变样式使页面简洁大方得体</t>
    <phoneticPr fontId="2" type="noConversion"/>
  </si>
  <si>
    <t>陈秋明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</si>
</sst>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67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8" t="s">
        <v>29</v>
      </c>
      <c r="B36" s="69"/>
      <c r="C36" s="69"/>
      <c r="D36" s="69"/>
      <c r="E36" s="69"/>
      <c r="F36" s="69"/>
      <c r="G36" s="69"/>
      <c r="H36" s="69"/>
      <c r="I36" s="69"/>
      <c r="J36" s="69"/>
      <c r="K36" s="15"/>
    </row>
    <row r="37" spans="1:11" s="11" customFormat="1" ht="19.5">
      <c r="A37" s="72" t="s">
        <v>30</v>
      </c>
      <c r="B37" s="72"/>
      <c r="C37" s="72"/>
      <c r="D37" s="72"/>
      <c r="E37" s="72"/>
      <c r="F37" s="72"/>
      <c r="G37" s="72"/>
      <c r="H37" s="72"/>
      <c r="I37" s="72"/>
      <c r="J37" s="72"/>
      <c r="K37" s="15"/>
    </row>
    <row r="38" spans="1:11" s="11" customFormat="1">
      <c r="A38" s="70" t="s">
        <v>31</v>
      </c>
      <c r="B38" s="71"/>
      <c r="C38" s="71"/>
      <c r="D38" s="71"/>
      <c r="E38" s="71"/>
      <c r="F38" s="71"/>
      <c r="G38" s="71"/>
      <c r="H38" s="71"/>
      <c r="I38" s="71"/>
      <c r="J38" s="71"/>
    </row>
    <row r="39" spans="1:11" s="11" customFormat="1">
      <c r="A39" s="71"/>
      <c r="B39" s="71"/>
      <c r="C39" s="71"/>
      <c r="D39" s="71"/>
      <c r="E39" s="71"/>
      <c r="F39" s="71"/>
      <c r="G39" s="71"/>
      <c r="H39" s="71"/>
      <c r="I39" s="71"/>
      <c r="J39" s="71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3" t="s">
        <v>0</v>
      </c>
      <c r="B1" s="73"/>
      <c r="C1" s="73"/>
      <c r="D1" s="73"/>
    </row>
    <row r="2" spans="1:4" ht="19.899999999999999" customHeight="1" thickBot="1">
      <c r="A2" s="73"/>
      <c r="B2" s="73"/>
      <c r="C2" s="73"/>
      <c r="D2" s="73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0"/>
  <sheetViews>
    <sheetView showGridLines="0" tabSelected="1" zoomScaleNormal="100" workbookViewId="0">
      <selection activeCell="L6" sqref="L6"/>
    </sheetView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2"/>
      <c r="K1" s="82"/>
      <c r="L1" s="82"/>
      <c r="M1" s="82"/>
    </row>
    <row r="2" spans="2:13" s="43" customFormat="1" ht="15" thickBot="1">
      <c r="B2" s="78"/>
      <c r="C2" s="78"/>
      <c r="D2" s="79"/>
      <c r="E2" s="79"/>
      <c r="F2" s="79"/>
      <c r="G2" s="79"/>
      <c r="H2" s="79"/>
      <c r="I2" s="79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79"/>
      <c r="C3" s="79"/>
      <c r="D3" s="44"/>
      <c r="E3" s="44"/>
      <c r="F3" s="44"/>
      <c r="G3" s="44"/>
      <c r="H3" s="45"/>
      <c r="I3" s="46"/>
      <c r="J3" s="80" t="s">
        <v>8</v>
      </c>
      <c r="K3" s="81"/>
      <c r="L3" s="2">
        <f>COUNTA(E9:E24)</f>
        <v>7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3" t="s">
        <v>24</v>
      </c>
      <c r="K4" s="84"/>
      <c r="L4" s="2">
        <f>COUNTA(H9:H24)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5" t="s">
        <v>10</v>
      </c>
      <c r="K5" s="86"/>
      <c r="L5" s="2">
        <f>COUNTA(I9:I24)</f>
        <v>7</v>
      </c>
      <c r="M5" s="48">
        <f>IF(L3&lt;&gt;0,L5/L3,0)</f>
        <v>1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3" t="s">
        <v>27</v>
      </c>
      <c r="K6" s="84"/>
      <c r="L6" s="2">
        <f>COUNTA(J9:J24)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/>
      <c r="D7" s="49" t="s">
        <v>36</v>
      </c>
      <c r="E7" s="34"/>
      <c r="F7" s="34" t="s">
        <v>22</v>
      </c>
      <c r="G7" s="34" t="s">
        <v>62</v>
      </c>
      <c r="H7" s="34"/>
      <c r="I7" s="34"/>
      <c r="J7" s="87" t="s">
        <v>21</v>
      </c>
      <c r="K7" s="88"/>
      <c r="L7" s="54">
        <f>COUNTA(K9:K24)</f>
        <v>7</v>
      </c>
      <c r="M7" s="55">
        <f>IF(L3&lt;&gt;0,L7/L3,0)</f>
        <v>1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76" t="s">
        <v>15</v>
      </c>
      <c r="M8" s="77"/>
    </row>
    <row r="9" spans="2:13" s="43" customFormat="1" ht="14.25">
      <c r="B9" s="37">
        <v>1</v>
      </c>
      <c r="C9" s="2" t="s">
        <v>43</v>
      </c>
      <c r="D9" s="66"/>
      <c r="E9" s="2" t="s">
        <v>38</v>
      </c>
      <c r="F9" s="3"/>
      <c r="G9" s="2" t="s">
        <v>39</v>
      </c>
      <c r="H9" s="47"/>
      <c r="I9" s="47" t="s">
        <v>37</v>
      </c>
      <c r="J9" s="47"/>
      <c r="K9" s="47" t="s">
        <v>37</v>
      </c>
      <c r="L9" s="74" t="s">
        <v>47</v>
      </c>
      <c r="M9" s="75"/>
    </row>
    <row r="10" spans="2:13" ht="14.25">
      <c r="B10" s="37">
        <v>2</v>
      </c>
      <c r="C10" s="2" t="s">
        <v>42</v>
      </c>
      <c r="D10" s="66"/>
      <c r="E10" s="2" t="s">
        <v>48</v>
      </c>
      <c r="F10" s="2"/>
      <c r="G10" s="3" t="s">
        <v>41</v>
      </c>
      <c r="H10" s="47"/>
      <c r="I10" s="47" t="s">
        <v>37</v>
      </c>
      <c r="J10" s="47"/>
      <c r="K10" s="47" t="s">
        <v>37</v>
      </c>
      <c r="L10" s="74" t="s">
        <v>46</v>
      </c>
      <c r="M10" s="75"/>
    </row>
    <row r="11" spans="2:13" ht="14.25">
      <c r="B11" s="38">
        <v>3</v>
      </c>
      <c r="C11" s="2" t="s">
        <v>44</v>
      </c>
      <c r="D11" s="4"/>
      <c r="E11" s="4" t="s">
        <v>45</v>
      </c>
      <c r="F11" s="4"/>
      <c r="G11" s="5" t="s">
        <v>40</v>
      </c>
      <c r="H11" s="47"/>
      <c r="I11" s="47" t="s">
        <v>37</v>
      </c>
      <c r="J11" s="47"/>
      <c r="K11" s="47" t="s">
        <v>37</v>
      </c>
      <c r="L11" s="74" t="s">
        <v>46</v>
      </c>
      <c r="M11" s="75"/>
    </row>
    <row r="12" spans="2:13" ht="14.25">
      <c r="B12" s="38">
        <v>4</v>
      </c>
      <c r="C12" s="2" t="s">
        <v>50</v>
      </c>
      <c r="D12" s="4"/>
      <c r="E12" s="6" t="s">
        <v>49</v>
      </c>
      <c r="F12" s="4"/>
      <c r="G12" s="5" t="s">
        <v>51</v>
      </c>
      <c r="H12" s="47"/>
      <c r="I12" s="47" t="s">
        <v>37</v>
      </c>
      <c r="J12" s="47"/>
      <c r="K12" s="47" t="s">
        <v>37</v>
      </c>
      <c r="L12" s="74" t="s">
        <v>52</v>
      </c>
      <c r="M12" s="75"/>
    </row>
    <row r="13" spans="2:13" ht="14.25">
      <c r="B13" s="38">
        <v>5</v>
      </c>
      <c r="C13" s="2" t="s">
        <v>43</v>
      </c>
      <c r="D13" s="4" t="s">
        <v>54</v>
      </c>
      <c r="E13" s="4" t="s">
        <v>53</v>
      </c>
      <c r="F13" s="4"/>
      <c r="G13" s="5" t="s">
        <v>55</v>
      </c>
      <c r="H13" s="47"/>
      <c r="I13" s="47" t="s">
        <v>37</v>
      </c>
      <c r="J13" s="47"/>
      <c r="K13" s="47" t="s">
        <v>37</v>
      </c>
      <c r="L13" s="74"/>
      <c r="M13" s="75"/>
    </row>
    <row r="14" spans="2:13" ht="14.25">
      <c r="B14" s="38">
        <v>6</v>
      </c>
      <c r="C14" s="2" t="s">
        <v>58</v>
      </c>
      <c r="D14" s="4"/>
      <c r="E14" s="4" t="s">
        <v>56</v>
      </c>
      <c r="F14" s="4"/>
      <c r="G14" s="5" t="s">
        <v>60</v>
      </c>
      <c r="H14" s="47"/>
      <c r="I14" s="47" t="s">
        <v>37</v>
      </c>
      <c r="J14" s="47"/>
      <c r="K14" s="47" t="s">
        <v>37</v>
      </c>
      <c r="L14" s="74" t="s">
        <v>57</v>
      </c>
      <c r="M14" s="75"/>
    </row>
    <row r="15" spans="2:13" ht="14.25">
      <c r="B15" s="38">
        <v>7</v>
      </c>
      <c r="C15" s="2" t="s">
        <v>58</v>
      </c>
      <c r="D15" s="67"/>
      <c r="E15" s="4" t="s">
        <v>59</v>
      </c>
      <c r="F15" s="4"/>
      <c r="G15" s="5" t="s">
        <v>61</v>
      </c>
      <c r="H15" s="47"/>
      <c r="I15" s="47" t="s">
        <v>37</v>
      </c>
      <c r="J15" s="47"/>
      <c r="K15" s="47" t="s">
        <v>37</v>
      </c>
      <c r="L15" s="74"/>
      <c r="M15" s="75"/>
    </row>
    <row r="16" spans="2:13" ht="14.25">
      <c r="B16" s="38"/>
      <c r="C16" s="2"/>
      <c r="D16" s="4"/>
      <c r="E16" s="4"/>
      <c r="F16" s="4"/>
      <c r="G16" s="5"/>
      <c r="H16" s="47"/>
      <c r="I16" s="47"/>
      <c r="J16" s="47"/>
      <c r="K16" s="47"/>
      <c r="L16" s="74"/>
      <c r="M16" s="75"/>
    </row>
    <row r="17" spans="2:13" ht="14.25">
      <c r="B17" s="38"/>
      <c r="C17" s="2"/>
      <c r="D17" s="4"/>
      <c r="E17" s="4"/>
      <c r="G17" s="5"/>
      <c r="H17" s="47"/>
      <c r="I17" s="47"/>
      <c r="J17" s="47"/>
      <c r="K17" s="47"/>
      <c r="L17" s="74"/>
      <c r="M17" s="75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4"/>
      <c r="M18" s="75"/>
    </row>
    <row r="19" spans="2:13" ht="14.25">
      <c r="B19" s="38"/>
      <c r="C19" s="2"/>
      <c r="D19" s="4"/>
      <c r="E19" s="4"/>
      <c r="F19" s="4"/>
      <c r="G19" s="5"/>
      <c r="H19" s="47"/>
      <c r="I19" s="47"/>
      <c r="J19" s="47"/>
      <c r="K19" s="47"/>
      <c r="L19" s="74"/>
      <c r="M19" s="75"/>
    </row>
    <row r="20" spans="2:13" ht="14.25">
      <c r="B20" s="38"/>
      <c r="C20" s="2"/>
      <c r="D20" s="4"/>
      <c r="E20" s="4"/>
      <c r="F20" s="4"/>
      <c r="G20" s="5"/>
      <c r="H20" s="47"/>
      <c r="I20" s="47"/>
      <c r="J20" s="47"/>
      <c r="K20" s="47"/>
      <c r="L20" s="74"/>
      <c r="M20" s="75"/>
    </row>
    <row r="21" spans="2:13" ht="14.25">
      <c r="B21" s="38"/>
      <c r="C21" s="2"/>
      <c r="D21" s="4"/>
      <c r="E21" s="6"/>
      <c r="F21" s="4"/>
      <c r="G21" s="5"/>
      <c r="H21" s="47"/>
      <c r="I21" s="47"/>
      <c r="J21" s="47"/>
      <c r="K21" s="47"/>
      <c r="L21" s="74"/>
      <c r="M21" s="75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4"/>
      <c r="M22" s="75"/>
    </row>
    <row r="23" spans="2:13" ht="14.25">
      <c r="B23" s="38"/>
      <c r="C23" s="2"/>
      <c r="D23" s="4"/>
      <c r="E23" s="4"/>
      <c r="F23" s="4"/>
      <c r="G23" s="5"/>
      <c r="H23" s="47"/>
      <c r="I23" s="47"/>
      <c r="J23" s="47"/>
      <c r="K23" s="47"/>
      <c r="L23" s="74"/>
      <c r="M23" s="75"/>
    </row>
    <row r="24" spans="2:13" ht="12.75" thickBot="1">
      <c r="B24" s="39"/>
      <c r="C24" s="2"/>
      <c r="D24" s="40"/>
      <c r="E24" s="40"/>
      <c r="F24" s="40"/>
      <c r="G24" s="41"/>
      <c r="H24" s="42"/>
      <c r="I24" s="42"/>
      <c r="J24" s="42"/>
      <c r="K24" s="40"/>
      <c r="L24" s="90"/>
      <c r="M24" s="91"/>
    </row>
    <row r="25" spans="2:13" ht="30" customHeight="1">
      <c r="B25" s="89" t="s">
        <v>26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</row>
    <row r="26" spans="2:13">
      <c r="E26" s="8"/>
      <c r="G26" s="7"/>
    </row>
    <row r="27" spans="2:13">
      <c r="G27" s="7"/>
    </row>
    <row r="28" spans="2:13">
      <c r="E28" s="8"/>
      <c r="G28" s="7"/>
    </row>
    <row r="29" spans="2:13">
      <c r="G29" s="7"/>
    </row>
    <row r="30" spans="2:13">
      <c r="E30" s="9"/>
      <c r="G30" s="7"/>
    </row>
  </sheetData>
  <mergeCells count="27">
    <mergeCell ref="L16:M16"/>
    <mergeCell ref="L17:M17"/>
    <mergeCell ref="L18:M18"/>
    <mergeCell ref="B25:M25"/>
    <mergeCell ref="L19:M19"/>
    <mergeCell ref="L24:M24"/>
    <mergeCell ref="L21:M21"/>
    <mergeCell ref="L22:M22"/>
    <mergeCell ref="L23:M23"/>
    <mergeCell ref="L20:M20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2:M12"/>
    <mergeCell ref="L13:M13"/>
    <mergeCell ref="L14:M14"/>
    <mergeCell ref="L15:M15"/>
  </mergeCells>
  <phoneticPr fontId="2" type="noConversion"/>
  <dataValidations count="4">
    <dataValidation type="list" allowBlank="1" showInputMessage="1" showErrorMessage="1" sqref="K24">
      <formula1>"高,中,低"</formula1>
    </dataValidation>
    <dataValidation type="list" allowBlank="1" showInputMessage="1" showErrorMessage="1" sqref="H24">
      <formula1>"A,B,C,D"</formula1>
    </dataValidation>
    <dataValidation type="list" allowBlank="1" showInputMessage="1" showErrorMessage="1" sqref="I24:J24">
      <formula1>"100%,30%～100%,10%～30%,&lt;10%"</formula1>
    </dataValidation>
    <dataValidation type="list" showInputMessage="1" showErrorMessage="1" sqref="H9:K23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2017-08-09T07:37:12Z</dcterms:modified>
</cp:coreProperties>
</file>