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12"/>
  </bookViews>
  <sheets>
    <sheet name="文件封面" sheetId="4" r:id="rId1"/>
    <sheet name="文件修改控制" sheetId="5" r:id="rId2"/>
    <sheet name="封面" sheetId="6" r:id="rId3"/>
    <sheet name="8-1" sheetId="34" r:id="rId4"/>
    <sheet name="8-2" sheetId="36" r:id="rId5"/>
    <sheet name="8-3" sheetId="37" r:id="rId6"/>
    <sheet name="8-4" sheetId="38" r:id="rId7"/>
    <sheet name="8-5" sheetId="39" r:id="rId8"/>
    <sheet name="8-6" sheetId="40" r:id="rId9"/>
    <sheet name="8-7" sheetId="41" r:id="rId10"/>
    <sheet name="8-8" sheetId="42" r:id="rId11"/>
    <sheet name="8-9" sheetId="43" r:id="rId12"/>
    <sheet name="8-10" sheetId="44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40" l="1"/>
  <c r="F17" i="39"/>
  <c r="F17" i="38" l="1"/>
  <c r="F17" i="37" l="1"/>
  <c r="F17" i="36"/>
  <c r="F17" i="34"/>
  <c r="F17" i="43"/>
  <c r="F17" i="41"/>
  <c r="F17" i="44"/>
  <c r="F17" i="42"/>
</calcChain>
</file>

<file path=xl/sharedStrings.xml><?xml version="1.0" encoding="utf-8"?>
<sst xmlns="http://schemas.openxmlformats.org/spreadsheetml/2006/main" count="443" uniqueCount="115">
  <si>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</si>
  <si>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</si>
  <si>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</si>
  <si>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</si>
  <si>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</si>
  <si>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</si>
  <si>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</si>
  <si>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</si>
  <si>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</si>
  <si>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</si>
  <si>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</si>
  <si>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</si>
  <si>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</si>
  <si>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</si>
  <si>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</si>
  <si>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</si>
  <si>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</si>
  <si>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</si>
  <si>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</si>
  <si>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</si>
  <si>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</si>
  <si>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</si>
  <si>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</si>
  <si>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</si>
  <si>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</si>
  <si>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</si>
  <si>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</si>
  <si>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</si>
  <si>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</si>
  <si>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</si>
  <si>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</si>
  <si>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</si>
  <si>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</si>
  <si>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</si>
  <si>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</si>
  <si>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</si>
  <si>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</si>
  <si>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</si>
  <si>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</si>
  <si>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</si>
  <si>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</si>
  <si>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</si>
  <si>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</si>
  <si>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</si>
  <si>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</si>
  <si>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</si>
  <si>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</si>
  <si>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是</t>
    <phoneticPr fontId="3" type="noConversion"/>
  </si>
  <si>
    <t>李怡敏</t>
    <phoneticPr fontId="3" type="noConversion"/>
  </si>
  <si>
    <t>安逸医院内部管理系统</t>
    <phoneticPr fontId="3" type="noConversion"/>
  </si>
  <si>
    <t>his</t>
    <phoneticPr fontId="3" type="noConversion"/>
  </si>
  <si>
    <t>安逸医院内部管理系统的药房药物查询模块，实现从json接口导出药物信息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</si>
  <si>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phoneticPr fontId="3" type="noConversion"/>
  </si>
  <si>
    <t>创建和注册组件</t>
    <phoneticPr fontId="3" type="noConversion"/>
  </si>
  <si>
    <t>编写组件的基本页面</t>
    <phoneticPr fontId="3" type="noConversion"/>
  </si>
  <si>
    <t>找药物数据</t>
    <phoneticPr fontId="3" type="noConversion"/>
  </si>
  <si>
    <r>
      <rPr>
        <sz val="9"/>
        <rFont val="宋体"/>
        <family val="3"/>
        <charset val="134"/>
      </rPr>
      <t>编写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文件并从中读取数据</t>
    </r>
    <phoneticPr fontId="3" type="noConversion"/>
  </si>
  <si>
    <t>讨论模块功能与实现方法</t>
    <phoneticPr fontId="3" type="noConversion"/>
  </si>
  <si>
    <t>学习查看对应数据的详细信息的方法</t>
    <phoneticPr fontId="3" type="noConversion"/>
  </si>
  <si>
    <t>实现查看功能</t>
    <phoneticPr fontId="3" type="noConversion"/>
  </si>
  <si>
    <t>上网找学习资料，自己学习</t>
    <phoneticPr fontId="3" type="noConversion"/>
  </si>
  <si>
    <t>上网找学习资料，自己学习</t>
    <phoneticPr fontId="3" type="noConversion"/>
  </si>
  <si>
    <r>
      <t>json</t>
    </r>
    <r>
      <rPr>
        <sz val="9"/>
        <rFont val="宋体"/>
        <family val="3"/>
        <charset val="134"/>
      </rPr>
      <t>数据格式容易写错</t>
    </r>
    <phoneticPr fontId="3" type="noConversion"/>
  </si>
  <si>
    <t>以后要细心点</t>
    <phoneticPr fontId="3" type="noConversion"/>
  </si>
  <si>
    <t>日期的类型应该是字符串而不是数值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</si>
  <si>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日</t>
    </r>
    <phoneticPr fontId="3" type="noConversion"/>
  </si>
  <si>
    <t>安逸医院内部管理系统的药房药物补给申请模块，实现保存输入的信息（只差最后一步后台接口）、使用vue的ajax有选择地读取数据</t>
    <phoneticPr fontId="3" type="noConversion"/>
  </si>
  <si>
    <t>编写组件的基本页面</t>
    <phoneticPr fontId="3" type="noConversion"/>
  </si>
  <si>
    <t>双向绑定数据保存输入信息</t>
    <phoneticPr fontId="3" type="noConversion"/>
  </si>
  <si>
    <t>编写json文件并从中有选择地读取数据</t>
    <phoneticPr fontId="3" type="noConversion"/>
  </si>
  <si>
    <t>实现提交按钮功能</t>
    <phoneticPr fontId="3" type="noConversion"/>
  </si>
  <si>
    <t>实现重置按钮功能</t>
    <phoneticPr fontId="3" type="noConversion"/>
  </si>
  <si>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visible-syn</t>
    </r>
    <r>
      <rPr>
        <sz val="9"/>
        <rFont val="宋体"/>
        <family val="3"/>
        <charset val="134"/>
      </rPr>
      <t>的学习</t>
    </r>
    <phoneticPr fontId="3" type="noConversion"/>
  </si>
  <si>
    <t>created和mounted的学习</t>
    <phoneticPr fontId="3" type="noConversion"/>
  </si>
  <si>
    <t>安逸医院内部管理系统的药房药物信息查看的详情信息编写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</si>
  <si>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日</t>
    </r>
    <phoneticPr fontId="3" type="noConversion"/>
  </si>
  <si>
    <t>实现点击查看某样药品的详情就打开该详情页面</t>
    <phoneticPr fontId="3" type="noConversion"/>
  </si>
  <si>
    <t>学习vue 的scope用法</t>
    <phoneticPr fontId="3" type="noConversion"/>
  </si>
  <si>
    <t>学习vue 的将页面表格数据导出到excel的用法</t>
    <phoneticPr fontId="3" type="noConversion"/>
  </si>
  <si>
    <t>网速太慢了，拖慢了实践进度，浪费了很多时间</t>
    <phoneticPr fontId="3" type="noConversion"/>
  </si>
  <si>
    <t>学习时间格式转换</t>
    <phoneticPr fontId="3" type="noConversion"/>
  </si>
  <si>
    <t>老师授课</t>
    <phoneticPr fontId="3" type="noConversion"/>
  </si>
  <si>
    <t>安逸医院内部管理系统的西药房模块</t>
    <phoneticPr fontId="3" type="noConversion"/>
  </si>
  <si>
    <t>整理西药信息数据</t>
    <phoneticPr fontId="3" type="noConversion"/>
  </si>
  <si>
    <t>上网找学习资料，自己学习</t>
    <phoneticPr fontId="3" type="noConversion"/>
  </si>
  <si>
    <t>安逸医院内部管理系统的西药房模块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</si>
  <si>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phoneticPr fontId="3" type="noConversion"/>
  </si>
  <si>
    <t>编写药房申请药物补给</t>
    <phoneticPr fontId="3" type="noConversion"/>
  </si>
  <si>
    <t>处理表单的验证问题</t>
    <phoneticPr fontId="3" type="noConversion"/>
  </si>
  <si>
    <t xml:space="preserve"> </t>
    <phoneticPr fontId="3" type="noConversion"/>
  </si>
  <si>
    <t>和组员讨论问题花了很多时间</t>
    <phoneticPr fontId="3" type="noConversion"/>
  </si>
  <si>
    <t xml:space="preserve"> 尽量把握好时间</t>
    <phoneticPr fontId="3" type="noConversion"/>
  </si>
  <si>
    <t>2017年8月6日——2017年8月6日</t>
  </si>
  <si>
    <t>编写组件的基本页面</t>
    <phoneticPr fontId="3" type="noConversion"/>
  </si>
  <si>
    <t>编写处理处方模块</t>
    <phoneticPr fontId="3" type="noConversion"/>
  </si>
  <si>
    <t>处理获取处方上的药品数量计算库存</t>
    <phoneticPr fontId="3" type="noConversion"/>
  </si>
  <si>
    <t xml:space="preserve"> </t>
    <phoneticPr fontId="3" type="noConversion"/>
  </si>
  <si>
    <t>2017年8月7日——2017年8月7日</t>
  </si>
  <si>
    <t>安逸医院内部管理系统的前台收银模块</t>
    <phoneticPr fontId="3" type="noConversion"/>
  </si>
  <si>
    <t>编写挂号模块</t>
    <phoneticPr fontId="3" type="noConversion"/>
  </si>
  <si>
    <t>处理验证信息问题</t>
    <phoneticPr fontId="3" type="noConversion"/>
  </si>
  <si>
    <t>编写插看挂号信息模块</t>
    <phoneticPr fontId="3" type="noConversion"/>
  </si>
  <si>
    <t>实现查看与删除功能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</si>
  <si>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日</t>
    </r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</si>
  <si>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</t>
    </r>
    <phoneticPr fontId="3" type="noConversion"/>
  </si>
  <si>
    <t>编写缴费处理模块</t>
    <phoneticPr fontId="3" type="noConversion"/>
  </si>
  <si>
    <t>处理表单验证问题</t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</si>
  <si>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日</t>
    </r>
    <phoneticPr fontId="3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</si>
  <si>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——2017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月10日</t>
    </r>
    <phoneticPr fontId="3" type="noConversion"/>
  </si>
  <si>
    <t>处理表单验证问题</t>
    <phoneticPr fontId="3" type="noConversion"/>
  </si>
  <si>
    <t>处理计算金额问题</t>
    <phoneticPr fontId="3" type="noConversion"/>
  </si>
  <si>
    <t>写项目文档</t>
    <phoneticPr fontId="3" type="noConversion"/>
  </si>
  <si>
    <t>结合项目总体内容编写</t>
    <phoneticPr fontId="3" type="noConversion"/>
  </si>
  <si>
    <t>新手没有写过那些项目文档，很多东西无从下手</t>
    <phoneticPr fontId="3" type="noConversion"/>
  </si>
  <si>
    <t>借鉴网上的内容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</si>
</sst>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61" fillId="0" borderId="10" xfId="0" applyFont="1" applyBorder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>
      <alignment horizontal="center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58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4.25"/>
  <cols>
    <col min="1" max="1" width="7.5" style="28" customWidth="1"/>
    <col min="2" max="2" width="9" style="28"/>
    <col min="3" max="3" width="8.375" style="28" customWidth="1"/>
    <col min="4" max="16384" width="9" style="28"/>
  </cols>
  <sheetData>
    <row r="1" spans="1:9" s="22" customFormat="1" ht="22.5">
      <c r="A1" s="21"/>
    </row>
    <row r="2" spans="1:9" s="22" customFormat="1" ht="22.5">
      <c r="A2" s="21" t="s">
        <v>26</v>
      </c>
    </row>
    <row r="3" spans="1:9" s="22" customFormat="1" ht="18.75">
      <c r="A3" s="43" t="s">
        <v>43</v>
      </c>
    </row>
    <row r="4" spans="1:9" s="22" customFormat="1" ht="18.75">
      <c r="A4" s="23"/>
    </row>
    <row r="5" spans="1:9" s="22" customFormat="1" ht="18.75">
      <c r="A5" s="23"/>
    </row>
    <row r="6" spans="1:9" s="22" customFormat="1" ht="18.75">
      <c r="A6" s="23"/>
    </row>
    <row r="7" spans="1:9" s="22" customFormat="1" ht="18.75">
      <c r="A7" s="23"/>
    </row>
    <row r="8" spans="1:9" s="22" customFormat="1" ht="18.75">
      <c r="A8" s="23"/>
    </row>
    <row r="9" spans="1:9" s="22" customFormat="1" ht="18.75">
      <c r="A9" s="23"/>
    </row>
    <row r="10" spans="1:9" s="22" customFormat="1" ht="18.75">
      <c r="A10" s="23"/>
    </row>
    <row r="11" spans="1:9" s="22" customFormat="1" ht="18.75">
      <c r="A11" s="23"/>
    </row>
    <row r="12" spans="1:9" s="22" customFormat="1" ht="18.75">
      <c r="A12" s="23"/>
      <c r="C12" s="44"/>
    </row>
    <row r="13" spans="1:9" s="22" customFormat="1" ht="18.75">
      <c r="A13" s="23"/>
    </row>
    <row r="14" spans="1:9" s="22" customFormat="1" ht="18.75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2" customFormat="1" ht="18.75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.75">
      <c r="A17" s="45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.75">
      <c r="A18" s="46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8.75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8.75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8.75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8.75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8.75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5">
      <c r="A33" s="47" t="s">
        <v>28</v>
      </c>
      <c r="B33" s="25"/>
      <c r="C33" s="25"/>
      <c r="D33" s="25"/>
      <c r="E33" s="25"/>
      <c r="F33" s="25"/>
      <c r="G33" s="25"/>
      <c r="H33" s="25"/>
      <c r="I33" s="25"/>
      <c r="J33" s="48"/>
    </row>
    <row r="34" spans="1:10" s="22" customFormat="1" ht="19.5">
      <c r="A34" s="49" t="s">
        <v>29</v>
      </c>
      <c r="B34" s="25"/>
      <c r="C34" s="25"/>
      <c r="D34" s="25"/>
      <c r="E34" s="25"/>
      <c r="F34" s="25"/>
      <c r="G34" s="25"/>
      <c r="H34" s="25"/>
      <c r="I34" s="25"/>
      <c r="J34" s="48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48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42954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98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97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97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93</v>
      </c>
      <c r="D10" s="123"/>
      <c r="E10" s="123"/>
      <c r="F10" s="105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99</v>
      </c>
      <c r="D11" s="123"/>
      <c r="E11" s="123"/>
      <c r="F11" s="105">
        <v>5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100</v>
      </c>
      <c r="D12" s="123"/>
      <c r="E12" s="123"/>
      <c r="F12" s="105">
        <v>3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89</v>
      </c>
      <c r="D13" s="123"/>
      <c r="E13" s="123"/>
      <c r="F13" s="105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5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5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 ca="1">SUM(F10:F17)</f>
        <v>0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90</v>
      </c>
      <c r="D20" s="111"/>
      <c r="E20" s="112" t="s">
        <v>91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5" sqref="C5:J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42955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98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104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104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93</v>
      </c>
      <c r="D10" s="123"/>
      <c r="E10" s="123"/>
      <c r="F10" s="105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101</v>
      </c>
      <c r="D11" s="123"/>
      <c r="E11" s="123"/>
      <c r="F11" s="105">
        <v>3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102</v>
      </c>
      <c r="D12" s="123"/>
      <c r="E12" s="123"/>
      <c r="F12" s="105">
        <v>2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89</v>
      </c>
      <c r="D13" s="123"/>
      <c r="E13" s="123"/>
      <c r="F13" s="105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5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5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 ca="1">SUM(F10:F18)</f>
        <v>0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90</v>
      </c>
      <c r="D20" s="111"/>
      <c r="E20" s="112" t="s">
        <v>91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F13" sqref="F1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42956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98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103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103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93</v>
      </c>
      <c r="D10" s="123"/>
      <c r="E10" s="123"/>
      <c r="F10" s="105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105</v>
      </c>
      <c r="D11" s="123"/>
      <c r="E11" s="123"/>
      <c r="F11" s="105">
        <v>5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106</v>
      </c>
      <c r="D12" s="123"/>
      <c r="E12" s="123"/>
      <c r="F12" s="105">
        <v>3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89</v>
      </c>
      <c r="D13" s="123"/>
      <c r="E13" s="123"/>
      <c r="F13" s="105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5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5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 ca="1">SUM(F10:F19)</f>
        <v>0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90</v>
      </c>
      <c r="D20" s="111"/>
      <c r="E20" s="112" t="s">
        <v>91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A16" workbookViewId="0">
      <selection activeCell="L13" sqref="L1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42957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98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107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108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109</v>
      </c>
      <c r="D10" s="123"/>
      <c r="E10" s="123"/>
      <c r="F10" s="105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110</v>
      </c>
      <c r="D11" s="123"/>
      <c r="E11" s="123"/>
      <c r="F11" s="105">
        <v>1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111</v>
      </c>
      <c r="D12" s="123"/>
      <c r="E12" s="123"/>
      <c r="F12" s="105">
        <v>7</v>
      </c>
      <c r="G12" s="124" t="s">
        <v>112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89</v>
      </c>
      <c r="D13" s="123"/>
      <c r="E13" s="123"/>
      <c r="F13" s="105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5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5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 ca="1">SUM(F10:F19)</f>
        <v>0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113</v>
      </c>
      <c r="D20" s="111"/>
      <c r="E20" s="112" t="s">
        <v>114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625" style="54" customWidth="1"/>
    <col min="2" max="2" width="10.75" style="54" customWidth="1"/>
    <col min="3" max="3" width="46.25" style="54" customWidth="1"/>
    <col min="4" max="4" width="11.25" style="54" customWidth="1"/>
    <col min="5" max="16384" width="9" style="54"/>
  </cols>
  <sheetData>
    <row r="1" spans="1:5" ht="27">
      <c r="A1" s="51" t="s">
        <v>30</v>
      </c>
      <c r="B1" s="52"/>
      <c r="C1" s="52"/>
      <c r="D1" s="52"/>
      <c r="E1" s="53"/>
    </row>
    <row r="2" spans="1:5" ht="19.899999999999999" customHeight="1">
      <c r="A2" s="55"/>
      <c r="B2" s="52"/>
      <c r="C2" s="52"/>
      <c r="D2" s="52"/>
    </row>
    <row r="3" spans="1:5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>
      <c r="A6" s="57"/>
      <c r="B6" s="57"/>
      <c r="C6" s="58"/>
      <c r="D6" s="59"/>
    </row>
    <row r="7" spans="1:5" s="60" customFormat="1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>
      <c r="A9" s="57"/>
      <c r="B9" s="57"/>
      <c r="C9" s="58"/>
      <c r="D9" s="59"/>
    </row>
    <row r="10" spans="1:5" s="60" customFormat="1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75">
      <c r="A19" s="57"/>
      <c r="B19" s="62"/>
      <c r="C19" s="64"/>
      <c r="D19" s="59"/>
    </row>
    <row r="20" spans="1:4">
      <c r="A20" s="57"/>
      <c r="B20" s="62"/>
      <c r="C20" s="65"/>
      <c r="D20" s="59"/>
    </row>
    <row r="21" spans="1:4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6" workbookViewId="0"/>
  </sheetViews>
  <sheetFormatPr defaultColWidth="8" defaultRowHeight="15.75"/>
  <cols>
    <col min="1" max="1" width="9.25" style="95" customWidth="1"/>
    <col min="2" max="4" width="9.625" style="95" customWidth="1"/>
    <col min="5" max="5" width="13.125" style="95" customWidth="1"/>
    <col min="6" max="6" width="9.625" style="95" customWidth="1"/>
    <col min="7" max="7" width="15.5" style="95" customWidth="1"/>
    <col min="8" max="8" width="9.625" style="95" customWidth="1"/>
    <col min="9" max="16384" width="8" style="95"/>
  </cols>
  <sheetData>
    <row r="1" spans="1:9" s="68" customFormat="1" ht="22.5">
      <c r="A1" s="67"/>
    </row>
    <row r="2" spans="1:9" s="68" customFormat="1" ht="25.5" customHeight="1">
      <c r="A2" s="21" t="s">
        <v>33</v>
      </c>
    </row>
    <row r="3" spans="1:9" s="71" customFormat="1" ht="22.5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8.75">
      <c r="A4" s="43" t="s">
        <v>46</v>
      </c>
    </row>
    <row r="5" spans="1:9" s="68" customFormat="1" ht="18.75">
      <c r="A5" s="72"/>
    </row>
    <row r="6" spans="1:9" s="68" customFormat="1" ht="18.75">
      <c r="A6" s="72"/>
    </row>
    <row r="7" spans="1:9" s="68" customFormat="1" ht="18.75">
      <c r="A7" s="72"/>
    </row>
    <row r="8" spans="1:9" s="68" customFormat="1" ht="18.75">
      <c r="A8" s="72"/>
    </row>
    <row r="9" spans="1:9" s="68" customFormat="1" ht="9.75" customHeight="1">
      <c r="A9" s="72"/>
    </row>
    <row r="10" spans="1:9" s="68" customFormat="1" ht="18.75">
      <c r="A10" s="72"/>
    </row>
    <row r="11" spans="1:9" s="68" customFormat="1" ht="18.75">
      <c r="A11" s="72"/>
    </row>
    <row r="12" spans="1:9" s="68" customFormat="1" ht="18.75">
      <c r="A12" s="72"/>
    </row>
    <row r="13" spans="1:9" s="68" customFormat="1" ht="18.75">
      <c r="A13" s="72"/>
    </row>
    <row r="14" spans="1:9" s="68" customFormat="1" ht="18.75">
      <c r="A14" s="72"/>
    </row>
    <row r="15" spans="1:9" s="68" customFormat="1" ht="18.75">
      <c r="A15" s="73"/>
      <c r="B15" s="74"/>
      <c r="C15" s="74"/>
      <c r="D15" s="74"/>
      <c r="E15" s="74"/>
      <c r="F15" s="74"/>
      <c r="G15" s="74"/>
      <c r="H15" s="74"/>
    </row>
    <row r="16" spans="1:9" s="75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5" customFormat="1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25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.75">
      <c r="A19" s="73"/>
      <c r="B19" s="74"/>
      <c r="C19" s="74"/>
      <c r="D19" s="74"/>
      <c r="E19" s="74"/>
      <c r="F19" s="74"/>
      <c r="G19" s="74"/>
      <c r="H19" s="74"/>
    </row>
    <row r="20" spans="1:8" s="68" customFormat="1" ht="45.75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.75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15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.75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15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9"/>
      <c r="C34" s="109"/>
      <c r="D34" s="109"/>
      <c r="E34" s="88" t="s">
        <v>42</v>
      </c>
      <c r="F34" s="109"/>
      <c r="G34" s="109"/>
      <c r="H34" s="109"/>
    </row>
    <row r="35" spans="1:8" s="68" customFormat="1" ht="18.75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5">
      <c r="A36" s="92"/>
      <c r="B36" s="74"/>
      <c r="C36" s="74"/>
      <c r="D36" s="74"/>
      <c r="E36" s="74"/>
      <c r="F36" s="74"/>
      <c r="G36" s="74"/>
      <c r="H36" s="74"/>
    </row>
    <row r="37" spans="1:8" s="68" customFormat="1" ht="19.5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15" sqref="C15:E1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42948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51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52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52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53</v>
      </c>
      <c r="D10" s="123"/>
      <c r="E10" s="123"/>
      <c r="F10" s="102">
        <v>0.25</v>
      </c>
      <c r="G10" s="124" t="s">
        <v>61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54</v>
      </c>
      <c r="D11" s="123"/>
      <c r="E11" s="123"/>
      <c r="F11" s="102">
        <v>1</v>
      </c>
      <c r="G11" s="124" t="s">
        <v>61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55</v>
      </c>
      <c r="D12" s="123"/>
      <c r="E12" s="123"/>
      <c r="F12" s="102">
        <v>0.5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3" t="s">
        <v>56</v>
      </c>
      <c r="D13" s="123"/>
      <c r="E13" s="123"/>
      <c r="F13" s="102">
        <v>1</v>
      </c>
      <c r="G13" s="124" t="s">
        <v>60</v>
      </c>
      <c r="H13" s="125"/>
      <c r="I13" s="126"/>
      <c r="J13" s="98" t="s">
        <v>47</v>
      </c>
    </row>
    <row r="14" spans="2:10" s="20" customFormat="1" ht="20.100000000000001" customHeight="1">
      <c r="B14" s="33">
        <v>5</v>
      </c>
      <c r="C14" s="122" t="s">
        <v>57</v>
      </c>
      <c r="D14" s="123"/>
      <c r="E14" s="123"/>
      <c r="F14" s="104">
        <v>2</v>
      </c>
      <c r="G14" s="124" t="s">
        <v>60</v>
      </c>
      <c r="H14" s="125"/>
      <c r="I14" s="126"/>
      <c r="J14" s="98" t="s">
        <v>47</v>
      </c>
    </row>
    <row r="15" spans="2:10" s="20" customFormat="1" ht="20.100000000000001" customHeight="1">
      <c r="B15" s="34">
        <v>6</v>
      </c>
      <c r="C15" s="122" t="s">
        <v>58</v>
      </c>
      <c r="D15" s="123"/>
      <c r="E15" s="123"/>
      <c r="F15" s="102">
        <v>3</v>
      </c>
      <c r="G15" s="124" t="s">
        <v>60</v>
      </c>
      <c r="H15" s="125"/>
      <c r="I15" s="126"/>
      <c r="J15" s="98" t="s">
        <v>47</v>
      </c>
    </row>
    <row r="16" spans="2:10" s="20" customFormat="1" ht="20.100000000000001" customHeight="1">
      <c r="B16" s="33">
        <v>7</v>
      </c>
      <c r="C16" s="122" t="s">
        <v>59</v>
      </c>
      <c r="D16" s="123"/>
      <c r="E16" s="123"/>
      <c r="F16" s="102">
        <v>1</v>
      </c>
      <c r="G16" s="124" t="s">
        <v>60</v>
      </c>
      <c r="H16" s="125"/>
      <c r="I16" s="126"/>
      <c r="J16" s="98" t="s">
        <v>47</v>
      </c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>SUM(F10:F16)</f>
        <v>8.75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0" t="s">
        <v>62</v>
      </c>
      <c r="D20" s="111"/>
      <c r="E20" s="112" t="s">
        <v>63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 t="s">
        <v>64</v>
      </c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 t="s">
        <v>96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66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65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65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67</v>
      </c>
      <c r="D10" s="123"/>
      <c r="E10" s="123"/>
      <c r="F10" s="102">
        <v>1</v>
      </c>
      <c r="G10" s="124" t="s">
        <v>61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68</v>
      </c>
      <c r="D11" s="123"/>
      <c r="E11" s="123"/>
      <c r="F11" s="102">
        <v>2</v>
      </c>
      <c r="G11" s="124" t="s">
        <v>61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69</v>
      </c>
      <c r="D12" s="123"/>
      <c r="E12" s="123"/>
      <c r="F12" s="102">
        <v>2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70</v>
      </c>
      <c r="D13" s="123"/>
      <c r="E13" s="123"/>
      <c r="F13" s="102">
        <v>1</v>
      </c>
      <c r="G13" s="124" t="s">
        <v>60</v>
      </c>
      <c r="H13" s="125"/>
      <c r="I13" s="126"/>
      <c r="J13" s="98" t="s">
        <v>47</v>
      </c>
    </row>
    <row r="14" spans="2:10" s="20" customFormat="1" ht="20.100000000000001" customHeight="1">
      <c r="B14" s="33">
        <v>5</v>
      </c>
      <c r="C14" s="122" t="s">
        <v>71</v>
      </c>
      <c r="D14" s="123"/>
      <c r="E14" s="123"/>
      <c r="F14" s="104">
        <v>1</v>
      </c>
      <c r="G14" s="124" t="s">
        <v>60</v>
      </c>
      <c r="H14" s="125"/>
      <c r="I14" s="126"/>
      <c r="J14" s="98" t="s">
        <v>47</v>
      </c>
    </row>
    <row r="15" spans="2:10" s="20" customFormat="1" ht="20.100000000000001" customHeight="1">
      <c r="B15" s="34">
        <v>6</v>
      </c>
      <c r="C15" s="122"/>
      <c r="D15" s="123"/>
      <c r="E15" s="123"/>
      <c r="F15" s="102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2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>SUM(F10:F16)</f>
        <v>7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0" t="s">
        <v>72</v>
      </c>
      <c r="D20" s="111"/>
      <c r="E20" s="112"/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 t="s">
        <v>73</v>
      </c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3" workbookViewId="0">
      <selection activeCell="C15" sqref="C15:E1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42950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74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75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75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67</v>
      </c>
      <c r="D10" s="123"/>
      <c r="E10" s="123"/>
      <c r="F10" s="102">
        <v>1</v>
      </c>
      <c r="G10" s="124" t="s">
        <v>61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76</v>
      </c>
      <c r="D11" s="123"/>
      <c r="E11" s="123"/>
      <c r="F11" s="102">
        <v>1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77</v>
      </c>
      <c r="D12" s="123"/>
      <c r="E12" s="123"/>
      <c r="F12" s="102">
        <v>0.5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78</v>
      </c>
      <c r="D13" s="123"/>
      <c r="E13" s="123"/>
      <c r="F13" s="102">
        <v>3</v>
      </c>
      <c r="G13" s="124" t="s">
        <v>60</v>
      </c>
      <c r="H13" s="125"/>
      <c r="I13" s="126"/>
      <c r="J13" s="98" t="s">
        <v>47</v>
      </c>
    </row>
    <row r="14" spans="2:10" s="20" customFormat="1" ht="20.100000000000001" customHeight="1">
      <c r="B14" s="33">
        <v>5</v>
      </c>
      <c r="C14" s="122" t="s">
        <v>80</v>
      </c>
      <c r="D14" s="123"/>
      <c r="E14" s="123"/>
      <c r="F14" s="104">
        <v>0.5</v>
      </c>
      <c r="G14" s="124" t="s">
        <v>81</v>
      </c>
      <c r="H14" s="125"/>
      <c r="I14" s="126"/>
      <c r="J14" s="98" t="s">
        <v>47</v>
      </c>
    </row>
    <row r="15" spans="2:10" s="20" customFormat="1" ht="20.100000000000001" customHeight="1">
      <c r="B15" s="34">
        <v>6</v>
      </c>
      <c r="C15" s="122"/>
      <c r="D15" s="123"/>
      <c r="E15" s="123"/>
      <c r="F15" s="102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2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>SUM(F10:F16)</f>
        <v>6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79</v>
      </c>
      <c r="D20" s="111"/>
      <c r="E20" s="112"/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E22" sqref="E22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42951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82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75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75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54</v>
      </c>
      <c r="D10" s="123"/>
      <c r="E10" s="123"/>
      <c r="F10" s="103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83</v>
      </c>
      <c r="D11" s="123"/>
      <c r="E11" s="123"/>
      <c r="F11" s="103">
        <v>1</v>
      </c>
      <c r="G11" s="124" t="s">
        <v>84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/>
      <c r="D12" s="123"/>
      <c r="E12" s="123"/>
      <c r="F12" s="103"/>
      <c r="G12" s="124"/>
      <c r="H12" s="125"/>
      <c r="I12" s="126"/>
      <c r="J12" s="98"/>
    </row>
    <row r="13" spans="2:10" s="20" customFormat="1" ht="20.100000000000001" customHeight="1">
      <c r="B13" s="33">
        <v>4</v>
      </c>
      <c r="C13" s="122"/>
      <c r="D13" s="123"/>
      <c r="E13" s="123"/>
      <c r="F13" s="103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3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3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>SUM(F10:F16)</f>
        <v>2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79</v>
      </c>
      <c r="D20" s="111"/>
      <c r="E20" s="112"/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42952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85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86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86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54</v>
      </c>
      <c r="D10" s="123"/>
      <c r="E10" s="123"/>
      <c r="F10" s="105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87</v>
      </c>
      <c r="D11" s="123"/>
      <c r="E11" s="123"/>
      <c r="F11" s="105">
        <v>2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88</v>
      </c>
      <c r="D12" s="123"/>
      <c r="E12" s="123"/>
      <c r="F12" s="105">
        <v>3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89</v>
      </c>
      <c r="D13" s="123"/>
      <c r="E13" s="123"/>
      <c r="F13" s="105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5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5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>SUM(F10:F16)</f>
        <v>6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90</v>
      </c>
      <c r="D20" s="111"/>
      <c r="E20" s="112" t="s">
        <v>91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0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7" t="s">
        <v>13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48</v>
      </c>
      <c r="D3" s="6" t="s">
        <v>10</v>
      </c>
      <c r="E3" s="100">
        <v>42953</v>
      </c>
      <c r="F3" s="101" t="s">
        <v>12</v>
      </c>
      <c r="G3" s="99" t="s">
        <v>49</v>
      </c>
      <c r="H3" s="40" t="s">
        <v>17</v>
      </c>
      <c r="I3" s="4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9" t="s">
        <v>85</v>
      </c>
      <c r="D5" s="140"/>
      <c r="E5" s="140"/>
      <c r="F5" s="140"/>
      <c r="G5" s="140"/>
      <c r="H5" s="140"/>
      <c r="I5" s="140"/>
      <c r="J5" s="141"/>
    </row>
    <row r="6" spans="2:10" s="12" customFormat="1" ht="20.100000000000001" customHeight="1">
      <c r="B6" s="14" t="s">
        <v>2</v>
      </c>
      <c r="C6" s="142" t="s">
        <v>92</v>
      </c>
      <c r="D6" s="143"/>
      <c r="E6" s="143"/>
      <c r="F6" s="143"/>
      <c r="G6" s="143"/>
      <c r="H6" s="143"/>
      <c r="I6" s="143"/>
      <c r="J6" s="144"/>
    </row>
    <row r="7" spans="2:10" s="12" customFormat="1" ht="20.100000000000001" customHeight="1">
      <c r="B7" s="15" t="s">
        <v>3</v>
      </c>
      <c r="C7" s="145" t="s">
        <v>92</v>
      </c>
      <c r="D7" s="146"/>
      <c r="E7" s="146"/>
      <c r="F7" s="146"/>
      <c r="G7" s="146"/>
      <c r="H7" s="146"/>
      <c r="I7" s="146"/>
      <c r="J7" s="147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8" t="s">
        <v>4</v>
      </c>
      <c r="D9" s="149"/>
      <c r="E9" s="150"/>
      <c r="F9" s="38" t="s">
        <v>11</v>
      </c>
      <c r="G9" s="148" t="s">
        <v>8</v>
      </c>
      <c r="H9" s="149"/>
      <c r="I9" s="150"/>
      <c r="J9" s="32" t="s">
        <v>9</v>
      </c>
    </row>
    <row r="10" spans="2:10" s="20" customFormat="1" ht="20.100000000000001" customHeight="1">
      <c r="B10" s="33">
        <v>1</v>
      </c>
      <c r="C10" s="122" t="s">
        <v>93</v>
      </c>
      <c r="D10" s="123"/>
      <c r="E10" s="123"/>
      <c r="F10" s="105">
        <v>1</v>
      </c>
      <c r="G10" s="124" t="s">
        <v>60</v>
      </c>
      <c r="H10" s="125"/>
      <c r="I10" s="126"/>
      <c r="J10" s="98" t="s">
        <v>47</v>
      </c>
    </row>
    <row r="11" spans="2:10" s="20" customFormat="1" ht="20.100000000000001" customHeight="1">
      <c r="B11" s="33">
        <v>2</v>
      </c>
      <c r="C11" s="122" t="s">
        <v>94</v>
      </c>
      <c r="D11" s="123"/>
      <c r="E11" s="123"/>
      <c r="F11" s="105">
        <v>5</v>
      </c>
      <c r="G11" s="124" t="s">
        <v>60</v>
      </c>
      <c r="H11" s="125"/>
      <c r="I11" s="126"/>
      <c r="J11" s="98" t="s">
        <v>47</v>
      </c>
    </row>
    <row r="12" spans="2:10" s="20" customFormat="1" ht="20.100000000000001" customHeight="1">
      <c r="B12" s="34">
        <v>3</v>
      </c>
      <c r="C12" s="122" t="s">
        <v>95</v>
      </c>
      <c r="D12" s="123"/>
      <c r="E12" s="123"/>
      <c r="F12" s="105">
        <v>3</v>
      </c>
      <c r="G12" s="124" t="s">
        <v>60</v>
      </c>
      <c r="H12" s="125"/>
      <c r="I12" s="126"/>
      <c r="J12" s="98" t="s">
        <v>47</v>
      </c>
    </row>
    <row r="13" spans="2:10" s="20" customFormat="1" ht="20.100000000000001" customHeight="1">
      <c r="B13" s="33">
        <v>4</v>
      </c>
      <c r="C13" s="122" t="s">
        <v>89</v>
      </c>
      <c r="D13" s="123"/>
      <c r="E13" s="123"/>
      <c r="F13" s="105"/>
      <c r="G13" s="124"/>
      <c r="H13" s="125"/>
      <c r="I13" s="126"/>
      <c r="J13" s="98"/>
    </row>
    <row r="14" spans="2:10" s="20" customFormat="1" ht="20.100000000000001" customHeight="1">
      <c r="B14" s="33">
        <v>5</v>
      </c>
      <c r="C14" s="122"/>
      <c r="D14" s="123"/>
      <c r="E14" s="123"/>
      <c r="F14" s="104"/>
      <c r="G14" s="124"/>
      <c r="H14" s="125"/>
      <c r="I14" s="126"/>
      <c r="J14" s="98"/>
    </row>
    <row r="15" spans="2:10" s="20" customFormat="1" ht="20.100000000000001" customHeight="1">
      <c r="B15" s="34">
        <v>6</v>
      </c>
      <c r="C15" s="122"/>
      <c r="D15" s="123"/>
      <c r="E15" s="123"/>
      <c r="F15" s="105"/>
      <c r="G15" s="124"/>
      <c r="H15" s="125"/>
      <c r="I15" s="126"/>
      <c r="J15" s="98"/>
    </row>
    <row r="16" spans="2:10" s="20" customFormat="1" ht="20.100000000000001" customHeight="1">
      <c r="B16" s="33">
        <v>7</v>
      </c>
      <c r="C16" s="122"/>
      <c r="D16" s="123"/>
      <c r="E16" s="123"/>
      <c r="F16" s="105"/>
      <c r="G16" s="124"/>
      <c r="H16" s="125"/>
      <c r="I16" s="126"/>
      <c r="J16" s="98"/>
    </row>
    <row r="17" spans="2:10" s="20" customFormat="1" ht="20.100000000000001" customHeight="1">
      <c r="B17" s="127" t="s">
        <v>18</v>
      </c>
      <c r="C17" s="128"/>
      <c r="D17" s="128"/>
      <c r="E17" s="129"/>
      <c r="F17" s="41">
        <f>SUM(F10:F16)</f>
        <v>9</v>
      </c>
      <c r="G17" s="130"/>
      <c r="H17" s="131"/>
      <c r="I17" s="132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33" t="s">
        <v>21</v>
      </c>
      <c r="D19" s="133"/>
      <c r="E19" s="134" t="s">
        <v>22</v>
      </c>
      <c r="F19" s="135"/>
      <c r="G19" s="135"/>
      <c r="H19" s="135"/>
      <c r="I19" s="135"/>
      <c r="J19" s="136"/>
    </row>
    <row r="20" spans="2:10" s="8" customFormat="1" ht="20.100000000000001" customHeight="1">
      <c r="B20" s="35">
        <v>1</v>
      </c>
      <c r="C20" s="115" t="s">
        <v>90</v>
      </c>
      <c r="D20" s="111"/>
      <c r="E20" s="112" t="s">
        <v>91</v>
      </c>
      <c r="F20" s="113"/>
      <c r="G20" s="113"/>
      <c r="H20" s="113"/>
      <c r="I20" s="113"/>
      <c r="J20" s="114"/>
    </row>
    <row r="21" spans="2:10" s="8" customFormat="1" ht="20.100000000000001" customHeight="1">
      <c r="B21" s="36">
        <v>2</v>
      </c>
      <c r="C21" s="115"/>
      <c r="D21" s="111"/>
      <c r="E21" s="116"/>
      <c r="F21" s="113"/>
      <c r="G21" s="113"/>
      <c r="H21" s="113"/>
      <c r="I21" s="113"/>
      <c r="J21" s="114"/>
    </row>
    <row r="22" spans="2:10" s="8" customFormat="1" ht="20.100000000000001" customHeight="1" thickBot="1">
      <c r="B22" s="37">
        <v>3</v>
      </c>
      <c r="C22" s="117"/>
      <c r="D22" s="118"/>
      <c r="E22" s="119"/>
      <c r="F22" s="120"/>
      <c r="G22" s="120"/>
      <c r="H22" s="120"/>
      <c r="I22" s="120"/>
      <c r="J22" s="121"/>
    </row>
    <row r="24" spans="2:10">
      <c r="B24" s="39" t="s">
        <v>23</v>
      </c>
    </row>
    <row r="25" spans="2:10">
      <c r="B25" s="39" t="s">
        <v>20</v>
      </c>
    </row>
    <row r="26" spans="2:10">
      <c r="B26" s="39"/>
    </row>
    <row r="27" spans="2:10">
      <c r="B27" s="39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2017-08-10T02:17:30Z</dcterms:modified>
</cp:coreProperties>
</file>