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TABIOMED\1_System\iDOLPHIN\SoftwareValidation\"/>
    </mc:Choice>
  </mc:AlternateContent>
  <bookViews>
    <workbookView xWindow="20340" yWindow="0" windowWidth="28800" windowHeight="12975"/>
  </bookViews>
  <sheets>
    <sheet name="Sheet1" sheetId="1" r:id="rId1"/>
  </sheets>
  <definedNames>
    <definedName name="_xlnm._FilterDatabase" localSheetId="0" hidden="1">Sheet1!$B$4:$X$82</definedName>
    <definedName name="_xlnm.Print_Area" localSheetId="0">Sheet1!$B$1:$X$4</definedName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8" i="1" l="1"/>
  <c r="N68" i="1"/>
  <c r="U20" i="1"/>
  <c r="N20" i="1"/>
  <c r="U17" i="1"/>
  <c r="N17" i="1"/>
  <c r="N29" i="1"/>
  <c r="U29" i="1"/>
  <c r="U80" i="1" l="1"/>
  <c r="N80" i="1"/>
  <c r="U77" i="1"/>
  <c r="N77" i="1"/>
  <c r="U74" i="1"/>
  <c r="N74" i="1"/>
  <c r="U71" i="1"/>
  <c r="N71" i="1"/>
  <c r="U65" i="1"/>
  <c r="N65" i="1"/>
  <c r="U62" i="1"/>
  <c r="N62" i="1"/>
  <c r="U59" i="1"/>
  <c r="N59" i="1"/>
  <c r="U56" i="1"/>
  <c r="N56" i="1"/>
  <c r="U53" i="1"/>
  <c r="N53" i="1"/>
  <c r="U50" i="1"/>
  <c r="N50" i="1"/>
  <c r="U47" i="1"/>
  <c r="N47" i="1"/>
  <c r="U44" i="1"/>
  <c r="N44" i="1"/>
  <c r="U41" i="1"/>
  <c r="N41" i="1"/>
  <c r="U38" i="1"/>
  <c r="N38" i="1"/>
  <c r="U35" i="1"/>
  <c r="N35" i="1"/>
  <c r="U32" i="1"/>
  <c r="N32" i="1"/>
  <c r="U26" i="1"/>
  <c r="N26" i="1"/>
  <c r="U23" i="1"/>
  <c r="N23" i="1"/>
  <c r="U14" i="1"/>
  <c r="N14" i="1"/>
  <c r="U11" i="1"/>
  <c r="N11" i="1"/>
  <c r="U8" i="1"/>
  <c r="N8" i="1"/>
  <c r="U5" i="1"/>
  <c r="N5" i="1"/>
</calcChain>
</file>

<file path=xl/sharedStrings.xml><?xml version="1.0" encoding="utf-8"?>
<sst xmlns="http://schemas.openxmlformats.org/spreadsheetml/2006/main" count="535" uniqueCount="191">
  <si>
    <t>Regulation</t>
    <phoneticPr fontId="2" type="noConversion"/>
  </si>
  <si>
    <t>Clause</t>
    <phoneticPr fontId="2" type="noConversion"/>
  </si>
  <si>
    <t>Risk Analysis</t>
    <phoneticPr fontId="2" type="noConversion"/>
  </si>
  <si>
    <t>Normal/
Fault
Condition
(N/F)?</t>
    <phoneticPr fontId="2" type="noConversion"/>
  </si>
  <si>
    <t xml:space="preserve">Hazardous situation </t>
    <phoneticPr fontId="2" type="noConversion"/>
  </si>
  <si>
    <t>Harm</t>
    <phoneticPr fontId="2" type="noConversion"/>
  </si>
  <si>
    <t>Risk</t>
    <phoneticPr fontId="2" type="noConversion"/>
  </si>
  <si>
    <t>Accptable Risk?(Y/N)</t>
    <phoneticPr fontId="2" type="noConversion"/>
  </si>
  <si>
    <t xml:space="preserve">Verification/ Validation </t>
    <phoneticPr fontId="2" type="noConversion"/>
  </si>
  <si>
    <t xml:space="preserve">Residual Risk </t>
    <phoneticPr fontId="2" type="noConversion"/>
  </si>
  <si>
    <t>Y</t>
    <phoneticPr fontId="2" type="noConversion"/>
  </si>
  <si>
    <t>Foreseeable sequences of Events</t>
    <phoneticPr fontId="2" type="noConversion"/>
  </si>
  <si>
    <t xml:space="preserve">Initial Risk Estimation </t>
  </si>
  <si>
    <t>Hazard ID</t>
    <phoneticPr fontId="2" type="noConversion"/>
  </si>
  <si>
    <r>
      <t>Initiating Events and Circumstances/Causes
(Potential Cause of Hazard/ Failure)
(</t>
    </r>
    <r>
      <rPr>
        <b/>
        <sz val="10"/>
        <color theme="1"/>
        <rFont val="돋움"/>
        <family val="3"/>
        <charset val="129"/>
      </rPr>
      <t>원인</t>
    </r>
    <r>
      <rPr>
        <b/>
        <sz val="10"/>
        <color theme="1"/>
        <rFont val="Arial"/>
        <family val="2"/>
      </rPr>
      <t>))</t>
    </r>
    <phoneticPr fontId="2" type="noConversion"/>
  </si>
  <si>
    <t>N</t>
    <phoneticPr fontId="2" type="noConversion"/>
  </si>
  <si>
    <t>Interface Requirements</t>
  </si>
  <si>
    <t>Mouse</t>
  </si>
  <si>
    <t>Acceptable Risk?(Y/N)</t>
    <phoneticPr fontId="2" type="noConversion"/>
  </si>
  <si>
    <t>N/A</t>
    <phoneticPr fontId="2" type="noConversion"/>
  </si>
  <si>
    <t>No new and increased risks</t>
    <phoneticPr fontId="2" type="noConversion"/>
  </si>
  <si>
    <t>IEC 62304</t>
    <phoneticPr fontId="2" type="noConversion"/>
  </si>
  <si>
    <t>inoperative the system</t>
    <phoneticPr fontId="2" type="noConversion"/>
  </si>
  <si>
    <t>Do not use equipment</t>
    <phoneticPr fontId="2" type="noConversion"/>
  </si>
  <si>
    <t>Diagnostic error</t>
    <phoneticPr fontId="10" type="noConversion"/>
  </si>
  <si>
    <t>Microprocessor</t>
    <phoneticPr fontId="2" type="noConversion"/>
  </si>
  <si>
    <t>Function
(Loss or deterioration of function)</t>
    <phoneticPr fontId="2" type="noConversion"/>
  </si>
  <si>
    <t>Memory device</t>
    <phoneticPr fontId="2" type="noConversion"/>
  </si>
  <si>
    <t>Diagnostic error</t>
    <phoneticPr fontId="10" type="noConversion"/>
  </si>
  <si>
    <t>Do not use equipment</t>
    <phoneticPr fontId="2" type="noConversion"/>
  </si>
  <si>
    <t>Energy source</t>
    <phoneticPr fontId="2" type="noConversion"/>
  </si>
  <si>
    <t xml:space="preserve"> Safety features</t>
    <phoneticPr fontId="2" type="noConversion"/>
  </si>
  <si>
    <t>Communications</t>
    <phoneticPr fontId="2" type="noConversion"/>
  </si>
  <si>
    <t>Zoom</t>
    <phoneticPr fontId="2" type="noConversion"/>
  </si>
  <si>
    <t>Imaging Processing and Motion (H/W)</t>
    <phoneticPr fontId="2" type="noConversion"/>
  </si>
  <si>
    <t>ADC</t>
    <phoneticPr fontId="2" type="noConversion"/>
  </si>
  <si>
    <t>Interface Requirements</t>
    <phoneticPr fontId="2" type="noConversion"/>
  </si>
  <si>
    <t>Do not use the keyboard</t>
    <phoneticPr fontId="2" type="noConversion"/>
  </si>
  <si>
    <t>Miss the connection</t>
    <phoneticPr fontId="2" type="noConversion"/>
  </si>
  <si>
    <t>Don't operate the Mouse</t>
    <phoneticPr fontId="2" type="noConversion"/>
  </si>
  <si>
    <t>Do not use the mouse</t>
    <phoneticPr fontId="2" type="noConversion"/>
  </si>
  <si>
    <t>USB</t>
    <phoneticPr fontId="2" type="noConversion"/>
  </si>
  <si>
    <t>Don't operate the USB</t>
    <phoneticPr fontId="2" type="noConversion"/>
  </si>
  <si>
    <t>Do not use the USB</t>
    <phoneticPr fontId="2" type="noConversion"/>
  </si>
  <si>
    <t>Timing and memory requirements</t>
    <phoneticPr fontId="2" type="noConversion"/>
  </si>
  <si>
    <t>Lack of capacity</t>
    <phoneticPr fontId="2" type="noConversion"/>
  </si>
  <si>
    <t>Don't save information</t>
    <phoneticPr fontId="2" type="noConversion"/>
  </si>
  <si>
    <t>Imaging Processing and Motion (S/W)</t>
    <phoneticPr fontId="2" type="noConversion"/>
  </si>
  <si>
    <t>IEC 62304</t>
    <phoneticPr fontId="2" type="noConversion"/>
  </si>
  <si>
    <t>Function
(Loss or deterioration of function)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</si>
  <si>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</si>
  <si>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</si>
  <si>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</si>
  <si>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</si>
  <si>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Don't operate the Monitor</t>
    <phoneticPr fontId="2" type="noConversion"/>
  </si>
  <si>
    <t>Wrong output the screen</t>
    <phoneticPr fontId="2" type="noConversion"/>
  </si>
  <si>
    <t>Y</t>
    <phoneticPr fontId="2" type="noConversion"/>
  </si>
  <si>
    <t>HZ-01</t>
    <phoneticPr fontId="2" type="noConversion"/>
  </si>
  <si>
    <t>Part/System Description</t>
    <phoneticPr fontId="2" type="noConversion"/>
  </si>
  <si>
    <t>Microprocessor</t>
    <phoneticPr fontId="2" type="noConversion"/>
  </si>
  <si>
    <t>D</t>
  </si>
  <si>
    <t>Protective system</t>
  </si>
  <si>
    <t>P</t>
  </si>
  <si>
    <t>I</t>
  </si>
  <si>
    <t>Designing software with reanalyze-function</t>
  </si>
  <si>
    <t xml:space="preserve">Warning to the user by the Error Message </t>
  </si>
  <si>
    <t>The protective earth terminals implementation
Performin a safety test</t>
  </si>
  <si>
    <t>function to check the verification cacluation</t>
  </si>
  <si>
    <t>Well put power protection terminal
Connector checks</t>
  </si>
  <si>
    <t>Camera</t>
    <phoneticPr fontId="2" type="noConversion"/>
  </si>
  <si>
    <t>OverCurrent</t>
    <phoneticPr fontId="2" type="noConversion"/>
  </si>
  <si>
    <t>Noise</t>
    <phoneticPr fontId="2" type="noConversion"/>
  </si>
  <si>
    <t>Rotation</t>
    <phoneticPr fontId="2" type="noConversion"/>
  </si>
  <si>
    <t>Brightness</t>
    <phoneticPr fontId="2" type="noConversion"/>
  </si>
  <si>
    <t>Folder</t>
    <phoneticPr fontId="2" type="noConversion"/>
  </si>
  <si>
    <t>AutomaticExposureControl</t>
    <phoneticPr fontId="2" type="noConversion"/>
  </si>
  <si>
    <t>HZ-02</t>
  </si>
  <si>
    <t>HZ-03</t>
  </si>
  <si>
    <t>HZ-04</t>
  </si>
  <si>
    <t>HZ-05</t>
  </si>
  <si>
    <t>HZ-06</t>
  </si>
  <si>
    <t>HZ-07</t>
  </si>
  <si>
    <t>HZ-08</t>
  </si>
  <si>
    <t>HZ-09</t>
  </si>
  <si>
    <t>HZ-10</t>
  </si>
  <si>
    <t>HZ-11</t>
  </si>
  <si>
    <t>HZ-12</t>
  </si>
  <si>
    <t>HZ-13</t>
  </si>
  <si>
    <t>HZ-14</t>
  </si>
  <si>
    <t>HZ-15</t>
  </si>
  <si>
    <t>HZ-16</t>
  </si>
  <si>
    <t>HZ-17</t>
  </si>
  <si>
    <t>HZ-18</t>
  </si>
  <si>
    <t>HZ-19</t>
  </si>
  <si>
    <t>HZ-20</t>
  </si>
  <si>
    <t>HZ-21</t>
  </si>
  <si>
    <t>HZ-22</t>
  </si>
  <si>
    <t>HZ-23</t>
  </si>
  <si>
    <t>HZ-24</t>
  </si>
  <si>
    <t>HZ-25</t>
  </si>
  <si>
    <t>HZ-26</t>
  </si>
  <si>
    <t>Color Reconstruction
(RGGB)</t>
    <phoneticPr fontId="2" type="noConversion"/>
  </si>
  <si>
    <t>Save : Image</t>
    <phoneticPr fontId="2" type="noConversion"/>
  </si>
  <si>
    <t>Save : Cine</t>
    <phoneticPr fontId="2" type="noConversion"/>
  </si>
  <si>
    <t>PC / Monitor</t>
    <phoneticPr fontId="2" type="noConversion"/>
  </si>
  <si>
    <t>CameraInitalization</t>
    <phoneticPr fontId="2" type="noConversion"/>
  </si>
  <si>
    <t>ROM initalization</t>
    <phoneticPr fontId="2" type="noConversion"/>
  </si>
  <si>
    <t>Hard Disk</t>
    <phoneticPr fontId="2" type="noConversion"/>
  </si>
  <si>
    <t>ROM</t>
    <phoneticPr fontId="2" type="noConversion"/>
  </si>
  <si>
    <t>Sensor</t>
    <phoneticPr fontId="2" type="noConversion"/>
  </si>
  <si>
    <t>Fiber</t>
    <phoneticPr fontId="2" type="noConversion"/>
  </si>
  <si>
    <t>Mouse</t>
    <phoneticPr fontId="2" type="noConversion"/>
  </si>
  <si>
    <t>Keyboard</t>
    <phoneticPr fontId="2" type="noConversion"/>
  </si>
  <si>
    <t>System Boot Time</t>
    <phoneticPr fontId="2" type="noConversion"/>
  </si>
  <si>
    <t>Identification of off-the-Shelf Software</t>
    <phoneticPr fontId="2" type="noConversion"/>
  </si>
  <si>
    <t>Version</t>
    <phoneticPr fontId="2" type="noConversion"/>
  </si>
  <si>
    <t>Not working equipment</t>
    <phoneticPr fontId="2" type="noConversion"/>
  </si>
  <si>
    <t>Firmware upload failed</t>
    <phoneticPr fontId="2" type="noConversion"/>
  </si>
  <si>
    <t>Firmware upload failed</t>
    <phoneticPr fontId="2" type="noConversion"/>
  </si>
  <si>
    <t>Don't connecte the Camera</t>
    <phoneticPr fontId="2" type="noConversion"/>
  </si>
  <si>
    <t>Don't connecte the Fiber</t>
    <phoneticPr fontId="2" type="noConversion"/>
  </si>
  <si>
    <t>Don't connecte the Camera</t>
    <phoneticPr fontId="2" type="noConversion"/>
  </si>
  <si>
    <t xml:space="preserve">Too high Noise Value </t>
    <phoneticPr fontId="2" type="noConversion"/>
  </si>
  <si>
    <t>User is not checking Memory</t>
    <phoneticPr fontId="2" type="noConversion"/>
  </si>
  <si>
    <t>User is not Rotation</t>
    <phoneticPr fontId="2" type="noConversion"/>
  </si>
  <si>
    <t>User is not Brightness</t>
    <phoneticPr fontId="2" type="noConversion"/>
  </si>
  <si>
    <t>User is not checking Folder</t>
    <phoneticPr fontId="2" type="noConversion"/>
  </si>
  <si>
    <t>User is not Zoom</t>
    <phoneticPr fontId="2" type="noConversion"/>
  </si>
  <si>
    <t>Firmware: Aliasing occurs</t>
    <phoneticPr fontId="2" type="noConversion"/>
  </si>
  <si>
    <t>Miss the connection</t>
    <phoneticPr fontId="2" type="noConversion"/>
  </si>
  <si>
    <t>USB Reading Time</t>
    <phoneticPr fontId="2" type="noConversion"/>
  </si>
  <si>
    <t>Too high/low Current Value</t>
    <phoneticPr fontId="2" type="noConversion"/>
  </si>
  <si>
    <t>inoperative the system</t>
    <phoneticPr fontId="2" type="noConversion"/>
  </si>
  <si>
    <t>Noise displays</t>
    <phoneticPr fontId="2" type="noConversion"/>
  </si>
  <si>
    <t>Failed to save the image</t>
    <phoneticPr fontId="2" type="noConversion"/>
  </si>
  <si>
    <t>Failed to cine the image</t>
    <phoneticPr fontId="2" type="noConversion"/>
  </si>
  <si>
    <t>Failed to rotation the image</t>
    <phoneticPr fontId="2" type="noConversion"/>
  </si>
  <si>
    <t>Failed to brigtness the image</t>
    <phoneticPr fontId="2" type="noConversion"/>
  </si>
  <si>
    <t>Don't operate the Zoom</t>
    <phoneticPr fontId="2" type="noConversion"/>
  </si>
  <si>
    <t>System: instability</t>
    <phoneticPr fontId="2" type="noConversion"/>
  </si>
  <si>
    <t>Don't operate the Mouse</t>
    <phoneticPr fontId="2" type="noConversion"/>
  </si>
  <si>
    <t>Don't operate the Keyboard</t>
    <phoneticPr fontId="2" type="noConversion"/>
  </si>
  <si>
    <t>42 Characteristic/
Intended use</t>
  </si>
  <si>
    <t xml:space="preserve">5 Risk Evaluation </t>
  </si>
  <si>
    <t>6 Risk control</t>
  </si>
  <si>
    <t>43  Hazard</t>
  </si>
  <si>
    <t xml:space="preserve">44 Estimate risk(s) for hazardous situation </t>
  </si>
  <si>
    <t>62 Option Analysis</t>
  </si>
  <si>
    <t>63 Implementation of risk control measures</t>
  </si>
  <si>
    <t>64 Residual risk evaluation</t>
  </si>
  <si>
    <t>65 Benefit</t>
  </si>
  <si>
    <t>66 Other Hazards</t>
  </si>
  <si>
    <t>Sev</t>
  </si>
  <si>
    <t>Prob</t>
  </si>
  <si>
    <t>Accurate information can not be obtained</t>
  </si>
  <si>
    <t>Find the folder fails</t>
  </si>
  <si>
    <t>Memory initial failed</t>
  </si>
  <si>
    <t>Delayed loading speed</t>
  </si>
  <si>
    <t>Can not display version</t>
  </si>
  <si>
    <t>Not displayed</t>
  </si>
  <si>
    <t>RF data input: brightness values fail</t>
  </si>
  <si>
    <t>RF data input: RGGB values fail</t>
  </si>
  <si>
    <t>RF data input: Rotation values fail</t>
  </si>
  <si>
    <t>RF data input: AEC values fail</t>
  </si>
  <si>
    <t>Wrong calculate the RGGB</t>
    <phoneticPr fontId="2" type="noConversion"/>
  </si>
  <si>
    <t>Wrong calculate the Rotation flag</t>
    <phoneticPr fontId="2" type="noConversion"/>
  </si>
  <si>
    <t>Do not want to AEC</t>
    <phoneticPr fontId="2" type="noConversion"/>
  </si>
  <si>
    <t>Accurate information can not be obtained</t>
    <phoneticPr fontId="2" type="noConversion"/>
  </si>
  <si>
    <t>Do not run (Rotation)</t>
    <phoneticPr fontId="2" type="noConversion"/>
  </si>
  <si>
    <t>Do not run (Brigtness)</t>
    <phoneticPr fontId="2" type="noConversion"/>
  </si>
  <si>
    <t>Do not use the PC / Monitor</t>
    <phoneticPr fontId="2" type="noConversion"/>
  </si>
  <si>
    <t>Do not use the Mouse</t>
    <phoneticPr fontId="2" type="noConversion"/>
  </si>
  <si>
    <t>Not Shown (Version)</t>
    <phoneticPr fontId="2" type="noConversion"/>
  </si>
  <si>
    <t>N</t>
    <phoneticPr fontId="2" type="noConversion"/>
  </si>
  <si>
    <t>Y</t>
    <phoneticPr fontId="2" type="noConversion"/>
  </si>
  <si>
    <t>Risk control Measurment (Description of Mitigation  or Criteria)
        D: Inherent safety by design 
        P: Protective measures in themedical device itself or in the manufacturing process
        I: Information for safety</t>
    <phoneticPr fontId="2" type="noConversion"/>
  </si>
  <si>
    <t>Warnings from the OS</t>
    <phoneticPr fontId="2" type="noConversion"/>
  </si>
  <si>
    <t>Check file exists on the Hardware</t>
    <phoneticPr fontId="2" type="noConversion"/>
  </si>
  <si>
    <t>Production overcurrent protection circuit</t>
    <phoneticPr fontId="2" type="noConversion"/>
  </si>
  <si>
    <t>Noise removal filter configuration</t>
    <phoneticPr fontId="2" type="noConversion"/>
  </si>
  <si>
    <t>An error message is displayed</t>
    <phoneticPr fontId="2" type="noConversion"/>
  </si>
  <si>
    <t>Program standby status</t>
    <phoneticPr fontId="2" type="noConversion"/>
  </si>
  <si>
    <t>Do not expand anymore, and collapse</t>
    <phoneticPr fontId="2" type="noConversion"/>
  </si>
  <si>
    <t>Software Validation report
(6 Software Design Specification(SDS) )</t>
  </si>
  <si>
    <t>Save failed</t>
  </si>
  <si>
    <t>Do not run (Folder)</t>
  </si>
  <si>
    <t>Do not run (Zoom)</t>
  </si>
  <si>
    <t>Brightness should not be adjusted</t>
  </si>
  <si>
    <t>RGGB should not be adjusted</t>
  </si>
  <si>
    <t>Rotation should not be adjusted</t>
  </si>
  <si>
    <t>AEC should not be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</si>
</sst>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</cellStyleXfs>
  <cellXfs count="54">
    <xf numFmtId="0" fontId="0" fillId="0" borderId="0" xfId="0">
      <alignment vertical="center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>
      <alignment vertical="center" wrapText="1"/>
    </xf>
    <xf numFmtId="0" fontId="1" fillId="0" borderId="3" xfId="2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1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4" xfId="1" applyFont="1" applyFill="1" applyBorder="1" applyAlignment="1" applyProtection="1">
      <alignment horizontal="center" vertical="center" wrapText="1"/>
      <protection locked="0"/>
    </xf>
    <xf numFmtId="0" fontId="1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49" fontId="6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left" vertical="center" wrapText="1"/>
      <protection locked="0"/>
    </xf>
    <xf numFmtId="0" fontId="6" fillId="2" borderId="6" xfId="1" applyFont="1" applyFill="1" applyBorder="1" applyAlignment="1" applyProtection="1">
      <alignment horizontal="left" vertical="center" wrapText="1"/>
      <protection locked="0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</cellXfs>
  <cellStyles count="4">
    <cellStyle name="표준" xfId="0" builtinId="0"/>
    <cellStyle name="표준 2" xfId="1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3"/>
  <sheetViews>
    <sheetView tabSelected="1" zoomScale="85" zoomScaleNormal="85" zoomScaleSheetLayoutView="85" workbookViewId="0">
      <pane ySplit="4" topLeftCell="A5" activePane="bottomLeft" state="frozen"/>
      <selection pane="bottomLeft" activeCell="A83" sqref="A83"/>
    </sheetView>
  </sheetViews>
  <sheetFormatPr defaultRowHeight="13.5" x14ac:dyDescent="0.3"/>
  <cols>
    <col min="1" max="1" width="9" style="2" customWidth="1"/>
    <col min="2" max="2" width="12.875" style="2" customWidth="1"/>
    <col min="3" max="3" width="10.625" style="4" customWidth="1"/>
    <col min="4" max="4" width="32.875" style="2" bestFit="1" customWidth="1"/>
    <col min="5" max="5" width="26.375" style="2" customWidth="1"/>
    <col min="6" max="6" width="24.875" style="2" customWidth="1"/>
    <col min="7" max="7" width="9" style="2" customWidth="1"/>
    <col min="8" max="8" width="38.375" style="2" customWidth="1"/>
    <col min="9" max="9" width="22" style="2" customWidth="1"/>
    <col min="10" max="10" width="19.25" style="2" customWidth="1"/>
    <col min="11" max="11" width="15.125" style="2" customWidth="1"/>
    <col min="12" max="15" width="9" style="2" customWidth="1"/>
    <col min="16" max="16" width="2.625" style="2" bestFit="1" customWidth="1"/>
    <col min="17" max="17" width="44.375" style="2" customWidth="1"/>
    <col min="18" max="18" width="46" style="2" customWidth="1"/>
    <col min="19" max="22" width="9" style="2"/>
    <col min="23" max="23" width="17" style="2" customWidth="1"/>
    <col min="24" max="24" width="11" style="2" customWidth="1"/>
    <col min="25" max="16384" width="9" style="2"/>
  </cols>
  <sheetData>
    <row r="1" spans="1:24" x14ac:dyDescent="0.3">
      <c r="A1" s="40" t="s">
        <v>13</v>
      </c>
      <c r="B1" s="40" t="s">
        <v>0</v>
      </c>
      <c r="C1" s="44" t="s">
        <v>1</v>
      </c>
      <c r="D1" s="43" t="s">
        <v>58</v>
      </c>
      <c r="E1" s="43" t="s">
        <v>142</v>
      </c>
      <c r="F1" s="41" t="s">
        <v>2</v>
      </c>
      <c r="G1" s="41"/>
      <c r="H1" s="41"/>
      <c r="I1" s="41"/>
      <c r="J1" s="41"/>
      <c r="K1" s="41"/>
      <c r="L1" s="41"/>
      <c r="M1" s="41"/>
      <c r="N1" s="42" t="s">
        <v>143</v>
      </c>
      <c r="O1" s="42"/>
      <c r="P1" s="51" t="s">
        <v>144</v>
      </c>
      <c r="Q1" s="52"/>
      <c r="R1" s="52"/>
      <c r="S1" s="52"/>
      <c r="T1" s="52"/>
      <c r="U1" s="52"/>
      <c r="V1" s="52"/>
      <c r="W1" s="52"/>
      <c r="X1" s="53"/>
    </row>
    <row r="2" spans="1:24" x14ac:dyDescent="0.3">
      <c r="A2" s="40"/>
      <c r="B2" s="40"/>
      <c r="C2" s="44"/>
      <c r="D2" s="43"/>
      <c r="E2" s="43"/>
      <c r="F2" s="43" t="s">
        <v>145</v>
      </c>
      <c r="G2" s="41" t="s">
        <v>146</v>
      </c>
      <c r="H2" s="41"/>
      <c r="I2" s="41"/>
      <c r="J2" s="41"/>
      <c r="K2" s="41"/>
      <c r="L2" s="41"/>
      <c r="M2" s="41"/>
      <c r="N2" s="42"/>
      <c r="O2" s="42"/>
      <c r="P2" s="47" t="s">
        <v>147</v>
      </c>
      <c r="Q2" s="48"/>
      <c r="R2" s="41" t="s">
        <v>148</v>
      </c>
      <c r="S2" s="41" t="s">
        <v>149</v>
      </c>
      <c r="T2" s="41"/>
      <c r="U2" s="41"/>
      <c r="V2" s="41"/>
      <c r="W2" s="41" t="s">
        <v>150</v>
      </c>
      <c r="X2" s="41" t="s">
        <v>151</v>
      </c>
    </row>
    <row r="3" spans="1:24" ht="25.5" customHeight="1" x14ac:dyDescent="0.3">
      <c r="A3" s="40"/>
      <c r="B3" s="40"/>
      <c r="C3" s="44"/>
      <c r="D3" s="43"/>
      <c r="E3" s="43"/>
      <c r="F3" s="43"/>
      <c r="G3" s="43" t="s">
        <v>3</v>
      </c>
      <c r="H3" s="43" t="s">
        <v>14</v>
      </c>
      <c r="I3" s="43" t="s">
        <v>11</v>
      </c>
      <c r="J3" s="43" t="s">
        <v>4</v>
      </c>
      <c r="K3" s="43" t="s">
        <v>5</v>
      </c>
      <c r="L3" s="42" t="s">
        <v>12</v>
      </c>
      <c r="M3" s="42"/>
      <c r="N3" s="42"/>
      <c r="O3" s="42"/>
      <c r="P3" s="49"/>
      <c r="Q3" s="50"/>
      <c r="R3" s="41"/>
      <c r="S3" s="41"/>
      <c r="T3" s="41"/>
      <c r="U3" s="41"/>
      <c r="V3" s="41"/>
      <c r="W3" s="41"/>
      <c r="X3" s="41"/>
    </row>
    <row r="4" spans="1:24" ht="76.5" customHeight="1" x14ac:dyDescent="0.3">
      <c r="A4" s="40"/>
      <c r="B4" s="40"/>
      <c r="C4" s="44"/>
      <c r="D4" s="43"/>
      <c r="E4" s="43"/>
      <c r="F4" s="43"/>
      <c r="G4" s="43"/>
      <c r="H4" s="43"/>
      <c r="I4" s="43"/>
      <c r="J4" s="43"/>
      <c r="K4" s="43"/>
      <c r="L4" s="1" t="s">
        <v>152</v>
      </c>
      <c r="M4" s="1" t="s">
        <v>153</v>
      </c>
      <c r="N4" s="1" t="s">
        <v>6</v>
      </c>
      <c r="O4" s="1" t="s">
        <v>18</v>
      </c>
      <c r="P4" s="45" t="s">
        <v>175</v>
      </c>
      <c r="Q4" s="46"/>
      <c r="R4" s="1" t="s">
        <v>8</v>
      </c>
      <c r="S4" s="1" t="s">
        <v>152</v>
      </c>
      <c r="T4" s="1" t="s">
        <v>153</v>
      </c>
      <c r="U4" s="1" t="s">
        <v>9</v>
      </c>
      <c r="V4" s="1" t="s">
        <v>7</v>
      </c>
      <c r="W4" s="41"/>
      <c r="X4" s="41"/>
    </row>
    <row r="5" spans="1:24" s="3" customFormat="1" ht="25.5" customHeight="1" x14ac:dyDescent="0.3">
      <c r="A5" s="11" t="s">
        <v>57</v>
      </c>
      <c r="B5" s="14" t="s">
        <v>48</v>
      </c>
      <c r="C5" s="17">
        <v>42</v>
      </c>
      <c r="D5" s="20" t="s">
        <v>59</v>
      </c>
      <c r="E5" s="20" t="s">
        <v>105</v>
      </c>
      <c r="F5" s="23" t="s">
        <v>49</v>
      </c>
      <c r="G5" s="20" t="s">
        <v>15</v>
      </c>
      <c r="H5" s="24" t="s">
        <v>117</v>
      </c>
      <c r="I5" s="24" t="s">
        <v>116</v>
      </c>
      <c r="J5" s="24" t="s">
        <v>29</v>
      </c>
      <c r="K5" s="27" t="s">
        <v>28</v>
      </c>
      <c r="L5" s="20">
        <v>3</v>
      </c>
      <c r="M5" s="20">
        <v>5</v>
      </c>
      <c r="N5" s="30">
        <f t="shared" ref="N5:N47" si="0">L5*M5</f>
        <v>15</v>
      </c>
      <c r="O5" s="20" t="s">
        <v>15</v>
      </c>
      <c r="P5" s="6" t="s">
        <v>60</v>
      </c>
      <c r="Q5" s="5" t="s">
        <v>61</v>
      </c>
      <c r="R5" s="5" t="s">
        <v>183</v>
      </c>
      <c r="S5" s="30">
        <v>2</v>
      </c>
      <c r="T5" s="23">
        <v>2</v>
      </c>
      <c r="U5" s="23">
        <f t="shared" ref="U5:U47" si="1">S5*T5</f>
        <v>4</v>
      </c>
      <c r="V5" s="9" t="s">
        <v>10</v>
      </c>
      <c r="W5" s="10" t="s">
        <v>19</v>
      </c>
      <c r="X5" s="10" t="s">
        <v>20</v>
      </c>
    </row>
    <row r="6" spans="1:24" s="3" customFormat="1" x14ac:dyDescent="0.3">
      <c r="A6" s="12"/>
      <c r="B6" s="15"/>
      <c r="C6" s="18"/>
      <c r="D6" s="21"/>
      <c r="E6" s="21"/>
      <c r="F6" s="23"/>
      <c r="G6" s="21"/>
      <c r="H6" s="25"/>
      <c r="I6" s="25"/>
      <c r="J6" s="25"/>
      <c r="K6" s="28"/>
      <c r="L6" s="21"/>
      <c r="M6" s="21"/>
      <c r="N6" s="30"/>
      <c r="O6" s="21"/>
      <c r="P6" s="6" t="s">
        <v>62</v>
      </c>
      <c r="Q6" s="5"/>
      <c r="R6" s="5"/>
      <c r="S6" s="30"/>
      <c r="T6" s="23"/>
      <c r="U6" s="23"/>
      <c r="V6" s="9"/>
      <c r="W6" s="10"/>
      <c r="X6" s="10"/>
    </row>
    <row r="7" spans="1:24" s="3" customFormat="1" x14ac:dyDescent="0.3">
      <c r="A7" s="13"/>
      <c r="B7" s="16"/>
      <c r="C7" s="19"/>
      <c r="D7" s="22"/>
      <c r="E7" s="22"/>
      <c r="F7" s="23"/>
      <c r="G7" s="22"/>
      <c r="H7" s="26"/>
      <c r="I7" s="26"/>
      <c r="J7" s="26"/>
      <c r="K7" s="29"/>
      <c r="L7" s="22"/>
      <c r="M7" s="22"/>
      <c r="N7" s="30"/>
      <c r="O7" s="22"/>
      <c r="P7" s="6" t="s">
        <v>63</v>
      </c>
      <c r="Q7" s="5"/>
      <c r="R7" s="5"/>
      <c r="S7" s="30"/>
      <c r="T7" s="23"/>
      <c r="U7" s="23"/>
      <c r="V7" s="9"/>
      <c r="W7" s="10"/>
      <c r="X7" s="10"/>
    </row>
    <row r="8" spans="1:24" s="3" customFormat="1" ht="25.5" customHeight="1" x14ac:dyDescent="0.3">
      <c r="A8" s="11" t="s">
        <v>76</v>
      </c>
      <c r="B8" s="14" t="s">
        <v>21</v>
      </c>
      <c r="C8" s="17">
        <v>42</v>
      </c>
      <c r="D8" s="20" t="s">
        <v>25</v>
      </c>
      <c r="E8" s="20" t="s">
        <v>106</v>
      </c>
      <c r="F8" s="23" t="s">
        <v>26</v>
      </c>
      <c r="G8" s="20" t="s">
        <v>50</v>
      </c>
      <c r="H8" s="24" t="s">
        <v>118</v>
      </c>
      <c r="I8" s="24" t="s">
        <v>116</v>
      </c>
      <c r="J8" s="24" t="s">
        <v>23</v>
      </c>
      <c r="K8" s="27" t="s">
        <v>24</v>
      </c>
      <c r="L8" s="20">
        <v>3</v>
      </c>
      <c r="M8" s="20">
        <v>5</v>
      </c>
      <c r="N8" s="30">
        <f t="shared" si="0"/>
        <v>15</v>
      </c>
      <c r="O8" s="20" t="s">
        <v>50</v>
      </c>
      <c r="P8" s="6" t="s">
        <v>60</v>
      </c>
      <c r="Q8" s="5" t="s">
        <v>61</v>
      </c>
      <c r="R8" s="5" t="s">
        <v>183</v>
      </c>
      <c r="S8" s="37">
        <v>2</v>
      </c>
      <c r="T8" s="23">
        <v>2</v>
      </c>
      <c r="U8" s="23">
        <f t="shared" si="1"/>
        <v>4</v>
      </c>
      <c r="V8" s="9" t="s">
        <v>51</v>
      </c>
      <c r="W8" s="10" t="s">
        <v>19</v>
      </c>
      <c r="X8" s="10" t="s">
        <v>20</v>
      </c>
    </row>
    <row r="9" spans="1:24" s="3" customFormat="1" x14ac:dyDescent="0.3">
      <c r="A9" s="12"/>
      <c r="B9" s="15"/>
      <c r="C9" s="18"/>
      <c r="D9" s="21"/>
      <c r="E9" s="21"/>
      <c r="F9" s="23"/>
      <c r="G9" s="21"/>
      <c r="H9" s="25"/>
      <c r="I9" s="25"/>
      <c r="J9" s="25"/>
      <c r="K9" s="28"/>
      <c r="L9" s="21"/>
      <c r="M9" s="21"/>
      <c r="N9" s="30"/>
      <c r="O9" s="21"/>
      <c r="P9" s="6" t="s">
        <v>62</v>
      </c>
      <c r="Q9" s="5"/>
      <c r="R9" s="5"/>
      <c r="S9" s="38"/>
      <c r="T9" s="23"/>
      <c r="U9" s="23"/>
      <c r="V9" s="9"/>
      <c r="W9" s="10"/>
      <c r="X9" s="10"/>
    </row>
    <row r="10" spans="1:24" s="3" customFormat="1" x14ac:dyDescent="0.3">
      <c r="A10" s="13"/>
      <c r="B10" s="16"/>
      <c r="C10" s="19"/>
      <c r="D10" s="22"/>
      <c r="E10" s="22"/>
      <c r="F10" s="23"/>
      <c r="G10" s="22"/>
      <c r="H10" s="26"/>
      <c r="I10" s="26"/>
      <c r="J10" s="26"/>
      <c r="K10" s="29"/>
      <c r="L10" s="22"/>
      <c r="M10" s="22"/>
      <c r="N10" s="30"/>
      <c r="O10" s="22"/>
      <c r="P10" s="6" t="s">
        <v>63</v>
      </c>
      <c r="Q10" s="5"/>
      <c r="R10" s="5"/>
      <c r="S10" s="39"/>
      <c r="T10" s="23"/>
      <c r="U10" s="23"/>
      <c r="V10" s="9"/>
      <c r="W10" s="10"/>
      <c r="X10" s="10"/>
    </row>
    <row r="11" spans="1:24" s="3" customFormat="1" ht="25.5" x14ac:dyDescent="0.3">
      <c r="A11" s="11" t="s">
        <v>77</v>
      </c>
      <c r="B11" s="14" t="s">
        <v>21</v>
      </c>
      <c r="C11" s="17">
        <v>42</v>
      </c>
      <c r="D11" s="20" t="s">
        <v>27</v>
      </c>
      <c r="E11" s="20" t="s">
        <v>107</v>
      </c>
      <c r="F11" s="23" t="s">
        <v>26</v>
      </c>
      <c r="G11" s="20" t="s">
        <v>50</v>
      </c>
      <c r="H11" s="24" t="s">
        <v>45</v>
      </c>
      <c r="I11" s="24" t="s">
        <v>46</v>
      </c>
      <c r="J11" s="24" t="s">
        <v>167</v>
      </c>
      <c r="K11" s="27" t="s">
        <v>24</v>
      </c>
      <c r="L11" s="20">
        <v>1</v>
      </c>
      <c r="M11" s="20">
        <v>5</v>
      </c>
      <c r="N11" s="30">
        <f t="shared" si="0"/>
        <v>5</v>
      </c>
      <c r="O11" s="20" t="s">
        <v>51</v>
      </c>
      <c r="P11" s="6" t="s">
        <v>60</v>
      </c>
      <c r="Q11" s="8" t="s">
        <v>176</v>
      </c>
      <c r="R11" s="5" t="s">
        <v>183</v>
      </c>
      <c r="S11" s="20">
        <v>1</v>
      </c>
      <c r="T11" s="20">
        <v>2</v>
      </c>
      <c r="U11" s="23">
        <f t="shared" si="1"/>
        <v>2</v>
      </c>
      <c r="V11" s="20" t="s">
        <v>51</v>
      </c>
      <c r="W11" s="10" t="s">
        <v>19</v>
      </c>
      <c r="X11" s="10" t="s">
        <v>20</v>
      </c>
    </row>
    <row r="12" spans="1:24" s="3" customFormat="1" x14ac:dyDescent="0.3">
      <c r="A12" s="12"/>
      <c r="B12" s="15"/>
      <c r="C12" s="18"/>
      <c r="D12" s="21"/>
      <c r="E12" s="21"/>
      <c r="F12" s="23"/>
      <c r="G12" s="21"/>
      <c r="H12" s="25"/>
      <c r="I12" s="25"/>
      <c r="J12" s="25"/>
      <c r="K12" s="28"/>
      <c r="L12" s="21"/>
      <c r="M12" s="21"/>
      <c r="N12" s="30"/>
      <c r="O12" s="21"/>
      <c r="P12" s="6" t="s">
        <v>62</v>
      </c>
      <c r="Q12" s="5"/>
      <c r="R12" s="5"/>
      <c r="S12" s="21"/>
      <c r="T12" s="21"/>
      <c r="U12" s="23"/>
      <c r="V12" s="21"/>
      <c r="W12" s="10"/>
      <c r="X12" s="10"/>
    </row>
    <row r="13" spans="1:24" s="3" customFormat="1" x14ac:dyDescent="0.3">
      <c r="A13" s="13"/>
      <c r="B13" s="16"/>
      <c r="C13" s="19"/>
      <c r="D13" s="22"/>
      <c r="E13" s="22"/>
      <c r="F13" s="23"/>
      <c r="G13" s="22"/>
      <c r="H13" s="26"/>
      <c r="I13" s="26"/>
      <c r="J13" s="26"/>
      <c r="K13" s="29"/>
      <c r="L13" s="22"/>
      <c r="M13" s="22"/>
      <c r="N13" s="30"/>
      <c r="O13" s="22"/>
      <c r="P13" s="6" t="s">
        <v>63</v>
      </c>
      <c r="Q13" s="5"/>
      <c r="R13" s="5"/>
      <c r="S13" s="22"/>
      <c r="T13" s="22"/>
      <c r="U13" s="23"/>
      <c r="V13" s="22"/>
      <c r="W13" s="10"/>
      <c r="X13" s="10"/>
    </row>
    <row r="14" spans="1:24" s="3" customFormat="1" ht="25.5" x14ac:dyDescent="0.3">
      <c r="A14" s="11" t="s">
        <v>78</v>
      </c>
      <c r="B14" s="14" t="s">
        <v>21</v>
      </c>
      <c r="C14" s="17">
        <v>42</v>
      </c>
      <c r="D14" s="20" t="s">
        <v>27</v>
      </c>
      <c r="E14" s="20" t="s">
        <v>108</v>
      </c>
      <c r="F14" s="23" t="s">
        <v>26</v>
      </c>
      <c r="G14" s="20" t="s">
        <v>50</v>
      </c>
      <c r="H14" s="24" t="s">
        <v>45</v>
      </c>
      <c r="I14" s="24" t="s">
        <v>116</v>
      </c>
      <c r="J14" s="24" t="s">
        <v>154</v>
      </c>
      <c r="K14" s="27" t="s">
        <v>24</v>
      </c>
      <c r="L14" s="20">
        <v>2</v>
      </c>
      <c r="M14" s="20">
        <v>5</v>
      </c>
      <c r="N14" s="30">
        <f t="shared" si="0"/>
        <v>10</v>
      </c>
      <c r="O14" s="20" t="s">
        <v>173</v>
      </c>
      <c r="P14" s="6" t="s">
        <v>60</v>
      </c>
      <c r="Q14" s="8" t="s">
        <v>177</v>
      </c>
      <c r="R14" s="5" t="s">
        <v>183</v>
      </c>
      <c r="S14" s="20">
        <v>1</v>
      </c>
      <c r="T14" s="20">
        <v>2</v>
      </c>
      <c r="U14" s="23">
        <f t="shared" si="1"/>
        <v>2</v>
      </c>
      <c r="V14" s="20" t="s">
        <v>51</v>
      </c>
      <c r="W14" s="10" t="s">
        <v>19</v>
      </c>
      <c r="X14" s="10" t="s">
        <v>20</v>
      </c>
    </row>
    <row r="15" spans="1:24" s="3" customFormat="1" x14ac:dyDescent="0.3">
      <c r="A15" s="12"/>
      <c r="B15" s="15"/>
      <c r="C15" s="18"/>
      <c r="D15" s="21"/>
      <c r="E15" s="21"/>
      <c r="F15" s="23"/>
      <c r="G15" s="21"/>
      <c r="H15" s="25"/>
      <c r="I15" s="25"/>
      <c r="J15" s="25"/>
      <c r="K15" s="28"/>
      <c r="L15" s="21"/>
      <c r="M15" s="21"/>
      <c r="N15" s="30"/>
      <c r="O15" s="21"/>
      <c r="P15" s="6" t="s">
        <v>62</v>
      </c>
      <c r="Q15" s="5"/>
      <c r="R15" s="5"/>
      <c r="S15" s="21"/>
      <c r="T15" s="21"/>
      <c r="U15" s="23"/>
      <c r="V15" s="21"/>
      <c r="W15" s="10"/>
      <c r="X15" s="10"/>
    </row>
    <row r="16" spans="1:24" s="3" customFormat="1" x14ac:dyDescent="0.3">
      <c r="A16" s="13"/>
      <c r="B16" s="16"/>
      <c r="C16" s="19"/>
      <c r="D16" s="22"/>
      <c r="E16" s="22"/>
      <c r="F16" s="23"/>
      <c r="G16" s="22"/>
      <c r="H16" s="26"/>
      <c r="I16" s="26"/>
      <c r="J16" s="26"/>
      <c r="K16" s="29"/>
      <c r="L16" s="22"/>
      <c r="M16" s="22"/>
      <c r="N16" s="30"/>
      <c r="O16" s="22"/>
      <c r="P16" s="6" t="s">
        <v>63</v>
      </c>
      <c r="Q16" s="5"/>
      <c r="R16" s="5"/>
      <c r="S16" s="22"/>
      <c r="T16" s="22"/>
      <c r="U16" s="23"/>
      <c r="V16" s="22"/>
      <c r="W16" s="10"/>
      <c r="X16" s="10"/>
    </row>
    <row r="17" spans="1:24" s="3" customFormat="1" ht="25.5" x14ac:dyDescent="0.3">
      <c r="A17" s="11" t="s">
        <v>79</v>
      </c>
      <c r="B17" s="14" t="s">
        <v>21</v>
      </c>
      <c r="C17" s="17">
        <v>42</v>
      </c>
      <c r="D17" s="20" t="s">
        <v>109</v>
      </c>
      <c r="E17" s="20" t="s">
        <v>69</v>
      </c>
      <c r="F17" s="23" t="s">
        <v>26</v>
      </c>
      <c r="G17" s="20" t="s">
        <v>50</v>
      </c>
      <c r="H17" s="24" t="s">
        <v>119</v>
      </c>
      <c r="I17" s="24" t="s">
        <v>132</v>
      </c>
      <c r="J17" s="24" t="s">
        <v>154</v>
      </c>
      <c r="K17" s="27" t="s">
        <v>24</v>
      </c>
      <c r="L17" s="20">
        <v>2</v>
      </c>
      <c r="M17" s="20">
        <v>5</v>
      </c>
      <c r="N17" s="30">
        <f t="shared" ref="N17" si="2">L17*M17</f>
        <v>10</v>
      </c>
      <c r="O17" s="20" t="s">
        <v>50</v>
      </c>
      <c r="P17" s="7" t="s">
        <v>60</v>
      </c>
      <c r="Q17" s="5" t="s">
        <v>64</v>
      </c>
      <c r="R17" s="5" t="s">
        <v>183</v>
      </c>
      <c r="S17" s="30">
        <v>1</v>
      </c>
      <c r="T17" s="23">
        <v>2</v>
      </c>
      <c r="U17" s="23">
        <f t="shared" ref="U17" si="3">S17*T17</f>
        <v>2</v>
      </c>
      <c r="V17" s="9" t="s">
        <v>10</v>
      </c>
      <c r="W17" s="10" t="s">
        <v>19</v>
      </c>
      <c r="X17" s="10" t="s">
        <v>20</v>
      </c>
    </row>
    <row r="18" spans="1:24" s="3" customFormat="1" ht="12.75" customHeight="1" x14ac:dyDescent="0.3">
      <c r="A18" s="12"/>
      <c r="B18" s="15"/>
      <c r="C18" s="18"/>
      <c r="D18" s="21"/>
      <c r="E18" s="21"/>
      <c r="F18" s="23"/>
      <c r="G18" s="21"/>
      <c r="H18" s="25"/>
      <c r="I18" s="25"/>
      <c r="J18" s="25"/>
      <c r="K18" s="28"/>
      <c r="L18" s="21"/>
      <c r="M18" s="21"/>
      <c r="N18" s="30"/>
      <c r="O18" s="21"/>
      <c r="P18" s="7" t="s">
        <v>62</v>
      </c>
      <c r="Q18" s="5"/>
      <c r="R18" s="5"/>
      <c r="S18" s="30"/>
      <c r="T18" s="23"/>
      <c r="U18" s="23"/>
      <c r="V18" s="9"/>
      <c r="W18" s="10"/>
      <c r="X18" s="10"/>
    </row>
    <row r="19" spans="1:24" s="3" customFormat="1" ht="12.75" customHeight="1" x14ac:dyDescent="0.3">
      <c r="A19" s="13"/>
      <c r="B19" s="16"/>
      <c r="C19" s="19"/>
      <c r="D19" s="22"/>
      <c r="E19" s="22"/>
      <c r="F19" s="23"/>
      <c r="G19" s="22"/>
      <c r="H19" s="26"/>
      <c r="I19" s="26"/>
      <c r="J19" s="26"/>
      <c r="K19" s="29"/>
      <c r="L19" s="22"/>
      <c r="M19" s="22"/>
      <c r="N19" s="30"/>
      <c r="O19" s="22"/>
      <c r="P19" s="7" t="s">
        <v>63</v>
      </c>
      <c r="Q19" s="5"/>
      <c r="R19" s="5"/>
      <c r="S19" s="30"/>
      <c r="T19" s="23"/>
      <c r="U19" s="23"/>
      <c r="V19" s="9"/>
      <c r="W19" s="10"/>
      <c r="X19" s="10"/>
    </row>
    <row r="20" spans="1:24" s="3" customFormat="1" ht="25.5" x14ac:dyDescent="0.3">
      <c r="A20" s="11" t="s">
        <v>80</v>
      </c>
      <c r="B20" s="14" t="s">
        <v>21</v>
      </c>
      <c r="C20" s="17">
        <v>42</v>
      </c>
      <c r="D20" s="20" t="s">
        <v>109</v>
      </c>
      <c r="E20" s="20" t="s">
        <v>110</v>
      </c>
      <c r="F20" s="23" t="s">
        <v>26</v>
      </c>
      <c r="G20" s="20" t="s">
        <v>50</v>
      </c>
      <c r="H20" s="24" t="s">
        <v>120</v>
      </c>
      <c r="I20" s="24" t="s">
        <v>22</v>
      </c>
      <c r="J20" s="24" t="s">
        <v>154</v>
      </c>
      <c r="K20" s="27" t="s">
        <v>24</v>
      </c>
      <c r="L20" s="20">
        <v>1</v>
      </c>
      <c r="M20" s="20">
        <v>5</v>
      </c>
      <c r="N20" s="30">
        <f t="shared" ref="N20" si="4">L20*M20</f>
        <v>5</v>
      </c>
      <c r="O20" s="20" t="s">
        <v>174</v>
      </c>
      <c r="P20" s="7" t="s">
        <v>60</v>
      </c>
      <c r="Q20" s="5" t="s">
        <v>64</v>
      </c>
      <c r="R20" s="5" t="s">
        <v>183</v>
      </c>
      <c r="S20" s="30">
        <v>1</v>
      </c>
      <c r="T20" s="23">
        <v>2</v>
      </c>
      <c r="U20" s="23">
        <f t="shared" ref="U20" si="5">S20*T20</f>
        <v>2</v>
      </c>
      <c r="V20" s="9" t="s">
        <v>10</v>
      </c>
      <c r="W20" s="10" t="s">
        <v>19</v>
      </c>
      <c r="X20" s="10" t="s">
        <v>20</v>
      </c>
    </row>
    <row r="21" spans="1:24" s="3" customFormat="1" ht="12.75" customHeight="1" x14ac:dyDescent="0.3">
      <c r="A21" s="12"/>
      <c r="B21" s="15"/>
      <c r="C21" s="18"/>
      <c r="D21" s="21"/>
      <c r="E21" s="21"/>
      <c r="F21" s="23"/>
      <c r="G21" s="21"/>
      <c r="H21" s="25"/>
      <c r="I21" s="25"/>
      <c r="J21" s="25"/>
      <c r="K21" s="28"/>
      <c r="L21" s="21"/>
      <c r="M21" s="21"/>
      <c r="N21" s="30"/>
      <c r="O21" s="21"/>
      <c r="P21" s="7" t="s">
        <v>62</v>
      </c>
      <c r="Q21" s="5"/>
      <c r="R21" s="5"/>
      <c r="S21" s="30"/>
      <c r="T21" s="23"/>
      <c r="U21" s="23"/>
      <c r="V21" s="9"/>
      <c r="W21" s="10"/>
      <c r="X21" s="10"/>
    </row>
    <row r="22" spans="1:24" s="3" customFormat="1" ht="12.75" customHeight="1" x14ac:dyDescent="0.3">
      <c r="A22" s="13"/>
      <c r="B22" s="16"/>
      <c r="C22" s="19"/>
      <c r="D22" s="22"/>
      <c r="E22" s="22"/>
      <c r="F22" s="23"/>
      <c r="G22" s="22"/>
      <c r="H22" s="26"/>
      <c r="I22" s="26"/>
      <c r="J22" s="26"/>
      <c r="K22" s="29"/>
      <c r="L22" s="22"/>
      <c r="M22" s="22"/>
      <c r="N22" s="30"/>
      <c r="O22" s="22"/>
      <c r="P22" s="7" t="s">
        <v>63</v>
      </c>
      <c r="Q22" s="5"/>
      <c r="R22" s="5"/>
      <c r="S22" s="30"/>
      <c r="T22" s="23"/>
      <c r="U22" s="23"/>
      <c r="V22" s="9"/>
      <c r="W22" s="10"/>
      <c r="X22" s="10"/>
    </row>
    <row r="23" spans="1:24" s="3" customFormat="1" ht="25.5" x14ac:dyDescent="0.3">
      <c r="A23" s="11" t="s">
        <v>81</v>
      </c>
      <c r="B23" s="14" t="s">
        <v>21</v>
      </c>
      <c r="C23" s="17">
        <v>42</v>
      </c>
      <c r="D23" s="20" t="s">
        <v>30</v>
      </c>
      <c r="E23" s="20" t="s">
        <v>69</v>
      </c>
      <c r="F23" s="23" t="s">
        <v>26</v>
      </c>
      <c r="G23" s="20" t="s">
        <v>50</v>
      </c>
      <c r="H23" s="24" t="s">
        <v>121</v>
      </c>
      <c r="I23" s="24" t="s">
        <v>22</v>
      </c>
      <c r="J23" s="24" t="s">
        <v>154</v>
      </c>
      <c r="K23" s="27" t="s">
        <v>24</v>
      </c>
      <c r="L23" s="20">
        <v>2</v>
      </c>
      <c r="M23" s="20">
        <v>5</v>
      </c>
      <c r="N23" s="30">
        <f t="shared" si="0"/>
        <v>10</v>
      </c>
      <c r="O23" s="20" t="s">
        <v>50</v>
      </c>
      <c r="P23" s="6" t="s">
        <v>60</v>
      </c>
      <c r="Q23" s="5" t="s">
        <v>64</v>
      </c>
      <c r="R23" s="5" t="s">
        <v>183</v>
      </c>
      <c r="S23" s="30">
        <v>1</v>
      </c>
      <c r="T23" s="23">
        <v>2</v>
      </c>
      <c r="U23" s="23">
        <f t="shared" si="1"/>
        <v>2</v>
      </c>
      <c r="V23" s="9" t="s">
        <v>51</v>
      </c>
      <c r="W23" s="10" t="s">
        <v>19</v>
      </c>
      <c r="X23" s="10" t="s">
        <v>20</v>
      </c>
    </row>
    <row r="24" spans="1:24" s="3" customFormat="1" x14ac:dyDescent="0.3">
      <c r="A24" s="12"/>
      <c r="B24" s="15"/>
      <c r="C24" s="18"/>
      <c r="D24" s="21"/>
      <c r="E24" s="21"/>
      <c r="F24" s="23"/>
      <c r="G24" s="21"/>
      <c r="H24" s="25"/>
      <c r="I24" s="25"/>
      <c r="J24" s="25"/>
      <c r="K24" s="28"/>
      <c r="L24" s="21"/>
      <c r="M24" s="21"/>
      <c r="N24" s="30"/>
      <c r="O24" s="21"/>
      <c r="P24" s="6" t="s">
        <v>62</v>
      </c>
      <c r="Q24" s="5"/>
      <c r="R24" s="5"/>
      <c r="S24" s="30"/>
      <c r="T24" s="23"/>
      <c r="U24" s="23"/>
      <c r="V24" s="9"/>
      <c r="W24" s="10"/>
      <c r="X24" s="10"/>
    </row>
    <row r="25" spans="1:24" s="3" customFormat="1" x14ac:dyDescent="0.3">
      <c r="A25" s="13"/>
      <c r="B25" s="16"/>
      <c r="C25" s="19"/>
      <c r="D25" s="22"/>
      <c r="E25" s="22"/>
      <c r="F25" s="23"/>
      <c r="G25" s="22"/>
      <c r="H25" s="26"/>
      <c r="I25" s="26"/>
      <c r="J25" s="26"/>
      <c r="K25" s="29"/>
      <c r="L25" s="22"/>
      <c r="M25" s="22"/>
      <c r="N25" s="30"/>
      <c r="O25" s="22"/>
      <c r="P25" s="6" t="s">
        <v>63</v>
      </c>
      <c r="Q25" s="5"/>
      <c r="R25" s="5"/>
      <c r="S25" s="30"/>
      <c r="T25" s="23"/>
      <c r="U25" s="23"/>
      <c r="V25" s="9"/>
      <c r="W25" s="10"/>
      <c r="X25" s="10"/>
    </row>
    <row r="26" spans="1:24" s="3" customFormat="1" ht="27" customHeight="1" x14ac:dyDescent="0.3">
      <c r="A26" s="11" t="s">
        <v>82</v>
      </c>
      <c r="B26" s="14" t="s">
        <v>21</v>
      </c>
      <c r="C26" s="17">
        <v>42</v>
      </c>
      <c r="D26" s="20" t="s">
        <v>31</v>
      </c>
      <c r="E26" s="20" t="s">
        <v>70</v>
      </c>
      <c r="F26" s="23" t="s">
        <v>26</v>
      </c>
      <c r="G26" s="20" t="s">
        <v>15</v>
      </c>
      <c r="H26" s="24" t="s">
        <v>131</v>
      </c>
      <c r="I26" s="24" t="s">
        <v>139</v>
      </c>
      <c r="J26" s="24" t="s">
        <v>154</v>
      </c>
      <c r="K26" s="27" t="s">
        <v>24</v>
      </c>
      <c r="L26" s="20">
        <v>3</v>
      </c>
      <c r="M26" s="20">
        <v>5</v>
      </c>
      <c r="N26" s="30">
        <f t="shared" si="0"/>
        <v>15</v>
      </c>
      <c r="O26" s="20" t="s">
        <v>173</v>
      </c>
      <c r="P26" s="6" t="s">
        <v>60</v>
      </c>
      <c r="Q26" s="8" t="s">
        <v>178</v>
      </c>
      <c r="R26" s="5" t="s">
        <v>183</v>
      </c>
      <c r="S26" s="20">
        <v>2</v>
      </c>
      <c r="T26" s="20">
        <v>2</v>
      </c>
      <c r="U26" s="23">
        <f t="shared" si="1"/>
        <v>4</v>
      </c>
      <c r="V26" s="20" t="s">
        <v>10</v>
      </c>
      <c r="W26" s="10" t="s">
        <v>19</v>
      </c>
      <c r="X26" s="10" t="s">
        <v>20</v>
      </c>
    </row>
    <row r="27" spans="1:24" s="3" customFormat="1" x14ac:dyDescent="0.3">
      <c r="A27" s="12"/>
      <c r="B27" s="15"/>
      <c r="C27" s="18"/>
      <c r="D27" s="21"/>
      <c r="E27" s="21"/>
      <c r="F27" s="23"/>
      <c r="G27" s="21"/>
      <c r="H27" s="25"/>
      <c r="I27" s="25"/>
      <c r="J27" s="25"/>
      <c r="K27" s="28"/>
      <c r="L27" s="21"/>
      <c r="M27" s="21"/>
      <c r="N27" s="30"/>
      <c r="O27" s="21"/>
      <c r="P27" s="6" t="s">
        <v>62</v>
      </c>
      <c r="Q27" s="5"/>
      <c r="R27" s="5"/>
      <c r="S27" s="21"/>
      <c r="T27" s="21"/>
      <c r="U27" s="23"/>
      <c r="V27" s="21"/>
      <c r="W27" s="10"/>
      <c r="X27" s="10"/>
    </row>
    <row r="28" spans="1:24" s="3" customFormat="1" x14ac:dyDescent="0.3">
      <c r="A28" s="13"/>
      <c r="B28" s="16"/>
      <c r="C28" s="19"/>
      <c r="D28" s="22"/>
      <c r="E28" s="22"/>
      <c r="F28" s="23"/>
      <c r="G28" s="22"/>
      <c r="H28" s="26"/>
      <c r="I28" s="26"/>
      <c r="J28" s="26"/>
      <c r="K28" s="29"/>
      <c r="L28" s="22"/>
      <c r="M28" s="22"/>
      <c r="N28" s="30"/>
      <c r="O28" s="22"/>
      <c r="P28" s="6" t="s">
        <v>63</v>
      </c>
      <c r="Q28" s="5"/>
      <c r="R28" s="5"/>
      <c r="S28" s="22"/>
      <c r="T28" s="22"/>
      <c r="U28" s="23"/>
      <c r="V28" s="22"/>
      <c r="W28" s="10"/>
      <c r="X28" s="10"/>
    </row>
    <row r="29" spans="1:24" s="3" customFormat="1" ht="25.5" x14ac:dyDescent="0.3">
      <c r="A29" s="11" t="s">
        <v>83</v>
      </c>
      <c r="B29" s="14" t="s">
        <v>21</v>
      </c>
      <c r="C29" s="17">
        <v>42</v>
      </c>
      <c r="D29" s="20" t="s">
        <v>31</v>
      </c>
      <c r="E29" s="20" t="s">
        <v>71</v>
      </c>
      <c r="F29" s="31" t="s">
        <v>26</v>
      </c>
      <c r="G29" s="20" t="s">
        <v>15</v>
      </c>
      <c r="H29" s="24" t="s">
        <v>122</v>
      </c>
      <c r="I29" s="24" t="s">
        <v>133</v>
      </c>
      <c r="J29" s="24" t="s">
        <v>154</v>
      </c>
      <c r="K29" s="27" t="s">
        <v>24</v>
      </c>
      <c r="L29" s="20">
        <v>3</v>
      </c>
      <c r="M29" s="20">
        <v>5</v>
      </c>
      <c r="N29" s="37">
        <f t="shared" si="0"/>
        <v>15</v>
      </c>
      <c r="O29" s="20" t="s">
        <v>173</v>
      </c>
      <c r="P29" s="6" t="s">
        <v>60</v>
      </c>
      <c r="Q29" s="8" t="s">
        <v>179</v>
      </c>
      <c r="R29" s="5" t="s">
        <v>183</v>
      </c>
      <c r="S29" s="20">
        <v>2</v>
      </c>
      <c r="T29" s="20">
        <v>2</v>
      </c>
      <c r="U29" s="31">
        <f t="shared" si="1"/>
        <v>4</v>
      </c>
      <c r="V29" s="20" t="s">
        <v>10</v>
      </c>
      <c r="W29" s="34" t="s">
        <v>19</v>
      </c>
      <c r="X29" s="34" t="s">
        <v>20</v>
      </c>
    </row>
    <row r="30" spans="1:24" s="3" customFormat="1" x14ac:dyDescent="0.3">
      <c r="A30" s="12"/>
      <c r="B30" s="15"/>
      <c r="C30" s="18"/>
      <c r="D30" s="21"/>
      <c r="E30" s="21"/>
      <c r="F30" s="32"/>
      <c r="G30" s="21"/>
      <c r="H30" s="25"/>
      <c r="I30" s="25"/>
      <c r="J30" s="25"/>
      <c r="K30" s="28"/>
      <c r="L30" s="21"/>
      <c r="M30" s="21"/>
      <c r="N30" s="38"/>
      <c r="O30" s="21"/>
      <c r="P30" s="6" t="s">
        <v>62</v>
      </c>
      <c r="Q30" s="5"/>
      <c r="R30" s="5"/>
      <c r="S30" s="21"/>
      <c r="T30" s="21"/>
      <c r="U30" s="32"/>
      <c r="V30" s="21"/>
      <c r="W30" s="35"/>
      <c r="X30" s="35"/>
    </row>
    <row r="31" spans="1:24" s="3" customFormat="1" x14ac:dyDescent="0.3">
      <c r="A31" s="13"/>
      <c r="B31" s="16"/>
      <c r="C31" s="19"/>
      <c r="D31" s="22"/>
      <c r="E31" s="22"/>
      <c r="F31" s="33"/>
      <c r="G31" s="22"/>
      <c r="H31" s="26"/>
      <c r="I31" s="26"/>
      <c r="J31" s="26"/>
      <c r="K31" s="29"/>
      <c r="L31" s="22"/>
      <c r="M31" s="22"/>
      <c r="N31" s="39"/>
      <c r="O31" s="22"/>
      <c r="P31" s="6" t="s">
        <v>63</v>
      </c>
      <c r="Q31" s="5"/>
      <c r="R31" s="5"/>
      <c r="S31" s="22"/>
      <c r="T31" s="22"/>
      <c r="U31" s="33"/>
      <c r="V31" s="22"/>
      <c r="W31" s="36"/>
      <c r="X31" s="36"/>
    </row>
    <row r="32" spans="1:24" s="3" customFormat="1" ht="25.5" x14ac:dyDescent="0.3">
      <c r="A32" s="11" t="s">
        <v>84</v>
      </c>
      <c r="B32" s="14" t="s">
        <v>21</v>
      </c>
      <c r="C32" s="17">
        <v>42</v>
      </c>
      <c r="D32" s="20" t="s">
        <v>32</v>
      </c>
      <c r="E32" s="20" t="s">
        <v>102</v>
      </c>
      <c r="F32" s="23" t="s">
        <v>26</v>
      </c>
      <c r="G32" s="20" t="s">
        <v>15</v>
      </c>
      <c r="H32" s="24" t="s">
        <v>123</v>
      </c>
      <c r="I32" s="24" t="s">
        <v>134</v>
      </c>
      <c r="J32" s="24" t="s">
        <v>184</v>
      </c>
      <c r="K32" s="27" t="s">
        <v>24</v>
      </c>
      <c r="L32" s="20">
        <v>1</v>
      </c>
      <c r="M32" s="20">
        <v>5</v>
      </c>
      <c r="N32" s="30">
        <f t="shared" si="0"/>
        <v>5</v>
      </c>
      <c r="O32" s="20" t="s">
        <v>174</v>
      </c>
      <c r="P32" s="6" t="s">
        <v>60</v>
      </c>
      <c r="Q32" s="5" t="s">
        <v>66</v>
      </c>
      <c r="R32" s="5" t="s">
        <v>183</v>
      </c>
      <c r="S32" s="30">
        <v>1</v>
      </c>
      <c r="T32" s="20">
        <v>2</v>
      </c>
      <c r="U32" s="23">
        <f t="shared" si="1"/>
        <v>2</v>
      </c>
      <c r="V32" s="9" t="s">
        <v>10</v>
      </c>
      <c r="W32" s="10" t="s">
        <v>19</v>
      </c>
      <c r="X32" s="10" t="s">
        <v>20</v>
      </c>
    </row>
    <row r="33" spans="1:24" s="3" customFormat="1" x14ac:dyDescent="0.3">
      <c r="A33" s="12"/>
      <c r="B33" s="15"/>
      <c r="C33" s="18"/>
      <c r="D33" s="21"/>
      <c r="E33" s="21"/>
      <c r="F33" s="23"/>
      <c r="G33" s="21"/>
      <c r="H33" s="25"/>
      <c r="I33" s="25"/>
      <c r="J33" s="25"/>
      <c r="K33" s="28"/>
      <c r="L33" s="21"/>
      <c r="M33" s="21"/>
      <c r="N33" s="30"/>
      <c r="O33" s="21"/>
      <c r="P33" s="6" t="s">
        <v>62</v>
      </c>
      <c r="Q33" s="5"/>
      <c r="R33" s="5"/>
      <c r="S33" s="30"/>
      <c r="T33" s="21"/>
      <c r="U33" s="23"/>
      <c r="V33" s="9"/>
      <c r="W33" s="10"/>
      <c r="X33" s="10"/>
    </row>
    <row r="34" spans="1:24" s="3" customFormat="1" x14ac:dyDescent="0.3">
      <c r="A34" s="13"/>
      <c r="B34" s="16"/>
      <c r="C34" s="19"/>
      <c r="D34" s="22"/>
      <c r="E34" s="22"/>
      <c r="F34" s="23"/>
      <c r="G34" s="22"/>
      <c r="H34" s="26"/>
      <c r="I34" s="26"/>
      <c r="J34" s="26"/>
      <c r="K34" s="29"/>
      <c r="L34" s="22"/>
      <c r="M34" s="22"/>
      <c r="N34" s="30"/>
      <c r="O34" s="22"/>
      <c r="P34" s="6" t="s">
        <v>63</v>
      </c>
      <c r="Q34" s="5"/>
      <c r="R34" s="5"/>
      <c r="S34" s="30"/>
      <c r="T34" s="22"/>
      <c r="U34" s="23"/>
      <c r="V34" s="9"/>
      <c r="W34" s="10"/>
      <c r="X34" s="10"/>
    </row>
    <row r="35" spans="1:24" s="3" customFormat="1" ht="25.5" x14ac:dyDescent="0.3">
      <c r="A35" s="11" t="s">
        <v>85</v>
      </c>
      <c r="B35" s="14" t="s">
        <v>21</v>
      </c>
      <c r="C35" s="17">
        <v>42</v>
      </c>
      <c r="D35" s="20" t="s">
        <v>32</v>
      </c>
      <c r="E35" s="20" t="s">
        <v>103</v>
      </c>
      <c r="F35" s="23" t="s">
        <v>26</v>
      </c>
      <c r="G35" s="20" t="s">
        <v>15</v>
      </c>
      <c r="H35" s="24" t="s">
        <v>123</v>
      </c>
      <c r="I35" s="24" t="s">
        <v>135</v>
      </c>
      <c r="J35" s="24" t="s">
        <v>184</v>
      </c>
      <c r="K35" s="27" t="s">
        <v>24</v>
      </c>
      <c r="L35" s="20">
        <v>1</v>
      </c>
      <c r="M35" s="20">
        <v>5</v>
      </c>
      <c r="N35" s="30">
        <f t="shared" si="0"/>
        <v>5</v>
      </c>
      <c r="O35" s="20" t="s">
        <v>10</v>
      </c>
      <c r="P35" s="6" t="s">
        <v>60</v>
      </c>
      <c r="Q35" s="8" t="s">
        <v>180</v>
      </c>
      <c r="R35" s="5" t="s">
        <v>183</v>
      </c>
      <c r="S35" s="20">
        <v>1</v>
      </c>
      <c r="T35" s="20">
        <v>2</v>
      </c>
      <c r="U35" s="23">
        <f t="shared" si="1"/>
        <v>2</v>
      </c>
      <c r="V35" s="20" t="s">
        <v>10</v>
      </c>
      <c r="W35" s="10" t="s">
        <v>19</v>
      </c>
      <c r="X35" s="10" t="s">
        <v>20</v>
      </c>
    </row>
    <row r="36" spans="1:24" s="3" customFormat="1" x14ac:dyDescent="0.3">
      <c r="A36" s="12"/>
      <c r="B36" s="15"/>
      <c r="C36" s="18"/>
      <c r="D36" s="21"/>
      <c r="E36" s="21"/>
      <c r="F36" s="23"/>
      <c r="G36" s="21"/>
      <c r="H36" s="25"/>
      <c r="I36" s="25"/>
      <c r="J36" s="25"/>
      <c r="K36" s="28"/>
      <c r="L36" s="21"/>
      <c r="M36" s="21"/>
      <c r="N36" s="30"/>
      <c r="O36" s="21"/>
      <c r="P36" s="6" t="s">
        <v>62</v>
      </c>
      <c r="Q36" s="5"/>
      <c r="R36" s="5"/>
      <c r="S36" s="21"/>
      <c r="T36" s="21"/>
      <c r="U36" s="23"/>
      <c r="V36" s="21"/>
      <c r="W36" s="10"/>
      <c r="X36" s="10"/>
    </row>
    <row r="37" spans="1:24" s="3" customFormat="1" x14ac:dyDescent="0.3">
      <c r="A37" s="13"/>
      <c r="B37" s="16"/>
      <c r="C37" s="19"/>
      <c r="D37" s="22"/>
      <c r="E37" s="22"/>
      <c r="F37" s="23"/>
      <c r="G37" s="22"/>
      <c r="H37" s="26"/>
      <c r="I37" s="26"/>
      <c r="J37" s="26"/>
      <c r="K37" s="29"/>
      <c r="L37" s="22"/>
      <c r="M37" s="22"/>
      <c r="N37" s="30"/>
      <c r="O37" s="22"/>
      <c r="P37" s="6" t="s">
        <v>63</v>
      </c>
      <c r="Q37" s="5"/>
      <c r="R37" s="5"/>
      <c r="S37" s="22"/>
      <c r="T37" s="22"/>
      <c r="U37" s="23"/>
      <c r="V37" s="22"/>
      <c r="W37" s="10"/>
      <c r="X37" s="10"/>
    </row>
    <row r="38" spans="1:24" s="3" customFormat="1" ht="25.5" x14ac:dyDescent="0.3">
      <c r="A38" s="11" t="s">
        <v>86</v>
      </c>
      <c r="B38" s="14" t="s">
        <v>21</v>
      </c>
      <c r="C38" s="17">
        <v>42</v>
      </c>
      <c r="D38" s="20" t="s">
        <v>32</v>
      </c>
      <c r="E38" s="20" t="s">
        <v>72</v>
      </c>
      <c r="F38" s="23" t="s">
        <v>26</v>
      </c>
      <c r="G38" s="20" t="s">
        <v>15</v>
      </c>
      <c r="H38" s="24" t="s">
        <v>124</v>
      </c>
      <c r="I38" s="24" t="s">
        <v>136</v>
      </c>
      <c r="J38" s="24" t="s">
        <v>168</v>
      </c>
      <c r="K38" s="27" t="s">
        <v>24</v>
      </c>
      <c r="L38" s="20">
        <v>1</v>
      </c>
      <c r="M38" s="20">
        <v>5</v>
      </c>
      <c r="N38" s="30">
        <f t="shared" si="0"/>
        <v>5</v>
      </c>
      <c r="O38" s="20" t="s">
        <v>10</v>
      </c>
      <c r="P38" s="6" t="s">
        <v>60</v>
      </c>
      <c r="Q38" s="8" t="s">
        <v>180</v>
      </c>
      <c r="R38" s="5" t="s">
        <v>183</v>
      </c>
      <c r="S38" s="20">
        <v>1</v>
      </c>
      <c r="T38" s="20">
        <v>2</v>
      </c>
      <c r="U38" s="23">
        <f t="shared" si="1"/>
        <v>2</v>
      </c>
      <c r="V38" s="20" t="s">
        <v>10</v>
      </c>
      <c r="W38" s="10" t="s">
        <v>19</v>
      </c>
      <c r="X38" s="10" t="s">
        <v>20</v>
      </c>
    </row>
    <row r="39" spans="1:24" s="3" customFormat="1" x14ac:dyDescent="0.3">
      <c r="A39" s="12"/>
      <c r="B39" s="15"/>
      <c r="C39" s="18"/>
      <c r="D39" s="21"/>
      <c r="E39" s="21"/>
      <c r="F39" s="23"/>
      <c r="G39" s="21"/>
      <c r="H39" s="25"/>
      <c r="I39" s="25"/>
      <c r="J39" s="25"/>
      <c r="K39" s="28"/>
      <c r="L39" s="21"/>
      <c r="M39" s="21"/>
      <c r="N39" s="30"/>
      <c r="O39" s="21"/>
      <c r="P39" s="6" t="s">
        <v>62</v>
      </c>
      <c r="Q39" s="5"/>
      <c r="R39" s="5"/>
      <c r="S39" s="21"/>
      <c r="T39" s="21"/>
      <c r="U39" s="23"/>
      <c r="V39" s="21"/>
      <c r="W39" s="10"/>
      <c r="X39" s="10"/>
    </row>
    <row r="40" spans="1:24" s="3" customFormat="1" x14ac:dyDescent="0.3">
      <c r="A40" s="13"/>
      <c r="B40" s="16"/>
      <c r="C40" s="19"/>
      <c r="D40" s="22"/>
      <c r="E40" s="22"/>
      <c r="F40" s="23"/>
      <c r="G40" s="22"/>
      <c r="H40" s="26"/>
      <c r="I40" s="26"/>
      <c r="J40" s="26"/>
      <c r="K40" s="29"/>
      <c r="L40" s="22"/>
      <c r="M40" s="22"/>
      <c r="N40" s="30"/>
      <c r="O40" s="22"/>
      <c r="P40" s="6" t="s">
        <v>63</v>
      </c>
      <c r="Q40" s="5"/>
      <c r="R40" s="5"/>
      <c r="S40" s="22"/>
      <c r="T40" s="22"/>
      <c r="U40" s="23"/>
      <c r="V40" s="22"/>
      <c r="W40" s="10"/>
      <c r="X40" s="10"/>
    </row>
    <row r="41" spans="1:24" s="3" customFormat="1" ht="25.5" x14ac:dyDescent="0.3">
      <c r="A41" s="11" t="s">
        <v>87</v>
      </c>
      <c r="B41" s="14" t="s">
        <v>21</v>
      </c>
      <c r="C41" s="17">
        <v>42</v>
      </c>
      <c r="D41" s="20" t="s">
        <v>32</v>
      </c>
      <c r="E41" s="20" t="s">
        <v>73</v>
      </c>
      <c r="F41" s="23" t="s">
        <v>26</v>
      </c>
      <c r="G41" s="20" t="s">
        <v>15</v>
      </c>
      <c r="H41" s="24" t="s">
        <v>125</v>
      </c>
      <c r="I41" s="24" t="s">
        <v>137</v>
      </c>
      <c r="J41" s="24" t="s">
        <v>169</v>
      </c>
      <c r="K41" s="27" t="s">
        <v>24</v>
      </c>
      <c r="L41" s="20">
        <v>1</v>
      </c>
      <c r="M41" s="20">
        <v>5</v>
      </c>
      <c r="N41" s="30">
        <f t="shared" si="0"/>
        <v>5</v>
      </c>
      <c r="O41" s="20" t="s">
        <v>10</v>
      </c>
      <c r="P41" s="6" t="s">
        <v>60</v>
      </c>
      <c r="Q41" s="8" t="s">
        <v>180</v>
      </c>
      <c r="R41" s="5" t="s">
        <v>183</v>
      </c>
      <c r="S41" s="20">
        <v>1</v>
      </c>
      <c r="T41" s="20">
        <v>2</v>
      </c>
      <c r="U41" s="23">
        <f t="shared" si="1"/>
        <v>2</v>
      </c>
      <c r="V41" s="20" t="s">
        <v>10</v>
      </c>
      <c r="W41" s="10" t="s">
        <v>19</v>
      </c>
      <c r="X41" s="10" t="s">
        <v>20</v>
      </c>
    </row>
    <row r="42" spans="1:24" s="3" customFormat="1" x14ac:dyDescent="0.3">
      <c r="A42" s="12"/>
      <c r="B42" s="15"/>
      <c r="C42" s="18"/>
      <c r="D42" s="21"/>
      <c r="E42" s="21"/>
      <c r="F42" s="23"/>
      <c r="G42" s="21"/>
      <c r="H42" s="25"/>
      <c r="I42" s="25"/>
      <c r="J42" s="25"/>
      <c r="K42" s="28"/>
      <c r="L42" s="21"/>
      <c r="M42" s="21"/>
      <c r="N42" s="30"/>
      <c r="O42" s="21"/>
      <c r="P42" s="6" t="s">
        <v>62</v>
      </c>
      <c r="Q42" s="5"/>
      <c r="R42" s="5"/>
      <c r="S42" s="21"/>
      <c r="T42" s="21"/>
      <c r="U42" s="23"/>
      <c r="V42" s="21"/>
      <c r="W42" s="10"/>
      <c r="X42" s="10"/>
    </row>
    <row r="43" spans="1:24" s="3" customFormat="1" x14ac:dyDescent="0.3">
      <c r="A43" s="13"/>
      <c r="B43" s="16"/>
      <c r="C43" s="19"/>
      <c r="D43" s="22"/>
      <c r="E43" s="22"/>
      <c r="F43" s="23"/>
      <c r="G43" s="22"/>
      <c r="H43" s="26"/>
      <c r="I43" s="26"/>
      <c r="J43" s="26"/>
      <c r="K43" s="29"/>
      <c r="L43" s="22"/>
      <c r="M43" s="22"/>
      <c r="N43" s="30"/>
      <c r="O43" s="22"/>
      <c r="P43" s="6" t="s">
        <v>63</v>
      </c>
      <c r="Q43" s="5"/>
      <c r="R43" s="5"/>
      <c r="S43" s="22"/>
      <c r="T43" s="22"/>
      <c r="U43" s="23"/>
      <c r="V43" s="22"/>
      <c r="W43" s="10"/>
      <c r="X43" s="10"/>
    </row>
    <row r="44" spans="1:24" s="3" customFormat="1" ht="25.5" x14ac:dyDescent="0.3">
      <c r="A44" s="11" t="s">
        <v>88</v>
      </c>
      <c r="B44" s="14" t="s">
        <v>21</v>
      </c>
      <c r="C44" s="17">
        <v>42</v>
      </c>
      <c r="D44" s="20" t="s">
        <v>32</v>
      </c>
      <c r="E44" s="20" t="s">
        <v>74</v>
      </c>
      <c r="F44" s="23" t="s">
        <v>26</v>
      </c>
      <c r="G44" s="20" t="s">
        <v>15</v>
      </c>
      <c r="H44" s="24" t="s">
        <v>126</v>
      </c>
      <c r="I44" s="24" t="s">
        <v>155</v>
      </c>
      <c r="J44" s="24" t="s">
        <v>185</v>
      </c>
      <c r="K44" s="27" t="s">
        <v>24</v>
      </c>
      <c r="L44" s="20">
        <v>1</v>
      </c>
      <c r="M44" s="20">
        <v>5</v>
      </c>
      <c r="N44" s="30">
        <f t="shared" si="0"/>
        <v>5</v>
      </c>
      <c r="O44" s="20" t="s">
        <v>10</v>
      </c>
      <c r="P44" s="6" t="s">
        <v>60</v>
      </c>
      <c r="Q44" s="8" t="s">
        <v>180</v>
      </c>
      <c r="R44" s="5" t="s">
        <v>183</v>
      </c>
      <c r="S44" s="20">
        <v>1</v>
      </c>
      <c r="T44" s="20">
        <v>2</v>
      </c>
      <c r="U44" s="23">
        <f t="shared" si="1"/>
        <v>2</v>
      </c>
      <c r="V44" s="20" t="s">
        <v>10</v>
      </c>
      <c r="W44" s="10" t="s">
        <v>19</v>
      </c>
      <c r="X44" s="10" t="s">
        <v>20</v>
      </c>
    </row>
    <row r="45" spans="1:24" s="3" customFormat="1" x14ac:dyDescent="0.3">
      <c r="A45" s="12"/>
      <c r="B45" s="15"/>
      <c r="C45" s="18"/>
      <c r="D45" s="21"/>
      <c r="E45" s="21"/>
      <c r="F45" s="23"/>
      <c r="G45" s="21"/>
      <c r="H45" s="25"/>
      <c r="I45" s="25"/>
      <c r="J45" s="25"/>
      <c r="K45" s="28"/>
      <c r="L45" s="21"/>
      <c r="M45" s="21"/>
      <c r="N45" s="30"/>
      <c r="O45" s="21"/>
      <c r="P45" s="6" t="s">
        <v>62</v>
      </c>
      <c r="Q45" s="5"/>
      <c r="R45" s="5"/>
      <c r="S45" s="21"/>
      <c r="T45" s="21"/>
      <c r="U45" s="23"/>
      <c r="V45" s="21"/>
      <c r="W45" s="10"/>
      <c r="X45" s="10"/>
    </row>
    <row r="46" spans="1:24" s="3" customFormat="1" x14ac:dyDescent="0.3">
      <c r="A46" s="13"/>
      <c r="B46" s="16"/>
      <c r="C46" s="19"/>
      <c r="D46" s="22"/>
      <c r="E46" s="22"/>
      <c r="F46" s="23"/>
      <c r="G46" s="22"/>
      <c r="H46" s="26"/>
      <c r="I46" s="26"/>
      <c r="J46" s="26"/>
      <c r="K46" s="29"/>
      <c r="L46" s="22"/>
      <c r="M46" s="22"/>
      <c r="N46" s="30"/>
      <c r="O46" s="22"/>
      <c r="P46" s="6" t="s">
        <v>63</v>
      </c>
      <c r="Q46" s="5"/>
      <c r="R46" s="5"/>
      <c r="S46" s="22"/>
      <c r="T46" s="22"/>
      <c r="U46" s="23"/>
      <c r="V46" s="22"/>
      <c r="W46" s="10"/>
      <c r="X46" s="10"/>
    </row>
    <row r="47" spans="1:24" s="3" customFormat="1" ht="25.5" x14ac:dyDescent="0.3">
      <c r="A47" s="11" t="s">
        <v>89</v>
      </c>
      <c r="B47" s="14" t="s">
        <v>21</v>
      </c>
      <c r="C47" s="17">
        <v>42</v>
      </c>
      <c r="D47" s="20" t="s">
        <v>32</v>
      </c>
      <c r="E47" s="20" t="s">
        <v>33</v>
      </c>
      <c r="F47" s="23" t="s">
        <v>26</v>
      </c>
      <c r="G47" s="20" t="s">
        <v>15</v>
      </c>
      <c r="H47" s="24" t="s">
        <v>127</v>
      </c>
      <c r="I47" s="24" t="s">
        <v>138</v>
      </c>
      <c r="J47" s="24" t="s">
        <v>186</v>
      </c>
      <c r="K47" s="27" t="s">
        <v>24</v>
      </c>
      <c r="L47" s="20">
        <v>1</v>
      </c>
      <c r="M47" s="20">
        <v>5</v>
      </c>
      <c r="N47" s="30">
        <f t="shared" si="0"/>
        <v>5</v>
      </c>
      <c r="O47" s="20" t="s">
        <v>10</v>
      </c>
      <c r="P47" s="6" t="s">
        <v>60</v>
      </c>
      <c r="Q47" s="8" t="s">
        <v>182</v>
      </c>
      <c r="R47" s="5" t="s">
        <v>183</v>
      </c>
      <c r="S47" s="20">
        <v>1</v>
      </c>
      <c r="T47" s="20">
        <v>2</v>
      </c>
      <c r="U47" s="23">
        <f t="shared" si="1"/>
        <v>2</v>
      </c>
      <c r="V47" s="20" t="s">
        <v>10</v>
      </c>
      <c r="W47" s="10" t="s">
        <v>19</v>
      </c>
      <c r="X47" s="10" t="s">
        <v>20</v>
      </c>
    </row>
    <row r="48" spans="1:24" s="3" customFormat="1" x14ac:dyDescent="0.3">
      <c r="A48" s="12"/>
      <c r="B48" s="15"/>
      <c r="C48" s="18"/>
      <c r="D48" s="21"/>
      <c r="E48" s="21"/>
      <c r="F48" s="23"/>
      <c r="G48" s="21"/>
      <c r="H48" s="25"/>
      <c r="I48" s="25"/>
      <c r="J48" s="25"/>
      <c r="K48" s="28"/>
      <c r="L48" s="21"/>
      <c r="M48" s="21"/>
      <c r="N48" s="30"/>
      <c r="O48" s="21"/>
      <c r="P48" s="6" t="s">
        <v>62</v>
      </c>
      <c r="Q48" s="5"/>
      <c r="R48" s="5"/>
      <c r="S48" s="21"/>
      <c r="T48" s="21"/>
      <c r="U48" s="23"/>
      <c r="V48" s="21"/>
      <c r="W48" s="10"/>
      <c r="X48" s="10"/>
    </row>
    <row r="49" spans="1:24" s="3" customFormat="1" x14ac:dyDescent="0.3">
      <c r="A49" s="13"/>
      <c r="B49" s="16"/>
      <c r="C49" s="19"/>
      <c r="D49" s="22"/>
      <c r="E49" s="22"/>
      <c r="F49" s="23"/>
      <c r="G49" s="22"/>
      <c r="H49" s="26"/>
      <c r="I49" s="26"/>
      <c r="J49" s="26"/>
      <c r="K49" s="29"/>
      <c r="L49" s="22"/>
      <c r="M49" s="22"/>
      <c r="N49" s="30"/>
      <c r="O49" s="22"/>
      <c r="P49" s="6" t="s">
        <v>63</v>
      </c>
      <c r="Q49" s="5"/>
      <c r="R49" s="5"/>
      <c r="S49" s="22"/>
      <c r="T49" s="22"/>
      <c r="U49" s="23"/>
      <c r="V49" s="22"/>
      <c r="W49" s="10"/>
      <c r="X49" s="10"/>
    </row>
    <row r="50" spans="1:24" s="3" customFormat="1" ht="25.5" x14ac:dyDescent="0.3">
      <c r="A50" s="11" t="s">
        <v>90</v>
      </c>
      <c r="B50" s="14" t="s">
        <v>21</v>
      </c>
      <c r="C50" s="17">
        <v>42</v>
      </c>
      <c r="D50" s="20" t="s">
        <v>34</v>
      </c>
      <c r="E50" s="20" t="s">
        <v>35</v>
      </c>
      <c r="F50" s="23" t="s">
        <v>26</v>
      </c>
      <c r="G50" s="20" t="s">
        <v>52</v>
      </c>
      <c r="H50" s="24" t="s">
        <v>128</v>
      </c>
      <c r="I50" s="24" t="s">
        <v>139</v>
      </c>
      <c r="J50" s="24" t="s">
        <v>154</v>
      </c>
      <c r="K50" s="27" t="s">
        <v>24</v>
      </c>
      <c r="L50" s="20">
        <v>2</v>
      </c>
      <c r="M50" s="20">
        <v>5</v>
      </c>
      <c r="N50" s="30">
        <f t="shared" ref="N50:N80" si="6">L50*M50</f>
        <v>10</v>
      </c>
      <c r="O50" s="20" t="s">
        <v>52</v>
      </c>
      <c r="P50" s="6" t="s">
        <v>60</v>
      </c>
      <c r="Q50" s="5" t="s">
        <v>67</v>
      </c>
      <c r="R50" s="5" t="s">
        <v>183</v>
      </c>
      <c r="S50" s="30">
        <v>1</v>
      </c>
      <c r="T50" s="20">
        <v>2</v>
      </c>
      <c r="U50" s="23">
        <f t="shared" ref="U50:U77" si="7">S50*T50</f>
        <v>2</v>
      </c>
      <c r="V50" s="9" t="s">
        <v>53</v>
      </c>
      <c r="W50" s="10" t="s">
        <v>19</v>
      </c>
      <c r="X50" s="10" t="s">
        <v>20</v>
      </c>
    </row>
    <row r="51" spans="1:24" s="3" customFormat="1" x14ac:dyDescent="0.3">
      <c r="A51" s="12"/>
      <c r="B51" s="15"/>
      <c r="C51" s="18"/>
      <c r="D51" s="21"/>
      <c r="E51" s="21"/>
      <c r="F51" s="23"/>
      <c r="G51" s="21"/>
      <c r="H51" s="25"/>
      <c r="I51" s="25"/>
      <c r="J51" s="25"/>
      <c r="K51" s="28"/>
      <c r="L51" s="21"/>
      <c r="M51" s="21"/>
      <c r="N51" s="30"/>
      <c r="O51" s="21"/>
      <c r="P51" s="6" t="s">
        <v>62</v>
      </c>
      <c r="Q51" s="5"/>
      <c r="R51" s="5"/>
      <c r="S51" s="30"/>
      <c r="T51" s="21"/>
      <c r="U51" s="23"/>
      <c r="V51" s="9"/>
      <c r="W51" s="10"/>
      <c r="X51" s="10"/>
    </row>
    <row r="52" spans="1:24" s="3" customFormat="1" x14ac:dyDescent="0.3">
      <c r="A52" s="13"/>
      <c r="B52" s="16"/>
      <c r="C52" s="19"/>
      <c r="D52" s="22"/>
      <c r="E52" s="22"/>
      <c r="F52" s="23"/>
      <c r="G52" s="22"/>
      <c r="H52" s="26"/>
      <c r="I52" s="26"/>
      <c r="J52" s="26"/>
      <c r="K52" s="29"/>
      <c r="L52" s="22"/>
      <c r="M52" s="22"/>
      <c r="N52" s="30"/>
      <c r="O52" s="22"/>
      <c r="P52" s="6" t="s">
        <v>63</v>
      </c>
      <c r="Q52" s="5"/>
      <c r="R52" s="5"/>
      <c r="S52" s="30"/>
      <c r="T52" s="22"/>
      <c r="U52" s="23"/>
      <c r="V52" s="9"/>
      <c r="W52" s="10"/>
      <c r="X52" s="10"/>
    </row>
    <row r="53" spans="1:24" s="3" customFormat="1" ht="25.5" x14ac:dyDescent="0.3">
      <c r="A53" s="11" t="s">
        <v>91</v>
      </c>
      <c r="B53" s="14" t="s">
        <v>21</v>
      </c>
      <c r="C53" s="17">
        <v>42</v>
      </c>
      <c r="D53" s="20" t="s">
        <v>36</v>
      </c>
      <c r="E53" s="20" t="s">
        <v>104</v>
      </c>
      <c r="F53" s="23" t="s">
        <v>26</v>
      </c>
      <c r="G53" s="20" t="s">
        <v>52</v>
      </c>
      <c r="H53" s="24" t="s">
        <v>38</v>
      </c>
      <c r="I53" s="24" t="s">
        <v>54</v>
      </c>
      <c r="J53" s="24" t="s">
        <v>170</v>
      </c>
      <c r="K53" s="27" t="s">
        <v>24</v>
      </c>
      <c r="L53" s="20">
        <v>2</v>
      </c>
      <c r="M53" s="20">
        <v>5</v>
      </c>
      <c r="N53" s="30">
        <f t="shared" si="6"/>
        <v>10</v>
      </c>
      <c r="O53" s="20" t="s">
        <v>173</v>
      </c>
      <c r="P53" s="6" t="s">
        <v>60</v>
      </c>
      <c r="Q53" s="5" t="s">
        <v>68</v>
      </c>
      <c r="R53" s="5" t="s">
        <v>183</v>
      </c>
      <c r="S53" s="20">
        <v>1</v>
      </c>
      <c r="T53" s="20">
        <v>2</v>
      </c>
      <c r="U53" s="23">
        <f t="shared" si="7"/>
        <v>2</v>
      </c>
      <c r="V53" s="20" t="s">
        <v>53</v>
      </c>
      <c r="W53" s="10" t="s">
        <v>19</v>
      </c>
      <c r="X53" s="10" t="s">
        <v>20</v>
      </c>
    </row>
    <row r="54" spans="1:24" s="3" customFormat="1" x14ac:dyDescent="0.3">
      <c r="A54" s="12"/>
      <c r="B54" s="15"/>
      <c r="C54" s="18"/>
      <c r="D54" s="21"/>
      <c r="E54" s="21"/>
      <c r="F54" s="23"/>
      <c r="G54" s="21"/>
      <c r="H54" s="25"/>
      <c r="I54" s="25"/>
      <c r="J54" s="25"/>
      <c r="K54" s="28"/>
      <c r="L54" s="21"/>
      <c r="M54" s="21"/>
      <c r="N54" s="30"/>
      <c r="O54" s="21"/>
      <c r="P54" s="6" t="s">
        <v>62</v>
      </c>
      <c r="Q54" s="5"/>
      <c r="R54" s="5"/>
      <c r="S54" s="21"/>
      <c r="T54" s="21"/>
      <c r="U54" s="23"/>
      <c r="V54" s="21"/>
      <c r="W54" s="10"/>
      <c r="X54" s="10"/>
    </row>
    <row r="55" spans="1:24" s="3" customFormat="1" x14ac:dyDescent="0.3">
      <c r="A55" s="13"/>
      <c r="B55" s="16"/>
      <c r="C55" s="19"/>
      <c r="D55" s="22"/>
      <c r="E55" s="22"/>
      <c r="F55" s="23"/>
      <c r="G55" s="22"/>
      <c r="H55" s="26"/>
      <c r="I55" s="26"/>
      <c r="J55" s="26"/>
      <c r="K55" s="29"/>
      <c r="L55" s="22"/>
      <c r="M55" s="22"/>
      <c r="N55" s="30"/>
      <c r="O55" s="22"/>
      <c r="P55" s="6" t="s">
        <v>63</v>
      </c>
      <c r="Q55" s="5"/>
      <c r="R55" s="5"/>
      <c r="S55" s="22"/>
      <c r="T55" s="22"/>
      <c r="U55" s="23"/>
      <c r="V55" s="22"/>
      <c r="W55" s="10"/>
      <c r="X55" s="10"/>
    </row>
    <row r="56" spans="1:24" s="3" customFormat="1" ht="25.5" x14ac:dyDescent="0.3">
      <c r="A56" s="11" t="s">
        <v>92</v>
      </c>
      <c r="B56" s="14" t="s">
        <v>21</v>
      </c>
      <c r="C56" s="17">
        <v>42</v>
      </c>
      <c r="D56" s="20" t="s">
        <v>36</v>
      </c>
      <c r="E56" s="20" t="s">
        <v>111</v>
      </c>
      <c r="F56" s="23" t="s">
        <v>26</v>
      </c>
      <c r="G56" s="20" t="s">
        <v>52</v>
      </c>
      <c r="H56" s="24" t="s">
        <v>38</v>
      </c>
      <c r="I56" s="24" t="s">
        <v>140</v>
      </c>
      <c r="J56" s="24" t="s">
        <v>171</v>
      </c>
      <c r="K56" s="27" t="s">
        <v>24</v>
      </c>
      <c r="L56" s="20">
        <v>2</v>
      </c>
      <c r="M56" s="20">
        <v>5</v>
      </c>
      <c r="N56" s="30">
        <f t="shared" si="6"/>
        <v>10</v>
      </c>
      <c r="O56" s="20" t="s">
        <v>173</v>
      </c>
      <c r="P56" s="6" t="s">
        <v>60</v>
      </c>
      <c r="Q56" s="5" t="s">
        <v>68</v>
      </c>
      <c r="R56" s="5" t="s">
        <v>183</v>
      </c>
      <c r="S56" s="30">
        <v>1</v>
      </c>
      <c r="T56" s="20">
        <v>2</v>
      </c>
      <c r="U56" s="23">
        <f t="shared" si="7"/>
        <v>2</v>
      </c>
      <c r="V56" s="9" t="s">
        <v>53</v>
      </c>
      <c r="W56" s="10" t="s">
        <v>19</v>
      </c>
      <c r="X56" s="10" t="s">
        <v>20</v>
      </c>
    </row>
    <row r="57" spans="1:24" s="3" customFormat="1" x14ac:dyDescent="0.3">
      <c r="A57" s="12"/>
      <c r="B57" s="15"/>
      <c r="C57" s="18"/>
      <c r="D57" s="21"/>
      <c r="E57" s="21"/>
      <c r="F57" s="23"/>
      <c r="G57" s="21"/>
      <c r="H57" s="25"/>
      <c r="I57" s="25"/>
      <c r="J57" s="25"/>
      <c r="K57" s="28"/>
      <c r="L57" s="21"/>
      <c r="M57" s="21"/>
      <c r="N57" s="30"/>
      <c r="O57" s="21"/>
      <c r="P57" s="6" t="s">
        <v>62</v>
      </c>
      <c r="Q57" s="5"/>
      <c r="R57" s="5"/>
      <c r="S57" s="30"/>
      <c r="T57" s="21"/>
      <c r="U57" s="23"/>
      <c r="V57" s="9"/>
      <c r="W57" s="10"/>
      <c r="X57" s="10"/>
    </row>
    <row r="58" spans="1:24" s="3" customFormat="1" x14ac:dyDescent="0.3">
      <c r="A58" s="13"/>
      <c r="B58" s="16" t="s">
        <v>21</v>
      </c>
      <c r="C58" s="19"/>
      <c r="D58" s="22" t="s">
        <v>16</v>
      </c>
      <c r="E58" s="22" t="s">
        <v>17</v>
      </c>
      <c r="F58" s="23"/>
      <c r="G58" s="22" t="s">
        <v>52</v>
      </c>
      <c r="H58" s="26" t="s">
        <v>38</v>
      </c>
      <c r="I58" s="26" t="s">
        <v>39</v>
      </c>
      <c r="J58" s="26" t="s">
        <v>40</v>
      </c>
      <c r="K58" s="29"/>
      <c r="L58" s="22"/>
      <c r="M58" s="22"/>
      <c r="N58" s="30"/>
      <c r="O58" s="22" t="s">
        <v>53</v>
      </c>
      <c r="P58" s="6" t="s">
        <v>63</v>
      </c>
      <c r="Q58" s="5"/>
      <c r="R58" s="5"/>
      <c r="S58" s="30"/>
      <c r="T58" s="22"/>
      <c r="U58" s="23"/>
      <c r="V58" s="9"/>
      <c r="W58" s="10"/>
      <c r="X58" s="10"/>
    </row>
    <row r="59" spans="1:24" s="3" customFormat="1" ht="25.5" customHeight="1" x14ac:dyDescent="0.3">
      <c r="A59" s="11" t="s">
        <v>93</v>
      </c>
      <c r="B59" s="14" t="s">
        <v>21</v>
      </c>
      <c r="C59" s="17">
        <v>42</v>
      </c>
      <c r="D59" s="20" t="s">
        <v>36</v>
      </c>
      <c r="E59" s="20" t="s">
        <v>112</v>
      </c>
      <c r="F59" s="23" t="s">
        <v>26</v>
      </c>
      <c r="G59" s="20" t="s">
        <v>52</v>
      </c>
      <c r="H59" s="24" t="s">
        <v>129</v>
      </c>
      <c r="I59" s="24" t="s">
        <v>141</v>
      </c>
      <c r="J59" s="24" t="s">
        <v>37</v>
      </c>
      <c r="K59" s="27" t="s">
        <v>24</v>
      </c>
      <c r="L59" s="20">
        <v>1</v>
      </c>
      <c r="M59" s="20">
        <v>5</v>
      </c>
      <c r="N59" s="30">
        <f t="shared" si="6"/>
        <v>5</v>
      </c>
      <c r="O59" s="20" t="s">
        <v>174</v>
      </c>
      <c r="P59" s="6" t="s">
        <v>60</v>
      </c>
      <c r="Q59" s="5" t="s">
        <v>68</v>
      </c>
      <c r="R59" s="5" t="s">
        <v>183</v>
      </c>
      <c r="S59" s="30">
        <v>1</v>
      </c>
      <c r="T59" s="20">
        <v>2</v>
      </c>
      <c r="U59" s="23">
        <f t="shared" si="7"/>
        <v>2</v>
      </c>
      <c r="V59" s="9" t="s">
        <v>53</v>
      </c>
      <c r="W59" s="10" t="s">
        <v>19</v>
      </c>
      <c r="X59" s="10" t="s">
        <v>20</v>
      </c>
    </row>
    <row r="60" spans="1:24" s="3" customFormat="1" x14ac:dyDescent="0.3">
      <c r="A60" s="12"/>
      <c r="B60" s="15"/>
      <c r="C60" s="18"/>
      <c r="D60" s="21"/>
      <c r="E60" s="21"/>
      <c r="F60" s="23"/>
      <c r="G60" s="21"/>
      <c r="H60" s="25"/>
      <c r="I60" s="25"/>
      <c r="J60" s="25"/>
      <c r="K60" s="28"/>
      <c r="L60" s="21"/>
      <c r="M60" s="21"/>
      <c r="N60" s="30"/>
      <c r="O60" s="21"/>
      <c r="P60" s="6" t="s">
        <v>62</v>
      </c>
      <c r="Q60" s="5"/>
      <c r="R60" s="5"/>
      <c r="S60" s="30"/>
      <c r="T60" s="21"/>
      <c r="U60" s="23"/>
      <c r="V60" s="9"/>
      <c r="W60" s="10"/>
      <c r="X60" s="10"/>
    </row>
    <row r="61" spans="1:24" s="3" customFormat="1" x14ac:dyDescent="0.3">
      <c r="A61" s="13"/>
      <c r="B61" s="16"/>
      <c r="C61" s="19"/>
      <c r="D61" s="22"/>
      <c r="E61" s="22"/>
      <c r="F61" s="23"/>
      <c r="G61" s="22"/>
      <c r="H61" s="26" t="s">
        <v>38</v>
      </c>
      <c r="I61" s="26"/>
      <c r="J61" s="26" t="s">
        <v>40</v>
      </c>
      <c r="K61" s="29"/>
      <c r="L61" s="22"/>
      <c r="M61" s="22"/>
      <c r="N61" s="30"/>
      <c r="O61" s="22"/>
      <c r="P61" s="6" t="s">
        <v>63</v>
      </c>
      <c r="Q61" s="5"/>
      <c r="R61" s="5"/>
      <c r="S61" s="30"/>
      <c r="T61" s="22"/>
      <c r="U61" s="23"/>
      <c r="V61" s="9"/>
      <c r="W61" s="10"/>
      <c r="X61" s="10"/>
    </row>
    <row r="62" spans="1:24" s="3" customFormat="1" ht="25.5" x14ac:dyDescent="0.3">
      <c r="A62" s="11" t="s">
        <v>94</v>
      </c>
      <c r="B62" s="14" t="s">
        <v>21</v>
      </c>
      <c r="C62" s="17">
        <v>42</v>
      </c>
      <c r="D62" s="20" t="s">
        <v>36</v>
      </c>
      <c r="E62" s="20" t="s">
        <v>41</v>
      </c>
      <c r="F62" s="23" t="s">
        <v>26</v>
      </c>
      <c r="G62" s="20" t="s">
        <v>52</v>
      </c>
      <c r="H62" s="24" t="s">
        <v>130</v>
      </c>
      <c r="I62" s="24" t="s">
        <v>42</v>
      </c>
      <c r="J62" s="24" t="s">
        <v>43</v>
      </c>
      <c r="K62" s="27" t="s">
        <v>24</v>
      </c>
      <c r="L62" s="20">
        <v>3</v>
      </c>
      <c r="M62" s="20">
        <v>5</v>
      </c>
      <c r="N62" s="30">
        <f t="shared" si="6"/>
        <v>15</v>
      </c>
      <c r="O62" s="20" t="s">
        <v>15</v>
      </c>
      <c r="P62" s="6" t="s">
        <v>60</v>
      </c>
      <c r="Q62" s="5" t="s">
        <v>68</v>
      </c>
      <c r="R62" s="5" t="s">
        <v>183</v>
      </c>
      <c r="S62" s="30">
        <v>2</v>
      </c>
      <c r="T62" s="20">
        <v>2</v>
      </c>
      <c r="U62" s="23">
        <f t="shared" si="7"/>
        <v>4</v>
      </c>
      <c r="V62" s="9" t="s">
        <v>53</v>
      </c>
      <c r="W62" s="10" t="s">
        <v>19</v>
      </c>
      <c r="X62" s="10" t="s">
        <v>20</v>
      </c>
    </row>
    <row r="63" spans="1:24" s="3" customFormat="1" x14ac:dyDescent="0.3">
      <c r="A63" s="12"/>
      <c r="B63" s="15"/>
      <c r="C63" s="18"/>
      <c r="D63" s="21"/>
      <c r="E63" s="21"/>
      <c r="F63" s="23"/>
      <c r="G63" s="21"/>
      <c r="H63" s="25"/>
      <c r="I63" s="25"/>
      <c r="J63" s="25"/>
      <c r="K63" s="28"/>
      <c r="L63" s="21"/>
      <c r="M63" s="21"/>
      <c r="N63" s="30"/>
      <c r="O63" s="21"/>
      <c r="P63" s="6" t="s">
        <v>62</v>
      </c>
      <c r="Q63" s="5"/>
      <c r="R63" s="5"/>
      <c r="S63" s="30"/>
      <c r="T63" s="21"/>
      <c r="U63" s="23"/>
      <c r="V63" s="9"/>
      <c r="W63" s="10"/>
      <c r="X63" s="10"/>
    </row>
    <row r="64" spans="1:24" s="3" customFormat="1" x14ac:dyDescent="0.3">
      <c r="A64" s="13"/>
      <c r="B64" s="16"/>
      <c r="C64" s="19"/>
      <c r="D64" s="22"/>
      <c r="E64" s="22"/>
      <c r="F64" s="23"/>
      <c r="G64" s="22"/>
      <c r="H64" s="26"/>
      <c r="I64" s="26"/>
      <c r="J64" s="26"/>
      <c r="K64" s="29"/>
      <c r="L64" s="22"/>
      <c r="M64" s="22"/>
      <c r="N64" s="30"/>
      <c r="O64" s="22"/>
      <c r="P64" s="6" t="s">
        <v>63</v>
      </c>
      <c r="Q64" s="5"/>
      <c r="R64" s="5"/>
      <c r="S64" s="30"/>
      <c r="T64" s="22"/>
      <c r="U64" s="23"/>
      <c r="V64" s="9"/>
      <c r="W64" s="10"/>
      <c r="X64" s="10"/>
    </row>
    <row r="65" spans="1:24" s="3" customFormat="1" x14ac:dyDescent="0.3">
      <c r="A65" s="11" t="s">
        <v>95</v>
      </c>
      <c r="B65" s="14" t="s">
        <v>21</v>
      </c>
      <c r="C65" s="17">
        <v>42</v>
      </c>
      <c r="D65" s="20" t="s">
        <v>44</v>
      </c>
      <c r="E65" s="20" t="s">
        <v>113</v>
      </c>
      <c r="F65" s="23" t="s">
        <v>26</v>
      </c>
      <c r="G65" s="20" t="s">
        <v>52</v>
      </c>
      <c r="H65" s="24" t="s">
        <v>156</v>
      </c>
      <c r="I65" s="24" t="s">
        <v>157</v>
      </c>
      <c r="J65" s="24" t="s">
        <v>154</v>
      </c>
      <c r="K65" s="27" t="s">
        <v>24</v>
      </c>
      <c r="L65" s="20">
        <v>2</v>
      </c>
      <c r="M65" s="20">
        <v>5</v>
      </c>
      <c r="N65" s="30">
        <f t="shared" si="6"/>
        <v>10</v>
      </c>
      <c r="O65" s="20" t="s">
        <v>15</v>
      </c>
      <c r="P65" s="6" t="s">
        <v>60</v>
      </c>
      <c r="Q65" s="8"/>
      <c r="R65" s="8"/>
      <c r="S65" s="20">
        <v>1</v>
      </c>
      <c r="T65" s="20">
        <v>2</v>
      </c>
      <c r="U65" s="23">
        <f t="shared" si="7"/>
        <v>2</v>
      </c>
      <c r="V65" s="20" t="s">
        <v>53</v>
      </c>
      <c r="W65" s="10" t="s">
        <v>19</v>
      </c>
      <c r="X65" s="10" t="s">
        <v>20</v>
      </c>
    </row>
    <row r="66" spans="1:24" s="3" customFormat="1" ht="25.5" x14ac:dyDescent="0.3">
      <c r="A66" s="12"/>
      <c r="B66" s="15"/>
      <c r="C66" s="18"/>
      <c r="D66" s="21"/>
      <c r="E66" s="21"/>
      <c r="F66" s="23"/>
      <c r="G66" s="21"/>
      <c r="H66" s="25"/>
      <c r="I66" s="25"/>
      <c r="J66" s="25"/>
      <c r="K66" s="28"/>
      <c r="L66" s="21"/>
      <c r="M66" s="21"/>
      <c r="N66" s="30"/>
      <c r="O66" s="21"/>
      <c r="P66" s="6" t="s">
        <v>62</v>
      </c>
      <c r="Q66" s="5" t="s">
        <v>181</v>
      </c>
      <c r="R66" s="5" t="s">
        <v>183</v>
      </c>
      <c r="S66" s="21"/>
      <c r="T66" s="21"/>
      <c r="U66" s="23"/>
      <c r="V66" s="21"/>
      <c r="W66" s="10"/>
      <c r="X66" s="10"/>
    </row>
    <row r="67" spans="1:24" s="3" customFormat="1" x14ac:dyDescent="0.3">
      <c r="A67" s="13"/>
      <c r="B67" s="16"/>
      <c r="C67" s="19"/>
      <c r="D67" s="22"/>
      <c r="E67" s="22"/>
      <c r="F67" s="23"/>
      <c r="G67" s="22"/>
      <c r="H67" s="26"/>
      <c r="I67" s="26"/>
      <c r="J67" s="26"/>
      <c r="K67" s="29"/>
      <c r="L67" s="22"/>
      <c r="M67" s="22"/>
      <c r="N67" s="30"/>
      <c r="O67" s="22"/>
      <c r="P67" s="6" t="s">
        <v>63</v>
      </c>
      <c r="Q67" s="5"/>
      <c r="R67" s="5"/>
      <c r="S67" s="22"/>
      <c r="T67" s="22"/>
      <c r="U67" s="23"/>
      <c r="V67" s="22"/>
      <c r="W67" s="10"/>
      <c r="X67" s="10"/>
    </row>
    <row r="68" spans="1:24" s="3" customFormat="1" ht="13.5" customHeight="1" x14ac:dyDescent="0.3">
      <c r="A68" s="11" t="s">
        <v>96</v>
      </c>
      <c r="B68" s="14" t="s">
        <v>21</v>
      </c>
      <c r="C68" s="17">
        <v>42</v>
      </c>
      <c r="D68" s="20" t="s">
        <v>114</v>
      </c>
      <c r="E68" s="20" t="s">
        <v>115</v>
      </c>
      <c r="F68" s="23" t="s">
        <v>26</v>
      </c>
      <c r="G68" s="20" t="s">
        <v>15</v>
      </c>
      <c r="H68" s="24" t="s">
        <v>158</v>
      </c>
      <c r="I68" s="24" t="s">
        <v>159</v>
      </c>
      <c r="J68" s="24" t="s">
        <v>172</v>
      </c>
      <c r="K68" s="27" t="s">
        <v>24</v>
      </c>
      <c r="L68" s="20">
        <v>1</v>
      </c>
      <c r="M68" s="20">
        <v>5</v>
      </c>
      <c r="N68" s="30">
        <f t="shared" ref="N68" si="8">L68*M68</f>
        <v>5</v>
      </c>
      <c r="O68" s="20" t="s">
        <v>10</v>
      </c>
      <c r="P68" s="7" t="s">
        <v>60</v>
      </c>
      <c r="Q68" s="8"/>
      <c r="R68" s="8"/>
      <c r="S68" s="30">
        <v>1</v>
      </c>
      <c r="T68" s="20">
        <v>2</v>
      </c>
      <c r="U68" s="23">
        <f t="shared" ref="U68" si="9">S68*T68</f>
        <v>2</v>
      </c>
      <c r="V68" s="9" t="s">
        <v>10</v>
      </c>
      <c r="W68" s="10" t="s">
        <v>19</v>
      </c>
      <c r="X68" s="10" t="s">
        <v>20</v>
      </c>
    </row>
    <row r="69" spans="1:24" s="3" customFormat="1" ht="25.5" x14ac:dyDescent="0.3">
      <c r="A69" s="12"/>
      <c r="B69" s="15"/>
      <c r="C69" s="18"/>
      <c r="D69" s="21"/>
      <c r="E69" s="21"/>
      <c r="F69" s="23"/>
      <c r="G69" s="21"/>
      <c r="H69" s="25"/>
      <c r="I69" s="25"/>
      <c r="J69" s="25"/>
      <c r="K69" s="28"/>
      <c r="L69" s="21"/>
      <c r="M69" s="21"/>
      <c r="N69" s="30"/>
      <c r="O69" s="21"/>
      <c r="P69" s="7" t="s">
        <v>62</v>
      </c>
      <c r="Q69" s="5" t="s">
        <v>65</v>
      </c>
      <c r="R69" s="5" t="s">
        <v>183</v>
      </c>
      <c r="S69" s="30"/>
      <c r="T69" s="21"/>
      <c r="U69" s="23"/>
      <c r="V69" s="9"/>
      <c r="W69" s="10"/>
      <c r="X69" s="10"/>
    </row>
    <row r="70" spans="1:24" s="3" customFormat="1" x14ac:dyDescent="0.3">
      <c r="A70" s="13"/>
      <c r="B70" s="16"/>
      <c r="C70" s="19"/>
      <c r="D70" s="22"/>
      <c r="E70" s="22"/>
      <c r="F70" s="23"/>
      <c r="G70" s="22"/>
      <c r="H70" s="26"/>
      <c r="I70" s="26"/>
      <c r="J70" s="26"/>
      <c r="K70" s="29"/>
      <c r="L70" s="22"/>
      <c r="M70" s="22"/>
      <c r="N70" s="30"/>
      <c r="O70" s="22"/>
      <c r="P70" s="7" t="s">
        <v>63</v>
      </c>
      <c r="Q70" s="5"/>
      <c r="R70" s="5"/>
      <c r="S70" s="30"/>
      <c r="T70" s="22"/>
      <c r="U70" s="23"/>
      <c r="V70" s="9"/>
      <c r="W70" s="10"/>
      <c r="X70" s="10"/>
    </row>
    <row r="71" spans="1:24" s="3" customFormat="1" ht="13.5" customHeight="1" x14ac:dyDescent="0.3">
      <c r="A71" s="11" t="s">
        <v>97</v>
      </c>
      <c r="B71" s="14" t="s">
        <v>21</v>
      </c>
      <c r="C71" s="17">
        <v>42</v>
      </c>
      <c r="D71" s="20" t="s">
        <v>47</v>
      </c>
      <c r="E71" s="20" t="s">
        <v>73</v>
      </c>
      <c r="F71" s="23" t="s">
        <v>26</v>
      </c>
      <c r="G71" s="20" t="s">
        <v>52</v>
      </c>
      <c r="H71" s="24" t="s">
        <v>160</v>
      </c>
      <c r="I71" s="24" t="s">
        <v>55</v>
      </c>
      <c r="J71" s="24" t="s">
        <v>187</v>
      </c>
      <c r="K71" s="27" t="s">
        <v>24</v>
      </c>
      <c r="L71" s="20">
        <v>1</v>
      </c>
      <c r="M71" s="20">
        <v>5</v>
      </c>
      <c r="N71" s="30">
        <f t="shared" si="6"/>
        <v>5</v>
      </c>
      <c r="O71" s="20" t="s">
        <v>10</v>
      </c>
      <c r="P71" s="6" t="s">
        <v>60</v>
      </c>
      <c r="Q71" s="8"/>
      <c r="R71" s="8"/>
      <c r="S71" s="30">
        <v>1</v>
      </c>
      <c r="T71" s="20">
        <v>2</v>
      </c>
      <c r="U71" s="23">
        <f t="shared" si="7"/>
        <v>2</v>
      </c>
      <c r="V71" s="9" t="s">
        <v>53</v>
      </c>
      <c r="W71" s="10" t="s">
        <v>19</v>
      </c>
      <c r="X71" s="10" t="s">
        <v>20</v>
      </c>
    </row>
    <row r="72" spans="1:24" s="3" customFormat="1" ht="25.5" x14ac:dyDescent="0.3">
      <c r="A72" s="12"/>
      <c r="B72" s="15"/>
      <c r="C72" s="18"/>
      <c r="D72" s="21"/>
      <c r="E72" s="21"/>
      <c r="F72" s="23"/>
      <c r="G72" s="21"/>
      <c r="H72" s="25"/>
      <c r="I72" s="25"/>
      <c r="J72" s="25"/>
      <c r="K72" s="28"/>
      <c r="L72" s="21"/>
      <c r="M72" s="21"/>
      <c r="N72" s="30"/>
      <c r="O72" s="21"/>
      <c r="P72" s="6" t="s">
        <v>62</v>
      </c>
      <c r="Q72" s="5" t="s">
        <v>65</v>
      </c>
      <c r="R72" s="5" t="s">
        <v>183</v>
      </c>
      <c r="S72" s="30"/>
      <c r="T72" s="21"/>
      <c r="U72" s="23"/>
      <c r="V72" s="9"/>
      <c r="W72" s="10"/>
      <c r="X72" s="10"/>
    </row>
    <row r="73" spans="1:24" s="3" customFormat="1" x14ac:dyDescent="0.3">
      <c r="A73" s="13"/>
      <c r="B73" s="16"/>
      <c r="C73" s="19"/>
      <c r="D73" s="22"/>
      <c r="E73" s="22"/>
      <c r="F73" s="23"/>
      <c r="G73" s="22"/>
      <c r="H73" s="26"/>
      <c r="I73" s="26"/>
      <c r="J73" s="26"/>
      <c r="K73" s="29"/>
      <c r="L73" s="22"/>
      <c r="M73" s="22"/>
      <c r="N73" s="30"/>
      <c r="O73" s="22"/>
      <c r="P73" s="6" t="s">
        <v>63</v>
      </c>
      <c r="Q73" s="5"/>
      <c r="R73" s="5"/>
      <c r="S73" s="30"/>
      <c r="T73" s="22"/>
      <c r="U73" s="23"/>
      <c r="V73" s="9"/>
      <c r="W73" s="10"/>
      <c r="X73" s="10"/>
    </row>
    <row r="74" spans="1:24" s="3" customFormat="1" ht="13.5" customHeight="1" x14ac:dyDescent="0.3">
      <c r="A74" s="11" t="s">
        <v>98</v>
      </c>
      <c r="B74" s="14" t="s">
        <v>21</v>
      </c>
      <c r="C74" s="17">
        <v>42</v>
      </c>
      <c r="D74" s="20" t="s">
        <v>47</v>
      </c>
      <c r="E74" s="20" t="s">
        <v>101</v>
      </c>
      <c r="F74" s="23" t="s">
        <v>26</v>
      </c>
      <c r="G74" s="20" t="s">
        <v>52</v>
      </c>
      <c r="H74" s="24" t="s">
        <v>161</v>
      </c>
      <c r="I74" s="24" t="s">
        <v>164</v>
      </c>
      <c r="J74" s="24" t="s">
        <v>188</v>
      </c>
      <c r="K74" s="27" t="s">
        <v>24</v>
      </c>
      <c r="L74" s="20">
        <v>2</v>
      </c>
      <c r="M74" s="20">
        <v>5</v>
      </c>
      <c r="N74" s="30">
        <f t="shared" si="6"/>
        <v>10</v>
      </c>
      <c r="O74" s="20" t="s">
        <v>15</v>
      </c>
      <c r="P74" s="6" t="s">
        <v>60</v>
      </c>
      <c r="Q74" s="8"/>
      <c r="R74" s="8"/>
      <c r="S74" s="30">
        <v>1</v>
      </c>
      <c r="T74" s="20">
        <v>2</v>
      </c>
      <c r="U74" s="23">
        <f t="shared" si="7"/>
        <v>2</v>
      </c>
      <c r="V74" s="9" t="s">
        <v>53</v>
      </c>
      <c r="W74" s="10" t="s">
        <v>19</v>
      </c>
      <c r="X74" s="10" t="s">
        <v>20</v>
      </c>
    </row>
    <row r="75" spans="1:24" s="3" customFormat="1" ht="25.5" x14ac:dyDescent="0.3">
      <c r="A75" s="12"/>
      <c r="B75" s="15"/>
      <c r="C75" s="18"/>
      <c r="D75" s="21"/>
      <c r="E75" s="21"/>
      <c r="F75" s="23"/>
      <c r="G75" s="21"/>
      <c r="H75" s="25"/>
      <c r="I75" s="25"/>
      <c r="J75" s="25"/>
      <c r="K75" s="28"/>
      <c r="L75" s="21"/>
      <c r="M75" s="21"/>
      <c r="N75" s="30"/>
      <c r="O75" s="21"/>
      <c r="P75" s="6" t="s">
        <v>62</v>
      </c>
      <c r="Q75" s="5" t="s">
        <v>65</v>
      </c>
      <c r="R75" s="5" t="s">
        <v>183</v>
      </c>
      <c r="S75" s="30"/>
      <c r="T75" s="21"/>
      <c r="U75" s="23"/>
      <c r="V75" s="9"/>
      <c r="W75" s="10"/>
      <c r="X75" s="10"/>
    </row>
    <row r="76" spans="1:24" s="3" customFormat="1" x14ac:dyDescent="0.3">
      <c r="A76" s="13"/>
      <c r="B76" s="16"/>
      <c r="C76" s="19"/>
      <c r="D76" s="22"/>
      <c r="E76" s="22"/>
      <c r="F76" s="23"/>
      <c r="G76" s="22"/>
      <c r="H76" s="26"/>
      <c r="I76" s="26"/>
      <c r="J76" s="26"/>
      <c r="K76" s="29"/>
      <c r="L76" s="22"/>
      <c r="M76" s="22"/>
      <c r="N76" s="30"/>
      <c r="O76" s="22"/>
      <c r="P76" s="6" t="s">
        <v>63</v>
      </c>
      <c r="Q76" s="5"/>
      <c r="R76" s="5"/>
      <c r="S76" s="30"/>
      <c r="T76" s="22"/>
      <c r="U76" s="23"/>
      <c r="V76" s="9"/>
      <c r="W76" s="10"/>
      <c r="X76" s="10"/>
    </row>
    <row r="77" spans="1:24" s="3" customFormat="1" ht="13.5" customHeight="1" x14ac:dyDescent="0.3">
      <c r="A77" s="11" t="s">
        <v>99</v>
      </c>
      <c r="B77" s="14" t="s">
        <v>21</v>
      </c>
      <c r="C77" s="17">
        <v>42</v>
      </c>
      <c r="D77" s="20" t="s">
        <v>47</v>
      </c>
      <c r="E77" s="20" t="s">
        <v>72</v>
      </c>
      <c r="F77" s="23" t="s">
        <v>26</v>
      </c>
      <c r="G77" s="20" t="s">
        <v>52</v>
      </c>
      <c r="H77" s="24" t="s">
        <v>162</v>
      </c>
      <c r="I77" s="24" t="s">
        <v>165</v>
      </c>
      <c r="J77" s="24" t="s">
        <v>189</v>
      </c>
      <c r="K77" s="27" t="s">
        <v>24</v>
      </c>
      <c r="L77" s="20">
        <v>2</v>
      </c>
      <c r="M77" s="20">
        <v>5</v>
      </c>
      <c r="N77" s="30">
        <f t="shared" si="6"/>
        <v>10</v>
      </c>
      <c r="O77" s="20" t="s">
        <v>52</v>
      </c>
      <c r="P77" s="6" t="s">
        <v>60</v>
      </c>
      <c r="Q77" s="8"/>
      <c r="R77" s="8"/>
      <c r="S77" s="30">
        <v>1</v>
      </c>
      <c r="T77" s="20">
        <v>3</v>
      </c>
      <c r="U77" s="23">
        <f t="shared" si="7"/>
        <v>3</v>
      </c>
      <c r="V77" s="9" t="s">
        <v>53</v>
      </c>
      <c r="W77" s="10" t="s">
        <v>19</v>
      </c>
      <c r="X77" s="10" t="s">
        <v>20</v>
      </c>
    </row>
    <row r="78" spans="1:24" s="3" customFormat="1" ht="25.5" x14ac:dyDescent="0.3">
      <c r="A78" s="12"/>
      <c r="B78" s="15"/>
      <c r="C78" s="18"/>
      <c r="D78" s="21"/>
      <c r="E78" s="21"/>
      <c r="F78" s="23"/>
      <c r="G78" s="21"/>
      <c r="H78" s="25"/>
      <c r="I78" s="25"/>
      <c r="J78" s="25"/>
      <c r="K78" s="28"/>
      <c r="L78" s="21"/>
      <c r="M78" s="21"/>
      <c r="N78" s="30"/>
      <c r="O78" s="21"/>
      <c r="P78" s="6" t="s">
        <v>62</v>
      </c>
      <c r="Q78" s="5" t="s">
        <v>65</v>
      </c>
      <c r="R78" s="5" t="s">
        <v>183</v>
      </c>
      <c r="S78" s="30"/>
      <c r="T78" s="21"/>
      <c r="U78" s="23"/>
      <c r="V78" s="9"/>
      <c r="W78" s="10"/>
      <c r="X78" s="10"/>
    </row>
    <row r="79" spans="1:24" s="3" customFormat="1" x14ac:dyDescent="0.3">
      <c r="A79" s="13"/>
      <c r="B79" s="16"/>
      <c r="C79" s="19"/>
      <c r="D79" s="22"/>
      <c r="E79" s="22"/>
      <c r="F79" s="23"/>
      <c r="G79" s="22"/>
      <c r="H79" s="26"/>
      <c r="I79" s="26"/>
      <c r="J79" s="26"/>
      <c r="K79" s="29"/>
      <c r="L79" s="22"/>
      <c r="M79" s="22"/>
      <c r="N79" s="30"/>
      <c r="O79" s="22"/>
      <c r="P79" s="6" t="s">
        <v>63</v>
      </c>
      <c r="Q79" s="5"/>
      <c r="R79" s="5"/>
      <c r="S79" s="30"/>
      <c r="T79" s="22"/>
      <c r="U79" s="23"/>
      <c r="V79" s="9"/>
      <c r="W79" s="10"/>
      <c r="X79" s="10"/>
    </row>
    <row r="80" spans="1:24" s="3" customFormat="1" ht="13.5" customHeight="1" x14ac:dyDescent="0.3">
      <c r="A80" s="11" t="s">
        <v>100</v>
      </c>
      <c r="B80" s="14" t="s">
        <v>21</v>
      </c>
      <c r="C80" s="17">
        <v>42</v>
      </c>
      <c r="D80" s="20" t="s">
        <v>47</v>
      </c>
      <c r="E80" s="20" t="s">
        <v>75</v>
      </c>
      <c r="F80" s="23" t="s">
        <v>26</v>
      </c>
      <c r="G80" s="20" t="s">
        <v>52</v>
      </c>
      <c r="H80" s="24" t="s">
        <v>163</v>
      </c>
      <c r="I80" s="24" t="s">
        <v>166</v>
      </c>
      <c r="J80" s="24" t="s">
        <v>190</v>
      </c>
      <c r="K80" s="27" t="s">
        <v>24</v>
      </c>
      <c r="L80" s="20">
        <v>2</v>
      </c>
      <c r="M80" s="20">
        <v>5</v>
      </c>
      <c r="N80" s="30">
        <f t="shared" si="6"/>
        <v>10</v>
      </c>
      <c r="O80" s="20" t="s">
        <v>52</v>
      </c>
      <c r="P80" s="6" t="s">
        <v>60</v>
      </c>
      <c r="Q80" s="8"/>
      <c r="R80" s="8"/>
      <c r="S80" s="30">
        <v>1</v>
      </c>
      <c r="T80" s="20">
        <v>4</v>
      </c>
      <c r="U80" s="23">
        <f t="shared" ref="U80" si="10">S80*T80</f>
        <v>4</v>
      </c>
      <c r="V80" s="9" t="s">
        <v>56</v>
      </c>
      <c r="W80" s="10" t="s">
        <v>19</v>
      </c>
      <c r="X80" s="10" t="s">
        <v>20</v>
      </c>
    </row>
    <row r="81" spans="1:24" s="3" customFormat="1" ht="25.5" x14ac:dyDescent="0.3">
      <c r="A81" s="12"/>
      <c r="B81" s="15"/>
      <c r="C81" s="18"/>
      <c r="D81" s="21"/>
      <c r="E81" s="21"/>
      <c r="F81" s="23"/>
      <c r="G81" s="21"/>
      <c r="H81" s="25"/>
      <c r="I81" s="25"/>
      <c r="J81" s="25"/>
      <c r="K81" s="28"/>
      <c r="L81" s="21"/>
      <c r="M81" s="21"/>
      <c r="N81" s="30"/>
      <c r="O81" s="21"/>
      <c r="P81" s="6" t="s">
        <v>62</v>
      </c>
      <c r="Q81" s="5" t="s">
        <v>65</v>
      </c>
      <c r="R81" s="5" t="s">
        <v>183</v>
      </c>
      <c r="S81" s="30"/>
      <c r="T81" s="21"/>
      <c r="U81" s="23"/>
      <c r="V81" s="9"/>
      <c r="W81" s="10"/>
      <c r="X81" s="10"/>
    </row>
    <row r="82" spans="1:24" s="3" customFormat="1" x14ac:dyDescent="0.3">
      <c r="A82" s="13"/>
      <c r="B82" s="16"/>
      <c r="C82" s="19"/>
      <c r="D82" s="22"/>
      <c r="E82" s="22"/>
      <c r="F82" s="23"/>
      <c r="G82" s="22"/>
      <c r="H82" s="26"/>
      <c r="I82" s="26"/>
      <c r="J82" s="26"/>
      <c r="K82" s="29"/>
      <c r="L82" s="22"/>
      <c r="M82" s="22"/>
      <c r="N82" s="30"/>
      <c r="O82" s="22"/>
      <c r="P82" s="6" t="s">
        <v>63</v>
      </c>
      <c r="Q82" s="5"/>
      <c r="R82" s="5"/>
      <c r="S82" s="30"/>
      <c r="T82" s="22"/>
      <c r="U82" s="23"/>
      <c r="V82" s="9"/>
      <c r="W82" s="10"/>
      <c r="X82" s="10"/>
    </row>
    <row r="83" spans="1:24" x14ac:dyDescent="0.3">
      <c r="O83" s="3"/>
      <c r="P83" s="3"/>
      <c r="Q83" s="3"/>
      <c r="R83" s="3"/>
      <c r="S83" s="3"/>
      <c r="T83" s="3"/>
    </row>
  </sheetData>
  <autoFilter ref="B4:X82"/>
  <mergeCells count="568">
    <mergeCell ref="K77:K79"/>
    <mergeCell ref="L77:L79"/>
    <mergeCell ref="N77:N79"/>
    <mergeCell ref="O77:O79"/>
    <mergeCell ref="S77:S79"/>
    <mergeCell ref="T77:T79"/>
    <mergeCell ref="U77:U79"/>
    <mergeCell ref="V77:V79"/>
    <mergeCell ref="W77:W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B74:B76"/>
    <mergeCell ref="C74:C76"/>
    <mergeCell ref="D74:D76"/>
    <mergeCell ref="F74:F76"/>
    <mergeCell ref="G74:G76"/>
    <mergeCell ref="H74:H76"/>
    <mergeCell ref="I74:I76"/>
    <mergeCell ref="J74:J76"/>
    <mergeCell ref="K74:K76"/>
    <mergeCell ref="L71:L73"/>
    <mergeCell ref="N71:N73"/>
    <mergeCell ref="O71:O73"/>
    <mergeCell ref="S71:S73"/>
    <mergeCell ref="T71:T73"/>
    <mergeCell ref="U71:U73"/>
    <mergeCell ref="V71:V73"/>
    <mergeCell ref="W71:W73"/>
    <mergeCell ref="X77:X79"/>
    <mergeCell ref="L74:L76"/>
    <mergeCell ref="N74:N76"/>
    <mergeCell ref="O74:O76"/>
    <mergeCell ref="S74:S76"/>
    <mergeCell ref="T74:T76"/>
    <mergeCell ref="U74:U76"/>
    <mergeCell ref="V74:V76"/>
    <mergeCell ref="W74:W76"/>
    <mergeCell ref="X74:X76"/>
    <mergeCell ref="B71:B73"/>
    <mergeCell ref="C71:C73"/>
    <mergeCell ref="D71:D73"/>
    <mergeCell ref="F71:F73"/>
    <mergeCell ref="G71:G73"/>
    <mergeCell ref="H71:H73"/>
    <mergeCell ref="I71:I73"/>
    <mergeCell ref="J71:J73"/>
    <mergeCell ref="K71:K73"/>
    <mergeCell ref="L65:L67"/>
    <mergeCell ref="N65:N67"/>
    <mergeCell ref="O65:O67"/>
    <mergeCell ref="S65:S67"/>
    <mergeCell ref="T65:T67"/>
    <mergeCell ref="U65:U67"/>
    <mergeCell ref="V65:V67"/>
    <mergeCell ref="W65:W67"/>
    <mergeCell ref="X65:X67"/>
    <mergeCell ref="V53:V55"/>
    <mergeCell ref="W53:W55"/>
    <mergeCell ref="X53:X55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K59:K61"/>
    <mergeCell ref="L59:L61"/>
    <mergeCell ref="M59:M61"/>
    <mergeCell ref="N59:N61"/>
    <mergeCell ref="O59:O61"/>
    <mergeCell ref="S59:S61"/>
    <mergeCell ref="T59:T61"/>
    <mergeCell ref="U59:U61"/>
    <mergeCell ref="V59:V61"/>
    <mergeCell ref="W59:W61"/>
    <mergeCell ref="N53:N55"/>
    <mergeCell ref="O53:O55"/>
    <mergeCell ref="S53:S55"/>
    <mergeCell ref="T53:T55"/>
    <mergeCell ref="N56:N58"/>
    <mergeCell ref="O56:O58"/>
    <mergeCell ref="S56:S58"/>
    <mergeCell ref="T56:T58"/>
    <mergeCell ref="U56:U58"/>
    <mergeCell ref="U53:U55"/>
    <mergeCell ref="M53:M55"/>
    <mergeCell ref="A53:A55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N47:N49"/>
    <mergeCell ref="O47:O49"/>
    <mergeCell ref="S47:S49"/>
    <mergeCell ref="T47:T49"/>
    <mergeCell ref="U47:U49"/>
    <mergeCell ref="V47:V49"/>
    <mergeCell ref="W47:W49"/>
    <mergeCell ref="X47:X49"/>
    <mergeCell ref="A50:A52"/>
    <mergeCell ref="M50:M52"/>
    <mergeCell ref="N50:N52"/>
    <mergeCell ref="O50:O52"/>
    <mergeCell ref="S50:S52"/>
    <mergeCell ref="T50:T52"/>
    <mergeCell ref="U50:U52"/>
    <mergeCell ref="V50:V52"/>
    <mergeCell ref="W50:W52"/>
    <mergeCell ref="X50:X52"/>
    <mergeCell ref="A47:A49"/>
    <mergeCell ref="M47:M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L44:L46"/>
    <mergeCell ref="M44:M46"/>
    <mergeCell ref="N44:N46"/>
    <mergeCell ref="O44:O46"/>
    <mergeCell ref="S44:S46"/>
    <mergeCell ref="T44:T46"/>
    <mergeCell ref="U44:U46"/>
    <mergeCell ref="V44:V46"/>
    <mergeCell ref="W44:W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X44:X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N41:N43"/>
    <mergeCell ref="O41:O43"/>
    <mergeCell ref="S41:S43"/>
    <mergeCell ref="T41:T43"/>
    <mergeCell ref="U41:U43"/>
    <mergeCell ref="V41:V43"/>
    <mergeCell ref="W41:W43"/>
    <mergeCell ref="X41:X43"/>
    <mergeCell ref="A44:A46"/>
    <mergeCell ref="B44:B46"/>
    <mergeCell ref="L38:L40"/>
    <mergeCell ref="M38:M40"/>
    <mergeCell ref="N38:N40"/>
    <mergeCell ref="O38:O40"/>
    <mergeCell ref="S38:S40"/>
    <mergeCell ref="T38:T40"/>
    <mergeCell ref="U38:U40"/>
    <mergeCell ref="V38:V40"/>
    <mergeCell ref="W38:W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X38:X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S35:S37"/>
    <mergeCell ref="T35:T37"/>
    <mergeCell ref="U35:U37"/>
    <mergeCell ref="V35:V37"/>
    <mergeCell ref="W35:W37"/>
    <mergeCell ref="X35:X37"/>
    <mergeCell ref="A38:A40"/>
    <mergeCell ref="B38:B40"/>
    <mergeCell ref="X32:X34"/>
    <mergeCell ref="A32:A34"/>
    <mergeCell ref="B32:B34"/>
    <mergeCell ref="C32:C34"/>
    <mergeCell ref="D32:D34"/>
    <mergeCell ref="E32:E34"/>
    <mergeCell ref="F32:F34"/>
    <mergeCell ref="G32:G34"/>
    <mergeCell ref="H32:H34"/>
    <mergeCell ref="I32:I34"/>
    <mergeCell ref="J32:J34"/>
    <mergeCell ref="K32:K34"/>
    <mergeCell ref="L32:L34"/>
    <mergeCell ref="M32:M34"/>
    <mergeCell ref="N32:N34"/>
    <mergeCell ref="O32:O34"/>
    <mergeCell ref="S32:S34"/>
    <mergeCell ref="T32:T34"/>
    <mergeCell ref="U32:U34"/>
    <mergeCell ref="V32:V34"/>
    <mergeCell ref="W32:W34"/>
    <mergeCell ref="A26:A28"/>
    <mergeCell ref="X26:X28"/>
    <mergeCell ref="J26:J28"/>
    <mergeCell ref="M26:M28"/>
    <mergeCell ref="B26:B28"/>
    <mergeCell ref="C26:C28"/>
    <mergeCell ref="D26:D28"/>
    <mergeCell ref="E26:E28"/>
    <mergeCell ref="F26:F28"/>
    <mergeCell ref="G26:G28"/>
    <mergeCell ref="H26:H28"/>
    <mergeCell ref="I26:I28"/>
    <mergeCell ref="K26:K28"/>
    <mergeCell ref="L26:L28"/>
    <mergeCell ref="N26:N28"/>
    <mergeCell ref="O26:O28"/>
    <mergeCell ref="S26:S28"/>
    <mergeCell ref="T26:T28"/>
    <mergeCell ref="U26:U28"/>
    <mergeCell ref="V26:V28"/>
    <mergeCell ref="W26:W28"/>
    <mergeCell ref="X23:X25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N23:N25"/>
    <mergeCell ref="O23:O25"/>
    <mergeCell ref="S23:S25"/>
    <mergeCell ref="T23:T25"/>
    <mergeCell ref="U23:U25"/>
    <mergeCell ref="V23:V25"/>
    <mergeCell ref="W23:W25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X14:X16"/>
    <mergeCell ref="S14:S16"/>
    <mergeCell ref="T14:T16"/>
    <mergeCell ref="U14:U16"/>
    <mergeCell ref="V14:V16"/>
    <mergeCell ref="W14:W16"/>
    <mergeCell ref="X11:X13"/>
    <mergeCell ref="J14:J16"/>
    <mergeCell ref="K14:K16"/>
    <mergeCell ref="L14:L16"/>
    <mergeCell ref="M14:M16"/>
    <mergeCell ref="N14:N16"/>
    <mergeCell ref="O14:O16"/>
    <mergeCell ref="T11:T13"/>
    <mergeCell ref="S11:S13"/>
    <mergeCell ref="U11:U13"/>
    <mergeCell ref="V11:V13"/>
    <mergeCell ref="W11:W13"/>
    <mergeCell ref="J11:J13"/>
    <mergeCell ref="K11:K13"/>
    <mergeCell ref="L11:L13"/>
    <mergeCell ref="M11:M13"/>
    <mergeCell ref="N11:N13"/>
    <mergeCell ref="O11:O13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X8:X10"/>
    <mergeCell ref="S8:S10"/>
    <mergeCell ref="T8:T10"/>
    <mergeCell ref="U8:U10"/>
    <mergeCell ref="V8:V10"/>
    <mergeCell ref="W8:W10"/>
    <mergeCell ref="I8:I10"/>
    <mergeCell ref="J8:J10"/>
    <mergeCell ref="A8:A10"/>
    <mergeCell ref="K8:K10"/>
    <mergeCell ref="L8:L10"/>
    <mergeCell ref="M8:M10"/>
    <mergeCell ref="N8:N10"/>
    <mergeCell ref="O8:O10"/>
    <mergeCell ref="F8:F10"/>
    <mergeCell ref="G8:G10"/>
    <mergeCell ref="H8:H10"/>
    <mergeCell ref="B8:B10"/>
    <mergeCell ref="C8:C10"/>
    <mergeCell ref="D8:D10"/>
    <mergeCell ref="E8:E10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W5:W7"/>
    <mergeCell ref="X5:X7"/>
    <mergeCell ref="P4:Q4"/>
    <mergeCell ref="P2:Q3"/>
    <mergeCell ref="P1:X1"/>
    <mergeCell ref="O5:O7"/>
    <mergeCell ref="S5:S7"/>
    <mergeCell ref="T5:T7"/>
    <mergeCell ref="U5:U7"/>
    <mergeCell ref="V5:V7"/>
    <mergeCell ref="L5:L7"/>
    <mergeCell ref="M5:M7"/>
    <mergeCell ref="N5:N7"/>
    <mergeCell ref="A1:A4"/>
    <mergeCell ref="X2:X4"/>
    <mergeCell ref="N1:O3"/>
    <mergeCell ref="F2:F4"/>
    <mergeCell ref="G2:M2"/>
    <mergeCell ref="S2:V3"/>
    <mergeCell ref="L3:M3"/>
    <mergeCell ref="W2:W4"/>
    <mergeCell ref="R2:R3"/>
    <mergeCell ref="B1:B4"/>
    <mergeCell ref="C1:C4"/>
    <mergeCell ref="D1:D4"/>
    <mergeCell ref="E1:E4"/>
    <mergeCell ref="F1:M1"/>
    <mergeCell ref="K3:K4"/>
    <mergeCell ref="J3:J4"/>
    <mergeCell ref="I3:I4"/>
    <mergeCell ref="H3:H4"/>
    <mergeCell ref="G3:G4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A62:A64"/>
    <mergeCell ref="B62:B64"/>
    <mergeCell ref="C62:C64"/>
    <mergeCell ref="D62:D64"/>
    <mergeCell ref="E62:E64"/>
    <mergeCell ref="F62:F64"/>
    <mergeCell ref="G62:G64"/>
    <mergeCell ref="H62:H64"/>
    <mergeCell ref="I62:I64"/>
    <mergeCell ref="U62:U64"/>
    <mergeCell ref="V62:V64"/>
    <mergeCell ref="W62:W64"/>
    <mergeCell ref="X62:X64"/>
    <mergeCell ref="U68:U70"/>
    <mergeCell ref="J56:J58"/>
    <mergeCell ref="K56:K58"/>
    <mergeCell ref="L56:L58"/>
    <mergeCell ref="M56:M58"/>
    <mergeCell ref="V68:V70"/>
    <mergeCell ref="W68:W70"/>
    <mergeCell ref="X68:X70"/>
    <mergeCell ref="J62:J64"/>
    <mergeCell ref="K62:K64"/>
    <mergeCell ref="L62:L64"/>
    <mergeCell ref="M62:M64"/>
    <mergeCell ref="N62:N64"/>
    <mergeCell ref="O62:O64"/>
    <mergeCell ref="S62:S64"/>
    <mergeCell ref="T62:T64"/>
    <mergeCell ref="W56:W58"/>
    <mergeCell ref="X56:X58"/>
    <mergeCell ref="X59:X61"/>
    <mergeCell ref="V56:V58"/>
    <mergeCell ref="X80:X82"/>
    <mergeCell ref="T80:T82"/>
    <mergeCell ref="U80:U82"/>
    <mergeCell ref="A74:A76"/>
    <mergeCell ref="M77:M79"/>
    <mergeCell ref="A77:A79"/>
    <mergeCell ref="A65:A67"/>
    <mergeCell ref="E71:E73"/>
    <mergeCell ref="M71:M73"/>
    <mergeCell ref="M65:M67"/>
    <mergeCell ref="A71:A73"/>
    <mergeCell ref="E74:E76"/>
    <mergeCell ref="M74:M76"/>
    <mergeCell ref="X71:X73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A80:A82"/>
    <mergeCell ref="B80:B82"/>
    <mergeCell ref="C80:C82"/>
    <mergeCell ref="D80:D82"/>
    <mergeCell ref="E80:E82"/>
    <mergeCell ref="F80:F82"/>
    <mergeCell ref="G80:G82"/>
    <mergeCell ref="V80:V82"/>
    <mergeCell ref="W80:W82"/>
    <mergeCell ref="H80:H82"/>
    <mergeCell ref="I80:I82"/>
    <mergeCell ref="J80:J82"/>
    <mergeCell ref="K80:K82"/>
    <mergeCell ref="L80:L82"/>
    <mergeCell ref="M80:M82"/>
    <mergeCell ref="N80:N82"/>
    <mergeCell ref="O80:O82"/>
    <mergeCell ref="S80:S82"/>
    <mergeCell ref="V17:V19"/>
    <mergeCell ref="W17:W19"/>
    <mergeCell ref="X17:X19"/>
    <mergeCell ref="C29:C31"/>
    <mergeCell ref="B29:B31"/>
    <mergeCell ref="A29:A31"/>
    <mergeCell ref="L29:L31"/>
    <mergeCell ref="K29:K31"/>
    <mergeCell ref="J29:J31"/>
    <mergeCell ref="I29:I31"/>
    <mergeCell ref="H29:H31"/>
    <mergeCell ref="G29:G31"/>
    <mergeCell ref="F29:F31"/>
    <mergeCell ref="E29:E31"/>
    <mergeCell ref="D29:D31"/>
    <mergeCell ref="X29:X31"/>
    <mergeCell ref="W29:W31"/>
    <mergeCell ref="V29:V31"/>
    <mergeCell ref="U29:U31"/>
    <mergeCell ref="T29:T31"/>
    <mergeCell ref="S29:S31"/>
    <mergeCell ref="O29:O31"/>
    <mergeCell ref="N29:N31"/>
    <mergeCell ref="M29:M31"/>
    <mergeCell ref="J17:J19"/>
    <mergeCell ref="K17:K19"/>
    <mergeCell ref="L17:L19"/>
    <mergeCell ref="M17:M19"/>
    <mergeCell ref="N17:N19"/>
    <mergeCell ref="O17:O19"/>
    <mergeCell ref="S17:S19"/>
    <mergeCell ref="T17:T19"/>
    <mergeCell ref="U17:U19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N20:N22"/>
    <mergeCell ref="O20:O22"/>
    <mergeCell ref="S20:S22"/>
    <mergeCell ref="T20:T22"/>
    <mergeCell ref="U20:U22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V20:V22"/>
    <mergeCell ref="W20:W22"/>
    <mergeCell ref="X20:X22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N68:N70"/>
    <mergeCell ref="O68:O70"/>
    <mergeCell ref="S68:S70"/>
    <mergeCell ref="T68:T70"/>
    <mergeCell ref="J20:J22"/>
    <mergeCell ref="K20:K22"/>
    <mergeCell ref="L20:L22"/>
    <mergeCell ref="M20:M22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user;정현우</dc:creator>
  <cp:lastModifiedBy>user</cp:lastModifiedBy>
  <cp:lastPrinted>2015-06-12T06:06:10Z</cp:lastPrinted>
  <dcterms:created xsi:type="dcterms:W3CDTF">2015-02-13T06:31:18Z</dcterms:created>
  <dcterms:modified xsi:type="dcterms:W3CDTF">2016-02-16T00:46:42Z</dcterms:modified>
</cp:coreProperties>
</file>