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Documents\GitHub\SAF-T-AO_ASSOFT\Resources\"/>
    </mc:Choice>
  </mc:AlternateContent>
  <xr:revisionPtr revIDLastSave="0" documentId="13_ncr:1_{D782159B-8938-4486-A488-F197768310C5}" xr6:coauthVersionLast="44" xr6:coauthVersionMax="44" xr10:uidLastSave="{00000000-0000-0000-0000-000000000000}"/>
  <bookViews>
    <workbookView xWindow="-120" yWindow="-120" windowWidth="19440" windowHeight="15000" xr2:uid="{00000000-000D-0000-FFFF-FFFF00000000}"/>
  </bookViews>
  <sheets>
    <sheet name="Anexo de Fornecedores" sheetId="1" r:id="rId1"/>
    <sheet name="Instruções Preenchimento" sheetId="4" r:id="rId2"/>
    <sheet name="Folha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4" i="1"/>
  <c r="N5" i="1"/>
  <c r="N4" i="1"/>
</calcChain>
</file>

<file path=xl/sharedStrings.xml><?xml version="1.0" encoding="utf-8"?>
<sst xmlns="http://schemas.openxmlformats.org/spreadsheetml/2006/main" count="325" uniqueCount="289">
  <si>
    <t>BO</t>
  </si>
  <si>
    <t>BENGO</t>
  </si>
  <si>
    <t>BA</t>
  </si>
  <si>
    <t>BENGUELA</t>
  </si>
  <si>
    <t>BE</t>
  </si>
  <si>
    <t>BIÉ</t>
  </si>
  <si>
    <t>CA</t>
  </si>
  <si>
    <t>CABINDA</t>
  </si>
  <si>
    <t>CC</t>
  </si>
  <si>
    <t>CUANDO CUBANGO</t>
  </si>
  <si>
    <t>CN</t>
  </si>
  <si>
    <t>CUANZA NORTE</t>
  </si>
  <si>
    <t>CS</t>
  </si>
  <si>
    <t>CUANZA SUL</t>
  </si>
  <si>
    <t>CE</t>
  </si>
  <si>
    <t>CUNENE</t>
  </si>
  <si>
    <t>HO</t>
  </si>
  <si>
    <t>HUAMBO</t>
  </si>
  <si>
    <t>HA</t>
  </si>
  <si>
    <t>HUÍLA</t>
  </si>
  <si>
    <t>LA</t>
  </si>
  <si>
    <t>LUANDA</t>
  </si>
  <si>
    <t>LN</t>
  </si>
  <si>
    <t>LUNDA NORTE</t>
  </si>
  <si>
    <t>LS</t>
  </si>
  <si>
    <t>LUNDA SUL</t>
  </si>
  <si>
    <t>ME</t>
  </si>
  <si>
    <t>MALANJE</t>
  </si>
  <si>
    <t>MO</t>
  </si>
  <si>
    <t>MOXICO</t>
  </si>
  <si>
    <t>NE</t>
  </si>
  <si>
    <t>NAMIBE</t>
  </si>
  <si>
    <t>UE</t>
  </si>
  <si>
    <t>UÍGE</t>
  </si>
  <si>
    <t>ZE</t>
  </si>
  <si>
    <t>ZAIRE</t>
  </si>
  <si>
    <t>Sigla</t>
  </si>
  <si>
    <t>VIANA</t>
  </si>
  <si>
    <t>LIBOLO</t>
  </si>
  <si>
    <t>CHIBIA</t>
  </si>
  <si>
    <t>LONGONJO</t>
  </si>
  <si>
    <t>MILUNGA</t>
  </si>
  <si>
    <t>MBANZA CONGO</t>
  </si>
  <si>
    <t>SOYO</t>
  </si>
  <si>
    <t>CAIMBAMBO</t>
  </si>
  <si>
    <t>ANDULO</t>
  </si>
  <si>
    <t>NHARÊA</t>
  </si>
  <si>
    <t>CAHAMA</t>
  </si>
  <si>
    <t>NAMACUNDE</t>
  </si>
  <si>
    <t>QUIÇAMA</t>
  </si>
  <si>
    <t>LUCAPA</t>
  </si>
  <si>
    <t>DALA</t>
  </si>
  <si>
    <t>KIWABA NZOJI</t>
  </si>
  <si>
    <t>DANDE</t>
  </si>
  <si>
    <t>ALTO ZAMBEZE</t>
  </si>
  <si>
    <t>QUIRIMA</t>
  </si>
  <si>
    <t>NAMBUANGONGO</t>
  </si>
  <si>
    <t>VIREI</t>
  </si>
  <si>
    <t>NANCOVA</t>
  </si>
  <si>
    <t>QUIBALA</t>
  </si>
  <si>
    <t>SELES</t>
  </si>
  <si>
    <t>CACUACO</t>
  </si>
  <si>
    <t>MUCABA</t>
  </si>
  <si>
    <t>CUIMBA</t>
  </si>
  <si>
    <t>BAIA FARTA</t>
  </si>
  <si>
    <t>BOCOIO</t>
  </si>
  <si>
    <t>CUNHINGA</t>
  </si>
  <si>
    <t>CAUNGULA</t>
  </si>
  <si>
    <t>LÓVUA</t>
  </si>
  <si>
    <t>SAURIMO</t>
  </si>
  <si>
    <t>BULA ATUMBA</t>
  </si>
  <si>
    <t>LUCALA</t>
  </si>
  <si>
    <t>MUCARI</t>
  </si>
  <si>
    <t>CAMANONGUE</t>
  </si>
  <si>
    <t>LUAU</t>
  </si>
  <si>
    <t>BUENGAS</t>
  </si>
  <si>
    <t>EBO</t>
  </si>
  <si>
    <t>CHIPINDO</t>
  </si>
  <si>
    <t>CHINJENJE</t>
  </si>
  <si>
    <t>UCUMA</t>
  </si>
  <si>
    <t>DANGE - QUITEXE</t>
  </si>
  <si>
    <t>CHONGORÓI</t>
  </si>
  <si>
    <t>CAMUCUIO</t>
  </si>
  <si>
    <t>BALOMBO</t>
  </si>
  <si>
    <t>BUCO ZAU</t>
  </si>
  <si>
    <t>CAHOMBO</t>
  </si>
  <si>
    <t>CANGANDALA</t>
  </si>
  <si>
    <t>SAMBA CAJU</t>
  </si>
  <si>
    <t>CUCHI</t>
  </si>
  <si>
    <t>BUNDAS</t>
  </si>
  <si>
    <t>GOLUNGO ALTO</t>
  </si>
  <si>
    <t>BUNGO</t>
  </si>
  <si>
    <t>KUNDA DYA BAZE</t>
  </si>
  <si>
    <t>MUSSENDE</t>
  </si>
  <si>
    <t>QUILENDA</t>
  </si>
  <si>
    <t>CUVANGO</t>
  </si>
  <si>
    <t>GAMBOS</t>
  </si>
  <si>
    <t>JAMBA</t>
  </si>
  <si>
    <t>QUILENGUES</t>
  </si>
  <si>
    <t>ECUNHA</t>
  </si>
  <si>
    <t>MAQUELA DO ZOMBO</t>
  </si>
  <si>
    <t>CAMACUPA</t>
  </si>
  <si>
    <t>CUROCA</t>
  </si>
  <si>
    <t>CHITATO</t>
  </si>
  <si>
    <t>XÁ MUTEBA</t>
  </si>
  <si>
    <t>LUQUEMBO</t>
  </si>
  <si>
    <t>NGONGUEMBO</t>
  </si>
  <si>
    <t>LUACANO</t>
  </si>
  <si>
    <t>BIBALA</t>
  </si>
  <si>
    <t>TALATONA</t>
  </si>
  <si>
    <t>SUMBE</t>
  </si>
  <si>
    <t>CACULA</t>
  </si>
  <si>
    <t>CUANGAR</t>
  </si>
  <si>
    <t>TÔMBWA</t>
  </si>
  <si>
    <t>SONGO</t>
  </si>
  <si>
    <t>NÓQUI</t>
  </si>
  <si>
    <t>CUANHAMA</t>
  </si>
  <si>
    <t>OMBANDJA</t>
  </si>
  <si>
    <t>AMBACA</t>
  </si>
  <si>
    <t>CAPENDA CAMULEMBA</t>
  </si>
  <si>
    <t>CUANGO</t>
  </si>
  <si>
    <t>CAZENGO</t>
  </si>
  <si>
    <t>CACOLO</t>
  </si>
  <si>
    <t>CACUSO</t>
  </si>
  <si>
    <t>CALANDULA</t>
  </si>
  <si>
    <t>Município</t>
  </si>
  <si>
    <t>Instruções de Preenchimento</t>
  </si>
  <si>
    <t>BELAS</t>
  </si>
  <si>
    <t>Tabela 1 - Províncias</t>
  </si>
  <si>
    <t xml:space="preserve">Provincia </t>
  </si>
  <si>
    <t xml:space="preserve">Província </t>
  </si>
  <si>
    <t>Tabela 2 - Municípios</t>
  </si>
  <si>
    <t>CUANDO CUBANGO (CC)</t>
  </si>
  <si>
    <t>BENGUELA (BA)</t>
  </si>
  <si>
    <t>BIÉ (BE)</t>
  </si>
  <si>
    <t>BENGO (BO)</t>
  </si>
  <si>
    <t>CABINDA (CA)</t>
  </si>
  <si>
    <t>CUNENE (CE)</t>
  </si>
  <si>
    <t>CUANZA NORTE (CN)</t>
  </si>
  <si>
    <t>CUANZA SUL (CS)</t>
  </si>
  <si>
    <t>HUAMBO (HO)</t>
  </si>
  <si>
    <t>LUANDA (LA)</t>
  </si>
  <si>
    <t>LUNDA NORTE (LN)</t>
  </si>
  <si>
    <t>LUNDA SUL (LS)</t>
  </si>
  <si>
    <t>MALANJE (ME)</t>
  </si>
  <si>
    <t>MOXICO (MO)</t>
  </si>
  <si>
    <t>NAMIBE (NE)</t>
  </si>
  <si>
    <t>UÍGE (UE)</t>
  </si>
  <si>
    <t>ZAIRE (ZE)</t>
  </si>
  <si>
    <t>AMBRIZ</t>
  </si>
  <si>
    <t>DEMBOS</t>
  </si>
  <si>
    <t>PANGO ALUQUÉM</t>
  </si>
  <si>
    <t>CATUMBELA</t>
  </si>
  <si>
    <t>CUBAL</t>
  </si>
  <si>
    <t>GANDA</t>
  </si>
  <si>
    <t>LOBITO</t>
  </si>
  <si>
    <t>CATABOLA</t>
  </si>
  <si>
    <t>CHINGUAR</t>
  </si>
  <si>
    <t>CHITEMBO</t>
  </si>
  <si>
    <t>CUEMBA</t>
  </si>
  <si>
    <t>CUITO</t>
  </si>
  <si>
    <t>BELIZE</t>
  </si>
  <si>
    <t>CACONGO</t>
  </si>
  <si>
    <t>CALAI</t>
  </si>
  <si>
    <t>CUITO CUANAVALE</t>
  </si>
  <si>
    <t>DIRICO</t>
  </si>
  <si>
    <t>MAVINGA</t>
  </si>
  <si>
    <t>MENONGUE</t>
  </si>
  <si>
    <t>RIVUNGO</t>
  </si>
  <si>
    <t>BANGA</t>
  </si>
  <si>
    <t>BOLONGONGO</t>
  </si>
  <si>
    <t>CAMBAMBE</t>
  </si>
  <si>
    <t>QUICULUNGO</t>
  </si>
  <si>
    <t>AMBOIM</t>
  </si>
  <si>
    <t>CASSONGUE</t>
  </si>
  <si>
    <t>CELA</t>
  </si>
  <si>
    <t>CONDA</t>
  </si>
  <si>
    <t>PORTO AMBOIM</t>
  </si>
  <si>
    <t>CUVELAI</t>
  </si>
  <si>
    <t>BAILUNDO</t>
  </si>
  <si>
    <t>CAÁLA</t>
  </si>
  <si>
    <t>CACHIUNGO</t>
  </si>
  <si>
    <t>CHICALA-CHOLOANGA</t>
  </si>
  <si>
    <t>LONDUIMBALI</t>
  </si>
  <si>
    <t>MUNGO</t>
  </si>
  <si>
    <t>CACONDA</t>
  </si>
  <si>
    <t>CALUQUEMBE</t>
  </si>
  <si>
    <t>CHICOMBA</t>
  </si>
  <si>
    <t>LUBANGO</t>
  </si>
  <si>
    <t>HUMPATA</t>
  </si>
  <si>
    <t>MATALA</t>
  </si>
  <si>
    <t>QUIPUNGO</t>
  </si>
  <si>
    <t>HUÍLA (HA)</t>
  </si>
  <si>
    <t>CAZENGA</t>
  </si>
  <si>
    <t>ICOLO E BENGO</t>
  </si>
  <si>
    <t>KILANBA KIAXI</t>
  </si>
  <si>
    <t>CAMBULO</t>
  </si>
  <si>
    <t>CUILO</t>
  </si>
  <si>
    <t>LUBALO</t>
  </si>
  <si>
    <t>MUCONDA</t>
  </si>
  <si>
    <t>CAMBUNDI CATEMBO</t>
  </si>
  <si>
    <t>MARIMBA</t>
  </si>
  <si>
    <t>QUELA</t>
  </si>
  <si>
    <t>CAMEIA</t>
  </si>
  <si>
    <t>LÉUA</t>
  </si>
  <si>
    <t>LUCHAZES</t>
  </si>
  <si>
    <t>MOÇÂMEDES</t>
  </si>
  <si>
    <t>ALTO CAUALE</t>
  </si>
  <si>
    <t>AMBUÍLA</t>
  </si>
  <si>
    <t>BEMBE</t>
  </si>
  <si>
    <t>DAMBA</t>
  </si>
  <si>
    <t>NEGAGE</t>
  </si>
  <si>
    <t>POMBO</t>
  </si>
  <si>
    <t>PURI</t>
  </si>
  <si>
    <t>QUIMBELE</t>
  </si>
  <si>
    <t>NZETO</t>
  </si>
  <si>
    <t>TOMBOCO</t>
  </si>
  <si>
    <t>NIF do Contribuinte</t>
  </si>
  <si>
    <t>Nº ORDEM</t>
  </si>
  <si>
    <t>NÚMERO DE IDENTIFICAÇÃO FISCAL</t>
  </si>
  <si>
    <t>NOME / FIRMA</t>
  </si>
  <si>
    <t>TIPO DE DOCUMENTO</t>
  </si>
  <si>
    <t>DATA DO DOCUMENTO</t>
  </si>
  <si>
    <t>NÚMERO DO DOCUMENTO</t>
  </si>
  <si>
    <t>VALOR FACTURA</t>
  </si>
  <si>
    <t>VALOR TRIBUTÁVEL</t>
  </si>
  <si>
    <t>IVA SUPORTADO</t>
  </si>
  <si>
    <t>IVA DEDUTÍVEL - %</t>
  </si>
  <si>
    <t>IVA DEDUTÍVEL - VALOR</t>
  </si>
  <si>
    <t>TIPOLOGIA</t>
  </si>
  <si>
    <t>IVA CATIVO - %</t>
  </si>
  <si>
    <t>IVA CATIVO - VALOR</t>
  </si>
  <si>
    <t>LINHA DE DESTINO NO MODELO</t>
  </si>
  <si>
    <t>Nº de Identificação Fiscal</t>
  </si>
  <si>
    <t>Nome / Firma</t>
  </si>
  <si>
    <t>Tipo de Documento</t>
  </si>
  <si>
    <t>Data do Documento</t>
  </si>
  <si>
    <t>Nº do Documento</t>
  </si>
  <si>
    <t>Valor da Factura</t>
  </si>
  <si>
    <t>Valor Tributável</t>
  </si>
  <si>
    <t>IVA Suportado</t>
  </si>
  <si>
    <t>IVA Dedutível - %</t>
  </si>
  <si>
    <t>IVA Dedutível - Valor</t>
  </si>
  <si>
    <t>Tipologia</t>
  </si>
  <si>
    <t>IVA Cativo - %</t>
  </si>
  <si>
    <t>IVA Cativo - Valor</t>
  </si>
  <si>
    <t>Linha de destino no Modelo</t>
  </si>
  <si>
    <t>ANEXO DE FORNECEDORES</t>
  </si>
  <si>
    <t>SUPPLIER INFORMATION ANNEX</t>
  </si>
  <si>
    <t>OPERAÇÕES EFECTUADAS COM FORNECEDORES SUJEITAS A IVA</t>
  </si>
  <si>
    <t>TRANSACTIONS WITH SUPPLIERS SUBJECT TO VAT</t>
  </si>
  <si>
    <t>ORDER NUMBER</t>
  </si>
  <si>
    <t>NIF NUMBER</t>
  </si>
  <si>
    <t>NAME</t>
  </si>
  <si>
    <t>DOCUMENT TYPE</t>
  </si>
  <si>
    <t>DOCUMENT DATE</t>
  </si>
  <si>
    <t>DOCUMENT NUMBER</t>
  </si>
  <si>
    <t>INVOICE VALUE</t>
  </si>
  <si>
    <t>TAXABLE VALUE</t>
  </si>
  <si>
    <t>PAID VAT</t>
  </si>
  <si>
    <t>DEDUCTIBLE VAT - %</t>
  </si>
  <si>
    <t>DEDUCTIBLE VAT - VALUE</t>
  </si>
  <si>
    <t>TYPOLOGY</t>
  </si>
  <si>
    <t>CATIVE VAT - %</t>
  </si>
  <si>
    <t>CATIVE VAT - VALUE</t>
  </si>
  <si>
    <t>LINE OF DESTINATION IN THE MODEL</t>
  </si>
  <si>
    <t>Nº Ordem</t>
  </si>
  <si>
    <t>Período (AAAA-MM)</t>
  </si>
  <si>
    <t>O quadro 1 reflete todas os operações efectuadas com fornecedores em que o declarante tenha suportado o IVA</t>
  </si>
  <si>
    <t>Indicar o tipo de documento que da suporte a operação (ver regime jurídico das facturas);</t>
  </si>
  <si>
    <t>Indicar o valor da factura da operação;</t>
  </si>
  <si>
    <t>Indicar o valor tributável da operação;</t>
  </si>
  <si>
    <t>Indicar o valor do IVA suportado da operação;</t>
  </si>
  <si>
    <t>Indicar o IVA dedutível (o respectivo valor)</t>
  </si>
  <si>
    <t>Indicar o IVA dedutível (a percentagem aplicável)</t>
  </si>
  <si>
    <t>Indicar o IVA que cativou aos seus fornecedores (a percentagem aplicável);</t>
  </si>
  <si>
    <t>Indicar o IVA que cativou aos seus fornecedores (o respectivo valor);</t>
  </si>
  <si>
    <t xml:space="preserve">Linha de destino no modelo (este campo contem o código da declaração onde a operação será lançada no respectivo campo da declaração periódica. Ex. L16 do anexo = campo 06 do quadro 9 da DP) </t>
  </si>
  <si>
    <t>Indicar o número de ordem das operações realizadas;</t>
  </si>
  <si>
    <t>Indicar o número de identificação fiscal dos fornecedores da operação;</t>
  </si>
  <si>
    <t>Indicar o nome da firma dos fornecedores da operação;</t>
  </si>
  <si>
    <t>Indicar a data do documento;</t>
  </si>
  <si>
    <t>Indicar o número do documento;</t>
  </si>
  <si>
    <t>Indicar o tipo de operação realizada através do respectivo código:
- MFI = Meios Fixos e Investimentos
- INV = Existências/Inventário
- OBC = Outros Bens de Consumo
- SERV = Serviços
- IMPORT = Importação
- IVA CATIVO
- SCE = Serviços Contratados no Estrangeiro</t>
  </si>
  <si>
    <t>AC</t>
  </si>
  <si>
    <t>2019-06</t>
  </si>
  <si>
    <t>MFI</t>
  </si>
  <si>
    <t>INV</t>
  </si>
  <si>
    <t>FORNECEDOR EXEMPLO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</si>
</sst>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\ _€_ ;_ * \(#,##0.00\)\ _€_ ;_ * &quot;-&quot;??_)\ _€_ ;_ @_ "/>
    <numFmt numFmtId="165" formatCode="_ * #,##0_)\ _€_ ;_ * \(#,##0\)\ _€_ ;_ * &quot;-&quot;??_)\ _€_ ;_ @_ "/>
    <numFmt numFmtId="166" formatCode="dd\-mm\-yyyy;@"/>
    <numFmt numFmtId="171" formatCode="dd\.mm\.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 Light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 applyBorder="1"/>
    <xf numFmtId="0" fontId="0" fillId="2" borderId="0" xfId="0" applyFill="1"/>
    <xf numFmtId="2" fontId="0" fillId="2" borderId="0" xfId="0" applyNumberFormat="1" applyFill="1"/>
    <xf numFmtId="0" fontId="2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4" borderId="0" xfId="0" applyFont="1" applyFill="1"/>
    <xf numFmtId="2" fontId="0" fillId="2" borderId="0" xfId="0" applyNumberFormat="1" applyFill="1" applyBorder="1"/>
    <xf numFmtId="165" fontId="6" fillId="2" borderId="0" xfId="1" applyNumberFormat="1" applyFont="1" applyFill="1" applyBorder="1"/>
    <xf numFmtId="0" fontId="6" fillId="2" borderId="0" xfId="0" applyFont="1" applyFill="1" applyBorder="1"/>
    <xf numFmtId="0" fontId="6" fillId="2" borderId="0" xfId="0" applyFont="1" applyFill="1" applyBorder="1" applyAlignment="1">
      <alignment horizontal="center"/>
    </xf>
    <xf numFmtId="49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top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6" xfId="0" applyFill="1" applyBorder="1"/>
    <xf numFmtId="0" fontId="0" fillId="0" borderId="7" xfId="0" applyBorder="1" applyAlignment="1">
      <alignment horizontal="left" indent="2"/>
    </xf>
    <xf numFmtId="0" fontId="8" fillId="7" borderId="7" xfId="0" applyFont="1" applyFill="1" applyBorder="1"/>
    <xf numFmtId="0" fontId="1" fillId="8" borderId="7" xfId="0" applyFont="1" applyFill="1" applyBorder="1" applyAlignment="1">
      <alignment horizontal="left" indent="1"/>
    </xf>
    <xf numFmtId="0" fontId="0" fillId="0" borderId="0" xfId="0" applyAlignment="1">
      <alignment wrapText="1"/>
    </xf>
    <xf numFmtId="0" fontId="1" fillId="8" borderId="7" xfId="0" applyFont="1" applyFill="1" applyBorder="1" applyAlignment="1">
      <alignment horizontal="left" vertical="top"/>
    </xf>
    <xf numFmtId="0" fontId="0" fillId="8" borderId="7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5" borderId="7" xfId="0" applyFill="1" applyBorder="1" applyAlignment="1">
      <alignment horizontal="left" vertical="top"/>
    </xf>
    <xf numFmtId="0" fontId="0" fillId="0" borderId="7" xfId="0" applyBorder="1" applyAlignment="1">
      <alignment vertical="top" wrapText="1"/>
    </xf>
    <xf numFmtId="0" fontId="0" fillId="9" borderId="7" xfId="0" applyFill="1" applyBorder="1" applyAlignment="1">
      <alignment vertical="top" wrapText="1"/>
    </xf>
    <xf numFmtId="0" fontId="0" fillId="5" borderId="7" xfId="0" applyFill="1" applyBorder="1" applyAlignment="1">
      <alignment vertical="top" wrapText="1"/>
    </xf>
    <xf numFmtId="0" fontId="1" fillId="0" borderId="0" xfId="0" applyFont="1"/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 vertical="center" wrapText="1" indent="5"/>
    </xf>
    <xf numFmtId="0" fontId="5" fillId="6" borderId="2" xfId="0" applyFont="1" applyFill="1" applyBorder="1" applyAlignment="1">
      <alignment horizontal="center" vertical="center"/>
    </xf>
    <xf numFmtId="2" fontId="0" fillId="10" borderId="1" xfId="1" applyNumberFormat="1" applyFont="1" applyFill="1" applyBorder="1" applyAlignment="1">
      <alignment horizontal="right"/>
    </xf>
    <xf numFmtId="2" fontId="0" fillId="10" borderId="1" xfId="1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NumberFormat="1" applyFill="1" applyBorder="1" applyAlignment="1">
      <alignment horizontal="right"/>
    </xf>
    <xf numFmtId="0" fontId="1" fillId="11" borderId="0" xfId="0" applyFont="1" applyFill="1"/>
    <xf numFmtId="0" fontId="0" fillId="11" borderId="1" xfId="0" applyFill="1" applyBorder="1"/>
    <xf numFmtId="2" fontId="0" fillId="11" borderId="1" xfId="0" applyNumberFormat="1" applyFill="1" applyBorder="1"/>
    <xf numFmtId="166" fontId="0" fillId="11" borderId="1" xfId="0" applyNumberFormat="1" applyFill="1" applyBorder="1"/>
    <xf numFmtId="2" fontId="0" fillId="11" borderId="1" xfId="1" applyNumberFormat="1" applyFont="1" applyFill="1" applyBorder="1" applyAlignment="1">
      <alignment horizontal="right"/>
    </xf>
    <xf numFmtId="2" fontId="0" fillId="11" borderId="1" xfId="1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171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zoomScale="70" zoomScaleNormal="70" workbookViewId="0">
      <selection activeCell="D5" sqref="D5"/>
    </sheetView>
  </sheetViews>
  <sheetFormatPr defaultColWidth="8.85546875" defaultRowHeight="15" x14ac:dyDescent="0.25"/>
  <cols>
    <col min="1" max="1" width="27.5703125" style="2" customWidth="1"/>
    <col min="2" max="2" width="20.28515625" style="2" bestFit="1" customWidth="1"/>
    <col min="3" max="3" width="28.42578125" style="2" bestFit="1" customWidth="1"/>
    <col min="4" max="4" width="18" style="3" bestFit="1" customWidth="1"/>
    <col min="5" max="5" width="19" style="3" bestFit="1" customWidth="1"/>
    <col min="6" max="6" width="22" style="16" bestFit="1" customWidth="1"/>
    <col min="7" max="8" width="16.140625" style="16" bestFit="1" customWidth="1"/>
    <col min="9" max="9" width="20.85546875" style="2" customWidth="1"/>
    <col min="10" max="10" width="14" style="2" bestFit="1" customWidth="1"/>
    <col min="11" max="11" width="16.85546875" style="2" bestFit="1" customWidth="1"/>
    <col min="12" max="12" width="8.85546875" style="2"/>
    <col min="13" max="13" width="11.28515625" style="2" bestFit="1" customWidth="1"/>
    <col min="14" max="14" width="14" style="2" bestFit="1" customWidth="1"/>
    <col min="15" max="15" width="22.28515625" style="2" bestFit="1" customWidth="1"/>
    <col min="16" max="16384" width="8.85546875" style="2"/>
  </cols>
  <sheetData>
    <row r="1" spans="1:15" x14ac:dyDescent="0.25">
      <c r="A1" s="31">
        <v>5000410691</v>
      </c>
      <c r="B1" s="1" t="s">
        <v>217</v>
      </c>
      <c r="D1" s="2"/>
      <c r="E1" s="2"/>
    </row>
    <row r="2" spans="1:15" x14ac:dyDescent="0.25">
      <c r="A2" s="6" t="s">
        <v>285</v>
      </c>
      <c r="B2" s="1" t="s">
        <v>267</v>
      </c>
      <c r="D2" s="2"/>
      <c r="E2" s="2"/>
    </row>
    <row r="3" spans="1:15" x14ac:dyDescent="0.25">
      <c r="A3" s="4" t="s">
        <v>266</v>
      </c>
      <c r="B3" s="5" t="s">
        <v>233</v>
      </c>
      <c r="C3" s="5" t="s">
        <v>234</v>
      </c>
      <c r="D3" s="5" t="s">
        <v>235</v>
      </c>
      <c r="E3" s="5" t="s">
        <v>236</v>
      </c>
      <c r="F3" s="5" t="s">
        <v>237</v>
      </c>
      <c r="G3" s="5" t="s">
        <v>238</v>
      </c>
      <c r="H3" s="5" t="s">
        <v>239</v>
      </c>
      <c r="I3" s="5" t="s">
        <v>240</v>
      </c>
      <c r="J3" s="5" t="s">
        <v>241</v>
      </c>
      <c r="K3" s="5" t="s">
        <v>242</v>
      </c>
      <c r="L3" s="5" t="s">
        <v>243</v>
      </c>
      <c r="M3" s="5" t="s">
        <v>244</v>
      </c>
      <c r="N3" s="5" t="s">
        <v>245</v>
      </c>
      <c r="O3" s="5" t="s">
        <v>246</v>
      </c>
    </row>
    <row r="4" spans="1:15" x14ac:dyDescent="0.25">
      <c r="A4" s="42">
        <v>6</v>
      </c>
      <c r="B4" s="43">
        <v>1234567890</v>
      </c>
      <c r="C4" s="44" t="s">
        <v>288</v>
      </c>
      <c r="D4" s="45" t="s">
        <v>284</v>
      </c>
      <c r="E4" s="46">
        <v>43625</v>
      </c>
      <c r="F4" s="42">
        <v>12360</v>
      </c>
      <c r="G4" s="47">
        <v>342000</v>
      </c>
      <c r="H4" s="39">
        <v>200000</v>
      </c>
      <c r="I4" s="47">
        <f>(G4/1.14)*0.14</f>
        <v>42000.000000000007</v>
      </c>
      <c r="J4" s="40">
        <v>100</v>
      </c>
      <c r="K4" s="39">
        <v>28000</v>
      </c>
      <c r="L4" s="41" t="s">
        <v>286</v>
      </c>
      <c r="M4" s="48">
        <v>50</v>
      </c>
      <c r="N4" s="47">
        <f>42000*0.5</f>
        <v>21000</v>
      </c>
      <c r="O4" s="49">
        <v>13</v>
      </c>
    </row>
    <row r="5" spans="1:15" x14ac:dyDescent="0.25">
      <c r="A5" s="42">
        <v>6</v>
      </c>
      <c r="B5" s="43">
        <v>1234567890</v>
      </c>
      <c r="C5" s="44" t="s">
        <v>288</v>
      </c>
      <c r="D5" s="45" t="s">
        <v>284</v>
      </c>
      <c r="E5" s="46">
        <v>43625</v>
      </c>
      <c r="F5" s="42">
        <v>12360</v>
      </c>
      <c r="G5" s="47">
        <v>342000</v>
      </c>
      <c r="H5" s="39">
        <v>100000</v>
      </c>
      <c r="I5" s="47">
        <f>(G5/1.14)*0.14</f>
        <v>42000.000000000007</v>
      </c>
      <c r="J5" s="40">
        <v>100</v>
      </c>
      <c r="K5" s="39">
        <v>14000</v>
      </c>
      <c r="L5" s="41" t="s">
        <v>287</v>
      </c>
      <c r="M5" s="48">
        <v>50</v>
      </c>
      <c r="N5" s="47">
        <f>42000*0.5</f>
        <v>21000</v>
      </c>
      <c r="O5" s="49">
        <v>13</v>
      </c>
    </row>
    <row r="9" spans="1:15" x14ac:dyDescent="0.25">
      <c r="E9" s="5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4849-EDE0-884F-93D2-A698B75BA4C9}">
  <dimension ref="A1:Q221"/>
  <sheetViews>
    <sheetView workbookViewId="0">
      <selection activeCell="B4" sqref="B4:B20"/>
    </sheetView>
  </sheetViews>
  <sheetFormatPr defaultColWidth="8.85546875" defaultRowHeight="15" x14ac:dyDescent="0.25"/>
  <cols>
    <col min="1" max="1" width="9.28515625" style="1" customWidth="1"/>
    <col min="2" max="2" width="51.85546875" style="1" bestFit="1" customWidth="1"/>
    <col min="3" max="3" width="40" style="1" bestFit="1" customWidth="1"/>
    <col min="4" max="4" width="14.85546875" style="1" customWidth="1"/>
    <col min="5" max="5" width="20.42578125" style="1" customWidth="1"/>
    <col min="6" max="6" width="26.85546875" style="1" customWidth="1"/>
    <col min="7" max="8" width="14.85546875" style="1" customWidth="1"/>
    <col min="9" max="9" width="17" style="1" customWidth="1"/>
    <col min="10" max="11" width="14.85546875" style="1" customWidth="1"/>
    <col min="12" max="12" width="15.7109375" style="1" customWidth="1"/>
    <col min="13" max="13" width="14.42578125" style="1" bestFit="1" customWidth="1"/>
    <col min="14" max="15" width="13.85546875" style="1" customWidth="1"/>
    <col min="16" max="16" width="14.42578125" style="7" customWidth="1"/>
    <col min="17" max="17" width="11.85546875" style="7" customWidth="1"/>
    <col min="18" max="16384" width="8.85546875" style="1"/>
  </cols>
  <sheetData>
    <row r="1" spans="1:17" ht="14.1" customHeight="1" x14ac:dyDescent="0.25">
      <c r="A1" s="15"/>
      <c r="B1" s="14"/>
      <c r="P1" s="1"/>
      <c r="Q1" s="1"/>
    </row>
    <row r="2" spans="1:17" ht="21.95" customHeight="1" x14ac:dyDescent="0.25">
      <c r="A2" s="37" t="s">
        <v>126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6"/>
      <c r="N2" s="36"/>
      <c r="O2" s="36"/>
      <c r="P2" s="36"/>
      <c r="Q2" s="36"/>
    </row>
    <row r="3" spans="1:17" s="13" customFormat="1" ht="30.95" customHeight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6"/>
      <c r="N3" s="36"/>
      <c r="O3" s="36"/>
      <c r="P3" s="36"/>
      <c r="Q3" s="36"/>
    </row>
    <row r="4" spans="1:17" s="9" customFormat="1" x14ac:dyDescent="0.25">
      <c r="A4" s="11"/>
      <c r="B4" s="21" t="s">
        <v>247</v>
      </c>
      <c r="C4" s="21" t="s">
        <v>248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s="9" customFormat="1" x14ac:dyDescent="0.25">
      <c r="A5" s="11"/>
      <c r="B5" s="22" t="s">
        <v>249</v>
      </c>
      <c r="C5" s="22" t="s">
        <v>250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s="9" customFormat="1" x14ac:dyDescent="0.25">
      <c r="A6" s="11"/>
      <c r="B6" s="20" t="s">
        <v>218</v>
      </c>
      <c r="C6" s="20" t="s">
        <v>251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s="9" customFormat="1" x14ac:dyDescent="0.25">
      <c r="A7" s="11"/>
      <c r="B7" s="20" t="s">
        <v>219</v>
      </c>
      <c r="C7" s="20" t="s">
        <v>252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 s="9" customFormat="1" x14ac:dyDescent="0.25">
      <c r="A8" s="11"/>
      <c r="B8" s="20" t="s">
        <v>220</v>
      </c>
      <c r="C8" s="20" t="s">
        <v>253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s="9" customFormat="1" x14ac:dyDescent="0.25">
      <c r="A9" s="11"/>
      <c r="B9" s="20" t="s">
        <v>221</v>
      </c>
      <c r="C9" s="20" t="s">
        <v>254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s="9" customFormat="1" x14ac:dyDescent="0.25">
      <c r="A10" s="11"/>
      <c r="B10" s="20" t="s">
        <v>222</v>
      </c>
      <c r="C10" s="20" t="s">
        <v>255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s="9" customFormat="1" x14ac:dyDescent="0.25">
      <c r="A11" s="12"/>
      <c r="B11" s="20" t="s">
        <v>223</v>
      </c>
      <c r="C11" s="20" t="s">
        <v>256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s="9" customFormat="1" x14ac:dyDescent="0.25">
      <c r="A12" s="11"/>
      <c r="B12" s="20" t="s">
        <v>224</v>
      </c>
      <c r="C12" s="20" t="s">
        <v>257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s="9" customFormat="1" x14ac:dyDescent="0.25">
      <c r="A13" s="11"/>
      <c r="B13" s="20" t="s">
        <v>225</v>
      </c>
      <c r="C13" s="20" t="s">
        <v>258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s="9" customFormat="1" x14ac:dyDescent="0.25">
      <c r="A14" s="11"/>
      <c r="B14" s="20" t="s">
        <v>226</v>
      </c>
      <c r="C14" s="20" t="s">
        <v>259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s="9" customFormat="1" x14ac:dyDescent="0.25">
      <c r="A15" s="11"/>
      <c r="B15" s="20" t="s">
        <v>227</v>
      </c>
      <c r="C15" s="20" t="s">
        <v>260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s="9" customFormat="1" x14ac:dyDescent="0.25">
      <c r="A16" s="11"/>
      <c r="B16" s="20" t="s">
        <v>228</v>
      </c>
      <c r="C16" s="20" t="s">
        <v>261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s="9" customFormat="1" x14ac:dyDescent="0.25">
      <c r="A17" s="11"/>
      <c r="B17" s="20" t="s">
        <v>229</v>
      </c>
      <c r="C17" s="20" t="s">
        <v>262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s="9" customFormat="1" x14ac:dyDescent="0.25">
      <c r="A18" s="10"/>
      <c r="B18" s="20" t="s">
        <v>230</v>
      </c>
      <c r="C18" s="20" t="s">
        <v>263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s="9" customFormat="1" x14ac:dyDescent="0.25">
      <c r="A19" s="10"/>
      <c r="B19" s="20" t="s">
        <v>231</v>
      </c>
      <c r="C19" s="20" t="s">
        <v>264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s="9" customFormat="1" x14ac:dyDescent="0.25">
      <c r="B20" s="20" t="s">
        <v>232</v>
      </c>
      <c r="C20" s="20" t="s">
        <v>265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s="9" customFormat="1" ht="12.75" x14ac:dyDescent="0.2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s="9" customFormat="1" ht="12.75" x14ac:dyDescent="0.2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25">
      <c r="N23" s="8"/>
      <c r="O23" s="8"/>
      <c r="P23" s="8"/>
      <c r="Q23" s="8"/>
    </row>
    <row r="50" spans="2:6" ht="20.100000000000001" customHeight="1" x14ac:dyDescent="0.25">
      <c r="B50" s="38" t="s">
        <v>128</v>
      </c>
      <c r="C50" s="38"/>
      <c r="E50" s="38" t="s">
        <v>131</v>
      </c>
      <c r="F50" s="38"/>
    </row>
    <row r="51" spans="2:6" ht="17.100000000000001" customHeight="1" x14ac:dyDescent="0.25">
      <c r="B51" s="17" t="s">
        <v>130</v>
      </c>
      <c r="C51" s="17" t="s">
        <v>36</v>
      </c>
      <c r="E51" s="17" t="s">
        <v>129</v>
      </c>
      <c r="F51" s="17" t="s">
        <v>125</v>
      </c>
    </row>
    <row r="52" spans="2:6" ht="17.100000000000001" customHeight="1" x14ac:dyDescent="0.25">
      <c r="B52" s="18" t="s">
        <v>1</v>
      </c>
      <c r="C52" s="18" t="s">
        <v>0</v>
      </c>
      <c r="E52" s="35" t="s">
        <v>135</v>
      </c>
      <c r="F52" s="18" t="s">
        <v>149</v>
      </c>
    </row>
    <row r="53" spans="2:6" ht="17.100000000000001" customHeight="1" x14ac:dyDescent="0.25">
      <c r="B53" s="18" t="s">
        <v>3</v>
      </c>
      <c r="C53" s="18" t="s">
        <v>2</v>
      </c>
      <c r="E53" s="35"/>
      <c r="F53" s="18" t="s">
        <v>70</v>
      </c>
    </row>
    <row r="54" spans="2:6" ht="17.100000000000001" customHeight="1" x14ac:dyDescent="0.25">
      <c r="B54" s="18" t="s">
        <v>5</v>
      </c>
      <c r="C54" s="18" t="s">
        <v>4</v>
      </c>
      <c r="E54" s="35"/>
      <c r="F54" s="18" t="s">
        <v>53</v>
      </c>
    </row>
    <row r="55" spans="2:6" ht="17.100000000000001" customHeight="1" x14ac:dyDescent="0.25">
      <c r="B55" s="18" t="s">
        <v>7</v>
      </c>
      <c r="C55" s="18" t="s">
        <v>6</v>
      </c>
      <c r="E55" s="35"/>
      <c r="F55" s="18" t="s">
        <v>150</v>
      </c>
    </row>
    <row r="56" spans="2:6" ht="17.100000000000001" customHeight="1" x14ac:dyDescent="0.25">
      <c r="B56" s="18" t="s">
        <v>9</v>
      </c>
      <c r="C56" s="18" t="s">
        <v>8</v>
      </c>
      <c r="E56" s="35"/>
      <c r="F56" s="18" t="s">
        <v>56</v>
      </c>
    </row>
    <row r="57" spans="2:6" ht="17.100000000000001" customHeight="1" x14ac:dyDescent="0.25">
      <c r="B57" s="18" t="s">
        <v>15</v>
      </c>
      <c r="C57" s="18" t="s">
        <v>14</v>
      </c>
      <c r="E57" s="35"/>
      <c r="F57" s="18" t="s">
        <v>151</v>
      </c>
    </row>
    <row r="58" spans="2:6" ht="17.100000000000001" customHeight="1" x14ac:dyDescent="0.25">
      <c r="B58" s="18" t="s">
        <v>11</v>
      </c>
      <c r="C58" s="18" t="s">
        <v>10</v>
      </c>
      <c r="E58" s="32" t="s">
        <v>133</v>
      </c>
      <c r="F58" s="18" t="s">
        <v>64</v>
      </c>
    </row>
    <row r="59" spans="2:6" ht="17.100000000000001" customHeight="1" x14ac:dyDescent="0.25">
      <c r="B59" s="18" t="s">
        <v>13</v>
      </c>
      <c r="C59" s="18" t="s">
        <v>12</v>
      </c>
      <c r="E59" s="33"/>
      <c r="F59" s="18" t="s">
        <v>83</v>
      </c>
    </row>
    <row r="60" spans="2:6" ht="17.100000000000001" customHeight="1" x14ac:dyDescent="0.25">
      <c r="B60" s="18" t="s">
        <v>15</v>
      </c>
      <c r="C60" s="18" t="s">
        <v>14</v>
      </c>
      <c r="E60" s="33"/>
      <c r="F60" s="18" t="s">
        <v>3</v>
      </c>
    </row>
    <row r="61" spans="2:6" ht="17.100000000000001" customHeight="1" x14ac:dyDescent="0.25">
      <c r="B61" s="18" t="s">
        <v>17</v>
      </c>
      <c r="C61" s="18" t="s">
        <v>16</v>
      </c>
      <c r="E61" s="33"/>
      <c r="F61" s="18" t="s">
        <v>65</v>
      </c>
    </row>
    <row r="62" spans="2:6" ht="17.100000000000001" customHeight="1" x14ac:dyDescent="0.25">
      <c r="B62" s="18" t="s">
        <v>19</v>
      </c>
      <c r="C62" s="18" t="s">
        <v>18</v>
      </c>
      <c r="E62" s="33"/>
      <c r="F62" s="18" t="s">
        <v>44</v>
      </c>
    </row>
    <row r="63" spans="2:6" ht="17.100000000000001" customHeight="1" x14ac:dyDescent="0.25">
      <c r="B63" s="18" t="s">
        <v>21</v>
      </c>
      <c r="C63" s="18" t="s">
        <v>20</v>
      </c>
      <c r="E63" s="33"/>
      <c r="F63" s="18" t="s">
        <v>152</v>
      </c>
    </row>
    <row r="64" spans="2:6" ht="17.100000000000001" customHeight="1" x14ac:dyDescent="0.25">
      <c r="B64" s="18" t="s">
        <v>23</v>
      </c>
      <c r="C64" s="18" t="s">
        <v>22</v>
      </c>
      <c r="E64" s="33"/>
      <c r="F64" s="18" t="s">
        <v>81</v>
      </c>
    </row>
    <row r="65" spans="2:6" ht="17.100000000000001" customHeight="1" x14ac:dyDescent="0.25">
      <c r="B65" s="18" t="s">
        <v>25</v>
      </c>
      <c r="C65" s="18" t="s">
        <v>24</v>
      </c>
      <c r="E65" s="33"/>
      <c r="F65" s="18" t="s">
        <v>153</v>
      </c>
    </row>
    <row r="66" spans="2:6" ht="17.100000000000001" customHeight="1" x14ac:dyDescent="0.25">
      <c r="B66" s="18" t="s">
        <v>27</v>
      </c>
      <c r="C66" s="18" t="s">
        <v>26</v>
      </c>
      <c r="E66" s="33"/>
      <c r="F66" s="18" t="s">
        <v>154</v>
      </c>
    </row>
    <row r="67" spans="2:6" ht="17.100000000000001" customHeight="1" x14ac:dyDescent="0.25">
      <c r="B67" s="18" t="s">
        <v>29</v>
      </c>
      <c r="C67" s="18" t="s">
        <v>28</v>
      </c>
      <c r="E67" s="34"/>
      <c r="F67" s="18" t="s">
        <v>155</v>
      </c>
    </row>
    <row r="68" spans="2:6" ht="17.100000000000001" customHeight="1" x14ac:dyDescent="0.25">
      <c r="B68" s="18" t="s">
        <v>31</v>
      </c>
      <c r="C68" s="18" t="s">
        <v>30</v>
      </c>
      <c r="E68" s="32" t="s">
        <v>134</v>
      </c>
      <c r="F68" s="19" t="s">
        <v>45</v>
      </c>
    </row>
    <row r="69" spans="2:6" ht="17.100000000000001" customHeight="1" x14ac:dyDescent="0.25">
      <c r="B69" s="18" t="s">
        <v>33</v>
      </c>
      <c r="C69" s="18" t="s">
        <v>32</v>
      </c>
      <c r="E69" s="33"/>
      <c r="F69" s="19" t="s">
        <v>101</v>
      </c>
    </row>
    <row r="70" spans="2:6" ht="17.100000000000001" customHeight="1" x14ac:dyDescent="0.25">
      <c r="B70" s="18" t="s">
        <v>35</v>
      </c>
      <c r="C70" s="18" t="s">
        <v>34</v>
      </c>
      <c r="E70" s="33"/>
      <c r="F70" s="18" t="s">
        <v>156</v>
      </c>
    </row>
    <row r="71" spans="2:6" ht="17.100000000000001" customHeight="1" x14ac:dyDescent="0.25">
      <c r="E71" s="33"/>
      <c r="F71" s="18" t="s">
        <v>157</v>
      </c>
    </row>
    <row r="72" spans="2:6" ht="17.100000000000001" customHeight="1" x14ac:dyDescent="0.25">
      <c r="E72" s="33"/>
      <c r="F72" s="18" t="s">
        <v>158</v>
      </c>
    </row>
    <row r="73" spans="2:6" ht="17.100000000000001" customHeight="1" x14ac:dyDescent="0.25">
      <c r="E73" s="33"/>
      <c r="F73" s="18" t="s">
        <v>159</v>
      </c>
    </row>
    <row r="74" spans="2:6" ht="17.100000000000001" customHeight="1" x14ac:dyDescent="0.25">
      <c r="E74" s="33"/>
      <c r="F74" s="18" t="s">
        <v>160</v>
      </c>
    </row>
    <row r="75" spans="2:6" x14ac:dyDescent="0.25">
      <c r="E75" s="33"/>
      <c r="F75" s="18" t="s">
        <v>66</v>
      </c>
    </row>
    <row r="76" spans="2:6" x14ac:dyDescent="0.25">
      <c r="E76" s="34"/>
      <c r="F76" s="19" t="s">
        <v>46</v>
      </c>
    </row>
    <row r="77" spans="2:6" x14ac:dyDescent="0.25">
      <c r="E77" s="32" t="s">
        <v>136</v>
      </c>
      <c r="F77" s="18" t="s">
        <v>161</v>
      </c>
    </row>
    <row r="78" spans="2:6" x14ac:dyDescent="0.25">
      <c r="E78" s="33"/>
      <c r="F78" s="18" t="s">
        <v>84</v>
      </c>
    </row>
    <row r="79" spans="2:6" x14ac:dyDescent="0.25">
      <c r="E79" s="33"/>
      <c r="F79" s="18" t="s">
        <v>7</v>
      </c>
    </row>
    <row r="80" spans="2:6" x14ac:dyDescent="0.25">
      <c r="E80" s="34"/>
      <c r="F80" s="18" t="s">
        <v>162</v>
      </c>
    </row>
    <row r="81" spans="5:6" x14ac:dyDescent="0.25">
      <c r="E81" s="32" t="s">
        <v>132</v>
      </c>
      <c r="F81" s="18" t="s">
        <v>163</v>
      </c>
    </row>
    <row r="82" spans="5:6" x14ac:dyDescent="0.25">
      <c r="E82" s="33"/>
      <c r="F82" s="18" t="s">
        <v>112</v>
      </c>
    </row>
    <row r="83" spans="5:6" x14ac:dyDescent="0.25">
      <c r="E83" s="33"/>
      <c r="F83" s="18" t="s">
        <v>88</v>
      </c>
    </row>
    <row r="84" spans="5:6" x14ac:dyDescent="0.25">
      <c r="E84" s="33"/>
      <c r="F84" s="18" t="s">
        <v>164</v>
      </c>
    </row>
    <row r="85" spans="5:6" x14ac:dyDescent="0.25">
      <c r="E85" s="33"/>
      <c r="F85" s="18" t="s">
        <v>165</v>
      </c>
    </row>
    <row r="86" spans="5:6" x14ac:dyDescent="0.25">
      <c r="E86" s="33"/>
      <c r="F86" s="18" t="s">
        <v>166</v>
      </c>
    </row>
    <row r="87" spans="5:6" x14ac:dyDescent="0.25">
      <c r="E87" s="33"/>
      <c r="F87" s="18" t="s">
        <v>167</v>
      </c>
    </row>
    <row r="88" spans="5:6" x14ac:dyDescent="0.25">
      <c r="E88" s="33"/>
      <c r="F88" s="18" t="s">
        <v>58</v>
      </c>
    </row>
    <row r="89" spans="5:6" x14ac:dyDescent="0.25">
      <c r="E89" s="33"/>
      <c r="F89" s="18" t="s">
        <v>168</v>
      </c>
    </row>
    <row r="90" spans="5:6" x14ac:dyDescent="0.25">
      <c r="E90" s="35" t="s">
        <v>138</v>
      </c>
      <c r="F90" s="18" t="s">
        <v>118</v>
      </c>
    </row>
    <row r="91" spans="5:6" x14ac:dyDescent="0.25">
      <c r="E91" s="35"/>
      <c r="F91" s="18" t="s">
        <v>169</v>
      </c>
    </row>
    <row r="92" spans="5:6" x14ac:dyDescent="0.25">
      <c r="E92" s="35"/>
      <c r="F92" s="18" t="s">
        <v>170</v>
      </c>
    </row>
    <row r="93" spans="5:6" x14ac:dyDescent="0.25">
      <c r="E93" s="35"/>
      <c r="F93" s="18" t="s">
        <v>171</v>
      </c>
    </row>
    <row r="94" spans="5:6" x14ac:dyDescent="0.25">
      <c r="E94" s="35"/>
      <c r="F94" s="18" t="s">
        <v>121</v>
      </c>
    </row>
    <row r="95" spans="5:6" x14ac:dyDescent="0.25">
      <c r="E95" s="35"/>
      <c r="F95" s="18" t="s">
        <v>90</v>
      </c>
    </row>
    <row r="96" spans="5:6" x14ac:dyDescent="0.25">
      <c r="E96" s="35"/>
      <c r="F96" s="18" t="s">
        <v>71</v>
      </c>
    </row>
    <row r="97" spans="5:6" x14ac:dyDescent="0.25">
      <c r="E97" s="35"/>
      <c r="F97" s="18" t="s">
        <v>106</v>
      </c>
    </row>
    <row r="98" spans="5:6" x14ac:dyDescent="0.25">
      <c r="E98" s="35"/>
      <c r="F98" s="18" t="s">
        <v>172</v>
      </c>
    </row>
    <row r="99" spans="5:6" x14ac:dyDescent="0.25">
      <c r="E99" s="35"/>
      <c r="F99" s="18" t="s">
        <v>87</v>
      </c>
    </row>
    <row r="100" spans="5:6" x14ac:dyDescent="0.25">
      <c r="E100" s="32" t="s">
        <v>139</v>
      </c>
      <c r="F100" s="18" t="s">
        <v>173</v>
      </c>
    </row>
    <row r="101" spans="5:6" x14ac:dyDescent="0.25">
      <c r="E101" s="33"/>
      <c r="F101" s="18" t="s">
        <v>174</v>
      </c>
    </row>
    <row r="102" spans="5:6" x14ac:dyDescent="0.25">
      <c r="E102" s="33"/>
      <c r="F102" s="18" t="s">
        <v>175</v>
      </c>
    </row>
    <row r="103" spans="5:6" x14ac:dyDescent="0.25">
      <c r="E103" s="33"/>
      <c r="F103" s="18" t="s">
        <v>176</v>
      </c>
    </row>
    <row r="104" spans="5:6" x14ac:dyDescent="0.25">
      <c r="E104" s="33"/>
      <c r="F104" s="18" t="s">
        <v>76</v>
      </c>
    </row>
    <row r="105" spans="5:6" x14ac:dyDescent="0.25">
      <c r="E105" s="33"/>
      <c r="F105" s="18" t="s">
        <v>38</v>
      </c>
    </row>
    <row r="106" spans="5:6" x14ac:dyDescent="0.25">
      <c r="E106" s="33"/>
      <c r="F106" s="18" t="s">
        <v>93</v>
      </c>
    </row>
    <row r="107" spans="5:6" x14ac:dyDescent="0.25">
      <c r="E107" s="33"/>
      <c r="F107" s="18" t="s">
        <v>177</v>
      </c>
    </row>
    <row r="108" spans="5:6" x14ac:dyDescent="0.25">
      <c r="E108" s="33"/>
      <c r="F108" s="18" t="s">
        <v>59</v>
      </c>
    </row>
    <row r="109" spans="5:6" x14ac:dyDescent="0.25">
      <c r="E109" s="33"/>
      <c r="F109" s="18" t="s">
        <v>94</v>
      </c>
    </row>
    <row r="110" spans="5:6" x14ac:dyDescent="0.25">
      <c r="E110" s="33"/>
      <c r="F110" s="18" t="s">
        <v>60</v>
      </c>
    </row>
    <row r="111" spans="5:6" x14ac:dyDescent="0.25">
      <c r="E111" s="34"/>
      <c r="F111" s="18" t="s">
        <v>110</v>
      </c>
    </row>
    <row r="112" spans="5:6" x14ac:dyDescent="0.25">
      <c r="E112" s="32" t="s">
        <v>137</v>
      </c>
      <c r="F112" s="18" t="s">
        <v>47</v>
      </c>
    </row>
    <row r="113" spans="5:6" x14ac:dyDescent="0.25">
      <c r="E113" s="33"/>
      <c r="F113" s="18" t="s">
        <v>116</v>
      </c>
    </row>
    <row r="114" spans="5:6" x14ac:dyDescent="0.25">
      <c r="E114" s="33"/>
      <c r="F114" s="18" t="s">
        <v>102</v>
      </c>
    </row>
    <row r="115" spans="5:6" x14ac:dyDescent="0.25">
      <c r="E115" s="33"/>
      <c r="F115" s="18" t="s">
        <v>178</v>
      </c>
    </row>
    <row r="116" spans="5:6" x14ac:dyDescent="0.25">
      <c r="E116" s="33"/>
      <c r="F116" s="18" t="s">
        <v>48</v>
      </c>
    </row>
    <row r="117" spans="5:6" x14ac:dyDescent="0.25">
      <c r="E117" s="34"/>
      <c r="F117" s="18" t="s">
        <v>117</v>
      </c>
    </row>
    <row r="118" spans="5:6" x14ac:dyDescent="0.25">
      <c r="E118" s="32" t="s">
        <v>139</v>
      </c>
      <c r="F118" s="18" t="s">
        <v>38</v>
      </c>
    </row>
    <row r="119" spans="5:6" x14ac:dyDescent="0.25">
      <c r="E119" s="33"/>
      <c r="F119" s="18" t="s">
        <v>59</v>
      </c>
    </row>
    <row r="120" spans="5:6" x14ac:dyDescent="0.25">
      <c r="E120" s="33"/>
      <c r="F120" s="18" t="s">
        <v>60</v>
      </c>
    </row>
    <row r="121" spans="5:6" x14ac:dyDescent="0.25">
      <c r="E121" s="33"/>
      <c r="F121" s="18" t="s">
        <v>76</v>
      </c>
    </row>
    <row r="122" spans="5:6" x14ac:dyDescent="0.25">
      <c r="E122" s="33"/>
      <c r="F122" s="18" t="s">
        <v>93</v>
      </c>
    </row>
    <row r="123" spans="5:6" x14ac:dyDescent="0.25">
      <c r="E123" s="33"/>
      <c r="F123" s="18" t="s">
        <v>94</v>
      </c>
    </row>
    <row r="124" spans="5:6" x14ac:dyDescent="0.25">
      <c r="E124" s="34"/>
      <c r="F124" s="18" t="s">
        <v>110</v>
      </c>
    </row>
    <row r="125" spans="5:6" x14ac:dyDescent="0.25">
      <c r="E125" s="32" t="s">
        <v>140</v>
      </c>
      <c r="F125" s="18" t="s">
        <v>179</v>
      </c>
    </row>
    <row r="126" spans="5:6" x14ac:dyDescent="0.25">
      <c r="E126" s="33"/>
      <c r="F126" s="18" t="s">
        <v>180</v>
      </c>
    </row>
    <row r="127" spans="5:6" x14ac:dyDescent="0.25">
      <c r="E127" s="33"/>
      <c r="F127" s="18" t="s">
        <v>181</v>
      </c>
    </row>
    <row r="128" spans="5:6" x14ac:dyDescent="0.25">
      <c r="E128" s="33"/>
      <c r="F128" s="18" t="s">
        <v>182</v>
      </c>
    </row>
    <row r="129" spans="5:6" x14ac:dyDescent="0.25">
      <c r="E129" s="33"/>
      <c r="F129" s="18" t="s">
        <v>78</v>
      </c>
    </row>
    <row r="130" spans="5:6" x14ac:dyDescent="0.25">
      <c r="E130" s="33"/>
      <c r="F130" s="18" t="s">
        <v>99</v>
      </c>
    </row>
    <row r="131" spans="5:6" x14ac:dyDescent="0.25">
      <c r="E131" s="33"/>
      <c r="F131" s="18" t="s">
        <v>17</v>
      </c>
    </row>
    <row r="132" spans="5:6" x14ac:dyDescent="0.25">
      <c r="E132" s="33"/>
      <c r="F132" s="18" t="s">
        <v>183</v>
      </c>
    </row>
    <row r="133" spans="5:6" x14ac:dyDescent="0.25">
      <c r="E133" s="33"/>
      <c r="F133" s="18" t="s">
        <v>40</v>
      </c>
    </row>
    <row r="134" spans="5:6" x14ac:dyDescent="0.25">
      <c r="E134" s="33"/>
      <c r="F134" s="18" t="s">
        <v>184</v>
      </c>
    </row>
    <row r="135" spans="5:6" x14ac:dyDescent="0.25">
      <c r="E135" s="34"/>
      <c r="F135" s="18" t="s">
        <v>79</v>
      </c>
    </row>
    <row r="136" spans="5:6" ht="15" customHeight="1" x14ac:dyDescent="0.25">
      <c r="E136" s="32" t="s">
        <v>192</v>
      </c>
      <c r="F136" s="18" t="s">
        <v>185</v>
      </c>
    </row>
    <row r="137" spans="5:6" ht="15" customHeight="1" x14ac:dyDescent="0.25">
      <c r="E137" s="33"/>
      <c r="F137" s="18" t="s">
        <v>111</v>
      </c>
    </row>
    <row r="138" spans="5:6" ht="15" customHeight="1" x14ac:dyDescent="0.25">
      <c r="E138" s="33"/>
      <c r="F138" s="18" t="s">
        <v>186</v>
      </c>
    </row>
    <row r="139" spans="5:6" ht="15" customHeight="1" x14ac:dyDescent="0.25">
      <c r="E139" s="33"/>
      <c r="F139" s="18" t="s">
        <v>39</v>
      </c>
    </row>
    <row r="140" spans="5:6" ht="15" customHeight="1" x14ac:dyDescent="0.25">
      <c r="E140" s="33"/>
      <c r="F140" s="18" t="s">
        <v>187</v>
      </c>
    </row>
    <row r="141" spans="5:6" ht="15" customHeight="1" x14ac:dyDescent="0.25">
      <c r="E141" s="33"/>
      <c r="F141" s="18" t="s">
        <v>77</v>
      </c>
    </row>
    <row r="142" spans="5:6" ht="15" customHeight="1" x14ac:dyDescent="0.25">
      <c r="E142" s="33"/>
      <c r="F142" s="18" t="s">
        <v>95</v>
      </c>
    </row>
    <row r="143" spans="5:6" ht="15" customHeight="1" x14ac:dyDescent="0.25">
      <c r="E143" s="33"/>
      <c r="F143" s="18" t="s">
        <v>96</v>
      </c>
    </row>
    <row r="144" spans="5:6" ht="15" customHeight="1" x14ac:dyDescent="0.25">
      <c r="E144" s="33"/>
      <c r="F144" s="18" t="s">
        <v>189</v>
      </c>
    </row>
    <row r="145" spans="5:6" ht="15" customHeight="1" x14ac:dyDescent="0.25">
      <c r="E145" s="33"/>
      <c r="F145" s="18" t="s">
        <v>97</v>
      </c>
    </row>
    <row r="146" spans="5:6" ht="15" customHeight="1" x14ac:dyDescent="0.25">
      <c r="E146" s="33"/>
      <c r="F146" s="18" t="s">
        <v>188</v>
      </c>
    </row>
    <row r="147" spans="5:6" ht="15" customHeight="1" x14ac:dyDescent="0.25">
      <c r="E147" s="33"/>
      <c r="F147" s="18" t="s">
        <v>190</v>
      </c>
    </row>
    <row r="148" spans="5:6" x14ac:dyDescent="0.25">
      <c r="E148" s="33"/>
      <c r="F148" s="18" t="s">
        <v>98</v>
      </c>
    </row>
    <row r="149" spans="5:6" x14ac:dyDescent="0.25">
      <c r="E149" s="34"/>
      <c r="F149" s="18" t="s">
        <v>191</v>
      </c>
    </row>
    <row r="150" spans="5:6" x14ac:dyDescent="0.25">
      <c r="E150" s="32" t="s">
        <v>141</v>
      </c>
      <c r="F150" s="18" t="s">
        <v>127</v>
      </c>
    </row>
    <row r="151" spans="5:6" x14ac:dyDescent="0.25">
      <c r="E151" s="33"/>
      <c r="F151" s="18" t="s">
        <v>61</v>
      </c>
    </row>
    <row r="152" spans="5:6" x14ac:dyDescent="0.25">
      <c r="E152" s="33"/>
      <c r="F152" s="18" t="s">
        <v>193</v>
      </c>
    </row>
    <row r="153" spans="5:6" x14ac:dyDescent="0.25">
      <c r="E153" s="33"/>
      <c r="F153" s="18" t="s">
        <v>194</v>
      </c>
    </row>
    <row r="154" spans="5:6" x14ac:dyDescent="0.25">
      <c r="E154" s="33"/>
      <c r="F154" s="18" t="s">
        <v>195</v>
      </c>
    </row>
    <row r="155" spans="5:6" x14ac:dyDescent="0.25">
      <c r="E155" s="33"/>
      <c r="F155" s="18" t="s">
        <v>21</v>
      </c>
    </row>
    <row r="156" spans="5:6" x14ac:dyDescent="0.25">
      <c r="E156" s="33"/>
      <c r="F156" s="18" t="s">
        <v>49</v>
      </c>
    </row>
    <row r="157" spans="5:6" x14ac:dyDescent="0.25">
      <c r="E157" s="33"/>
      <c r="F157" s="18" t="s">
        <v>109</v>
      </c>
    </row>
    <row r="158" spans="5:6" x14ac:dyDescent="0.25">
      <c r="E158" s="34"/>
      <c r="F158" s="18" t="s">
        <v>37</v>
      </c>
    </row>
    <row r="159" spans="5:6" x14ac:dyDescent="0.25">
      <c r="E159" s="32" t="s">
        <v>142</v>
      </c>
      <c r="F159" s="18" t="s">
        <v>196</v>
      </c>
    </row>
    <row r="160" spans="5:6" x14ac:dyDescent="0.25">
      <c r="E160" s="33"/>
      <c r="F160" s="18" t="s">
        <v>119</v>
      </c>
    </row>
    <row r="161" spans="5:6" x14ac:dyDescent="0.25">
      <c r="E161" s="33"/>
      <c r="F161" s="18" t="s">
        <v>67</v>
      </c>
    </row>
    <row r="162" spans="5:6" x14ac:dyDescent="0.25">
      <c r="E162" s="33"/>
      <c r="F162" s="18" t="s">
        <v>103</v>
      </c>
    </row>
    <row r="163" spans="5:6" x14ac:dyDescent="0.25">
      <c r="E163" s="33"/>
      <c r="F163" s="18" t="s">
        <v>120</v>
      </c>
    </row>
    <row r="164" spans="5:6" x14ac:dyDescent="0.25">
      <c r="E164" s="33"/>
      <c r="F164" s="18" t="s">
        <v>197</v>
      </c>
    </row>
    <row r="165" spans="5:6" x14ac:dyDescent="0.25">
      <c r="E165" s="33"/>
      <c r="F165" s="18" t="s">
        <v>68</v>
      </c>
    </row>
    <row r="166" spans="5:6" x14ac:dyDescent="0.25">
      <c r="E166" s="33"/>
      <c r="F166" s="18" t="s">
        <v>198</v>
      </c>
    </row>
    <row r="167" spans="5:6" x14ac:dyDescent="0.25">
      <c r="E167" s="33"/>
      <c r="F167" s="18" t="s">
        <v>50</v>
      </c>
    </row>
    <row r="168" spans="5:6" x14ac:dyDescent="0.25">
      <c r="E168" s="34"/>
      <c r="F168" s="18" t="s">
        <v>104</v>
      </c>
    </row>
    <row r="169" spans="5:6" x14ac:dyDescent="0.25">
      <c r="E169" s="32" t="s">
        <v>143</v>
      </c>
      <c r="F169" s="18" t="s">
        <v>122</v>
      </c>
    </row>
    <row r="170" spans="5:6" x14ac:dyDescent="0.25">
      <c r="E170" s="33"/>
      <c r="F170" s="18" t="s">
        <v>51</v>
      </c>
    </row>
    <row r="171" spans="5:6" x14ac:dyDescent="0.25">
      <c r="E171" s="33"/>
      <c r="F171" s="18" t="s">
        <v>199</v>
      </c>
    </row>
    <row r="172" spans="5:6" x14ac:dyDescent="0.25">
      <c r="E172" s="34"/>
      <c r="F172" s="18" t="s">
        <v>69</v>
      </c>
    </row>
    <row r="173" spans="5:6" x14ac:dyDescent="0.25">
      <c r="E173" s="32" t="s">
        <v>144</v>
      </c>
      <c r="F173" s="18" t="s">
        <v>123</v>
      </c>
    </row>
    <row r="174" spans="5:6" x14ac:dyDescent="0.25">
      <c r="E174" s="33"/>
      <c r="F174" s="18" t="s">
        <v>85</v>
      </c>
    </row>
    <row r="175" spans="5:6" x14ac:dyDescent="0.25">
      <c r="E175" s="33"/>
      <c r="F175" s="18" t="s">
        <v>124</v>
      </c>
    </row>
    <row r="176" spans="5:6" x14ac:dyDescent="0.25">
      <c r="E176" s="33"/>
      <c r="F176" s="18" t="s">
        <v>200</v>
      </c>
    </row>
    <row r="177" spans="5:6" x14ac:dyDescent="0.25">
      <c r="E177" s="33"/>
      <c r="F177" s="18" t="s">
        <v>86</v>
      </c>
    </row>
    <row r="178" spans="5:6" x14ac:dyDescent="0.25">
      <c r="E178" s="33"/>
      <c r="F178" s="18" t="s">
        <v>52</v>
      </c>
    </row>
    <row r="179" spans="5:6" x14ac:dyDescent="0.25">
      <c r="E179" s="33"/>
      <c r="F179" s="18" t="s">
        <v>92</v>
      </c>
    </row>
    <row r="180" spans="5:6" x14ac:dyDescent="0.25">
      <c r="E180" s="33"/>
      <c r="F180" s="18" t="s">
        <v>105</v>
      </c>
    </row>
    <row r="181" spans="5:6" x14ac:dyDescent="0.25">
      <c r="E181" s="33"/>
      <c r="F181" s="18" t="s">
        <v>27</v>
      </c>
    </row>
    <row r="182" spans="5:6" x14ac:dyDescent="0.25">
      <c r="E182" s="33"/>
      <c r="F182" s="18" t="s">
        <v>201</v>
      </c>
    </row>
    <row r="183" spans="5:6" x14ac:dyDescent="0.25">
      <c r="E183" s="33"/>
      <c r="F183" s="18" t="s">
        <v>72</v>
      </c>
    </row>
    <row r="184" spans="5:6" x14ac:dyDescent="0.25">
      <c r="E184" s="33"/>
      <c r="F184" s="18" t="s">
        <v>202</v>
      </c>
    </row>
    <row r="185" spans="5:6" x14ac:dyDescent="0.25">
      <c r="E185" s="34"/>
      <c r="F185" s="18" t="s">
        <v>55</v>
      </c>
    </row>
    <row r="186" spans="5:6" x14ac:dyDescent="0.25">
      <c r="E186" s="32" t="s">
        <v>145</v>
      </c>
      <c r="F186" s="18" t="s">
        <v>54</v>
      </c>
    </row>
    <row r="187" spans="5:6" x14ac:dyDescent="0.25">
      <c r="E187" s="33"/>
      <c r="F187" s="18" t="s">
        <v>89</v>
      </c>
    </row>
    <row r="188" spans="5:6" x14ac:dyDescent="0.25">
      <c r="E188" s="33"/>
      <c r="F188" s="18" t="s">
        <v>73</v>
      </c>
    </row>
    <row r="189" spans="5:6" x14ac:dyDescent="0.25">
      <c r="E189" s="33"/>
      <c r="F189" s="18" t="s">
        <v>203</v>
      </c>
    </row>
    <row r="190" spans="5:6" x14ac:dyDescent="0.25">
      <c r="E190" s="33"/>
      <c r="F190" s="18" t="s">
        <v>204</v>
      </c>
    </row>
    <row r="191" spans="5:6" x14ac:dyDescent="0.25">
      <c r="E191" s="33"/>
      <c r="F191" s="18" t="s">
        <v>107</v>
      </c>
    </row>
    <row r="192" spans="5:6" x14ac:dyDescent="0.25">
      <c r="E192" s="33"/>
      <c r="F192" s="18" t="s">
        <v>74</v>
      </c>
    </row>
    <row r="193" spans="5:6" x14ac:dyDescent="0.25">
      <c r="E193" s="33"/>
      <c r="F193" s="18" t="s">
        <v>205</v>
      </c>
    </row>
    <row r="194" spans="5:6" x14ac:dyDescent="0.25">
      <c r="E194" s="34"/>
      <c r="F194" s="18" t="s">
        <v>29</v>
      </c>
    </row>
    <row r="195" spans="5:6" x14ac:dyDescent="0.25">
      <c r="E195" s="32" t="s">
        <v>146</v>
      </c>
      <c r="F195" s="18" t="s">
        <v>108</v>
      </c>
    </row>
    <row r="196" spans="5:6" x14ac:dyDescent="0.25">
      <c r="E196" s="33"/>
      <c r="F196" s="18" t="s">
        <v>82</v>
      </c>
    </row>
    <row r="197" spans="5:6" x14ac:dyDescent="0.25">
      <c r="E197" s="33"/>
      <c r="F197" s="18" t="s">
        <v>206</v>
      </c>
    </row>
    <row r="198" spans="5:6" x14ac:dyDescent="0.25">
      <c r="E198" s="33"/>
      <c r="F198" s="18" t="s">
        <v>113</v>
      </c>
    </row>
    <row r="199" spans="5:6" x14ac:dyDescent="0.25">
      <c r="E199" s="34"/>
      <c r="F199" s="18" t="s">
        <v>57</v>
      </c>
    </row>
    <row r="200" spans="5:6" x14ac:dyDescent="0.25">
      <c r="E200" s="32" t="s">
        <v>147</v>
      </c>
      <c r="F200" s="18" t="s">
        <v>207</v>
      </c>
    </row>
    <row r="201" spans="5:6" x14ac:dyDescent="0.25">
      <c r="E201" s="33"/>
      <c r="F201" s="18" t="s">
        <v>208</v>
      </c>
    </row>
    <row r="202" spans="5:6" x14ac:dyDescent="0.25">
      <c r="E202" s="33"/>
      <c r="F202" s="18" t="s">
        <v>209</v>
      </c>
    </row>
    <row r="203" spans="5:6" x14ac:dyDescent="0.25">
      <c r="E203" s="33"/>
      <c r="F203" s="18" t="s">
        <v>75</v>
      </c>
    </row>
    <row r="204" spans="5:6" x14ac:dyDescent="0.25">
      <c r="E204" s="33"/>
      <c r="F204" s="18" t="s">
        <v>91</v>
      </c>
    </row>
    <row r="205" spans="5:6" x14ac:dyDescent="0.25">
      <c r="E205" s="33"/>
      <c r="F205" s="18" t="s">
        <v>210</v>
      </c>
    </row>
    <row r="206" spans="5:6" x14ac:dyDescent="0.25">
      <c r="E206" s="33"/>
      <c r="F206" s="18" t="s">
        <v>80</v>
      </c>
    </row>
    <row r="207" spans="5:6" x14ac:dyDescent="0.25">
      <c r="E207" s="33"/>
      <c r="F207" s="18" t="s">
        <v>100</v>
      </c>
    </row>
    <row r="208" spans="5:6" x14ac:dyDescent="0.25">
      <c r="E208" s="33"/>
      <c r="F208" s="18" t="s">
        <v>41</v>
      </c>
    </row>
    <row r="209" spans="5:6" x14ac:dyDescent="0.25">
      <c r="E209" s="33"/>
      <c r="F209" s="18" t="s">
        <v>62</v>
      </c>
    </row>
    <row r="210" spans="5:6" x14ac:dyDescent="0.25">
      <c r="E210" s="33"/>
      <c r="F210" s="18" t="s">
        <v>211</v>
      </c>
    </row>
    <row r="211" spans="5:6" x14ac:dyDescent="0.25">
      <c r="E211" s="33"/>
      <c r="F211" s="18" t="s">
        <v>212</v>
      </c>
    </row>
    <row r="212" spans="5:6" x14ac:dyDescent="0.25">
      <c r="E212" s="33"/>
      <c r="F212" s="18" t="s">
        <v>213</v>
      </c>
    </row>
    <row r="213" spans="5:6" x14ac:dyDescent="0.25">
      <c r="E213" s="33"/>
      <c r="F213" s="18" t="s">
        <v>214</v>
      </c>
    </row>
    <row r="214" spans="5:6" x14ac:dyDescent="0.25">
      <c r="E214" s="33"/>
      <c r="F214" s="18" t="s">
        <v>114</v>
      </c>
    </row>
    <row r="215" spans="5:6" x14ac:dyDescent="0.25">
      <c r="E215" s="34"/>
      <c r="F215" s="18" t="s">
        <v>33</v>
      </c>
    </row>
    <row r="216" spans="5:6" x14ac:dyDescent="0.25">
      <c r="E216" s="35" t="s">
        <v>148</v>
      </c>
      <c r="F216" s="18" t="s">
        <v>63</v>
      </c>
    </row>
    <row r="217" spans="5:6" x14ac:dyDescent="0.25">
      <c r="E217" s="35"/>
      <c r="F217" s="18" t="s">
        <v>42</v>
      </c>
    </row>
    <row r="218" spans="5:6" x14ac:dyDescent="0.25">
      <c r="E218" s="35"/>
      <c r="F218" s="18" t="s">
        <v>115</v>
      </c>
    </row>
    <row r="219" spans="5:6" x14ac:dyDescent="0.25">
      <c r="E219" s="35"/>
      <c r="F219" s="18" t="s">
        <v>215</v>
      </c>
    </row>
    <row r="220" spans="5:6" x14ac:dyDescent="0.25">
      <c r="E220" s="35"/>
      <c r="F220" s="18" t="s">
        <v>43</v>
      </c>
    </row>
    <row r="221" spans="5:6" x14ac:dyDescent="0.25">
      <c r="E221" s="35"/>
      <c r="F221" s="18" t="s">
        <v>216</v>
      </c>
    </row>
  </sheetData>
  <mergeCells count="27">
    <mergeCell ref="P2:P3"/>
    <mergeCell ref="Q2:Q3"/>
    <mergeCell ref="A2:L3"/>
    <mergeCell ref="M2:M3"/>
    <mergeCell ref="E136:E149"/>
    <mergeCell ref="B50:C50"/>
    <mergeCell ref="E50:F50"/>
    <mergeCell ref="N2:N3"/>
    <mergeCell ref="O2:O3"/>
    <mergeCell ref="E90:E99"/>
    <mergeCell ref="E100:E111"/>
    <mergeCell ref="E112:E117"/>
    <mergeCell ref="E118:E124"/>
    <mergeCell ref="E125:E135"/>
    <mergeCell ref="E52:E57"/>
    <mergeCell ref="E58:E67"/>
    <mergeCell ref="E68:E76"/>
    <mergeCell ref="E77:E80"/>
    <mergeCell ref="E81:E89"/>
    <mergeCell ref="E200:E215"/>
    <mergeCell ref="E216:E221"/>
    <mergeCell ref="E150:E158"/>
    <mergeCell ref="E159:E168"/>
    <mergeCell ref="E169:E172"/>
    <mergeCell ref="E173:E185"/>
    <mergeCell ref="E186:E194"/>
    <mergeCell ref="E195:E19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3391-5A1F-1849-948F-EEA47E408C9A}">
  <dimension ref="A2:B18"/>
  <sheetViews>
    <sheetView workbookViewId="0">
      <selection activeCell="A21" sqref="A21"/>
    </sheetView>
  </sheetViews>
  <sheetFormatPr defaultColWidth="11.42578125" defaultRowHeight="15" x14ac:dyDescent="0.25"/>
  <cols>
    <col min="1" max="1" width="51.85546875" bestFit="1" customWidth="1"/>
    <col min="2" max="2" width="100.85546875" style="23" customWidth="1"/>
    <col min="3" max="3" width="29.7109375" customWidth="1"/>
  </cols>
  <sheetData>
    <row r="2" spans="1:2" x14ac:dyDescent="0.25">
      <c r="A2" s="21" t="s">
        <v>247</v>
      </c>
    </row>
    <row r="3" spans="1:2" ht="30" x14ac:dyDescent="0.25">
      <c r="A3" s="24" t="s">
        <v>249</v>
      </c>
      <c r="B3" s="25" t="s">
        <v>268</v>
      </c>
    </row>
    <row r="4" spans="1:2" x14ac:dyDescent="0.25">
      <c r="A4" s="26" t="s">
        <v>218</v>
      </c>
      <c r="B4" s="28" t="s">
        <v>278</v>
      </c>
    </row>
    <row r="5" spans="1:2" x14ac:dyDescent="0.25">
      <c r="A5" s="26" t="s">
        <v>219</v>
      </c>
      <c r="B5" s="28" t="s">
        <v>279</v>
      </c>
    </row>
    <row r="6" spans="1:2" x14ac:dyDescent="0.25">
      <c r="A6" s="26" t="s">
        <v>220</v>
      </c>
      <c r="B6" s="28" t="s">
        <v>280</v>
      </c>
    </row>
    <row r="7" spans="1:2" x14ac:dyDescent="0.25">
      <c r="A7" s="26" t="s">
        <v>221</v>
      </c>
      <c r="B7" s="29" t="s">
        <v>269</v>
      </c>
    </row>
    <row r="8" spans="1:2" x14ac:dyDescent="0.25">
      <c r="A8" s="26" t="s">
        <v>222</v>
      </c>
      <c r="B8" s="28" t="s">
        <v>281</v>
      </c>
    </row>
    <row r="9" spans="1:2" x14ac:dyDescent="0.25">
      <c r="A9" s="26" t="s">
        <v>223</v>
      </c>
      <c r="B9" s="28" t="s">
        <v>282</v>
      </c>
    </row>
    <row r="10" spans="1:2" x14ac:dyDescent="0.25">
      <c r="A10" s="26" t="s">
        <v>224</v>
      </c>
      <c r="B10" s="28" t="s">
        <v>270</v>
      </c>
    </row>
    <row r="11" spans="1:2" x14ac:dyDescent="0.25">
      <c r="A11" s="26" t="s">
        <v>225</v>
      </c>
      <c r="B11" s="28" t="s">
        <v>271</v>
      </c>
    </row>
    <row r="12" spans="1:2" x14ac:dyDescent="0.25">
      <c r="A12" s="26" t="s">
        <v>226</v>
      </c>
      <c r="B12" s="28" t="s">
        <v>272</v>
      </c>
    </row>
    <row r="13" spans="1:2" x14ac:dyDescent="0.25">
      <c r="A13" s="26" t="s">
        <v>227</v>
      </c>
      <c r="B13" s="28" t="s">
        <v>274</v>
      </c>
    </row>
    <row r="14" spans="1:2" x14ac:dyDescent="0.25">
      <c r="A14" s="26" t="s">
        <v>228</v>
      </c>
      <c r="B14" s="28" t="s">
        <v>273</v>
      </c>
    </row>
    <row r="15" spans="1:2" ht="120" x14ac:dyDescent="0.25">
      <c r="A15" s="27" t="s">
        <v>229</v>
      </c>
      <c r="B15" s="30" t="s">
        <v>283</v>
      </c>
    </row>
    <row r="16" spans="1:2" x14ac:dyDescent="0.25">
      <c r="A16" s="26" t="s">
        <v>230</v>
      </c>
      <c r="B16" s="28" t="s">
        <v>275</v>
      </c>
    </row>
    <row r="17" spans="1:2" x14ac:dyDescent="0.25">
      <c r="A17" s="26" t="s">
        <v>231</v>
      </c>
      <c r="B17" s="28" t="s">
        <v>276</v>
      </c>
    </row>
    <row r="18" spans="1:2" ht="30" x14ac:dyDescent="0.25">
      <c r="A18" s="26" t="s">
        <v>232</v>
      </c>
      <c r="B18" s="28" t="s">
        <v>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Anexo de Fornecedores</vt:lpstr>
      <vt:lpstr>Instruções Preenchimento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Filgueiras Guimarães</dc:creator>
  <cp:lastModifiedBy>Nelson Lopes</cp:lastModifiedBy>
  <dcterms:created xsi:type="dcterms:W3CDTF">2018-05-04T16:02:17Z</dcterms:created>
  <dcterms:modified xsi:type="dcterms:W3CDTF">2019-12-20T12:38:27Z</dcterms:modified>
</cp:coreProperties>
</file>