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ling/Desktop/"/>
    </mc:Choice>
  </mc:AlternateContent>
  <xr:revisionPtr revIDLastSave="0" documentId="8_{31FBD040-6C9B-DF4B-9344-3943B8785F69}" xr6:coauthVersionLast="47" xr6:coauthVersionMax="47" xr10:uidLastSave="{00000000-0000-0000-0000-000000000000}"/>
  <bookViews>
    <workbookView xWindow="0" yWindow="500" windowWidth="28800" windowHeight="16400" activeTab="2" xr2:uid="{00000000-000D-0000-FFFF-FFFF00000000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D7" i="2"/>
  <c r="H6" i="2"/>
  <c r="D6" i="2"/>
  <c r="H5" i="2"/>
  <c r="D5" i="2"/>
  <c r="H4" i="2"/>
  <c r="D4" i="2"/>
  <c r="H3" i="2"/>
  <c r="D3" i="2"/>
  <c r="H2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<sst xmlns="http://schemas.openxmlformats.org/spreadsheetml/2006/main" count="72" uniqueCount="32">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</sst>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88968"/>
        <c:axId val="488989360"/>
        <c:axId val="0"/>
      </c:bar3DChart>
      <c:catAx>
        <c:axId val="488988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9360"/>
        <c:crosses val="autoZero"/>
        <c:auto val="1"/>
        <c:lblAlgn val="ctr"/>
        <c:lblOffset val="100"/>
        <c:noMultiLvlLbl val="0"/>
      </c:catAx>
      <c:valAx>
        <c:axId val="488989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89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83872"/>
        <c:axId val="488991320"/>
        <c:axId val="0"/>
      </c:bar3DChart>
      <c:catAx>
        <c:axId val="48898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91320"/>
        <c:crosses val="autoZero"/>
        <c:auto val="1"/>
        <c:lblAlgn val="ctr"/>
        <c:lblOffset val="100"/>
        <c:noMultiLvlLbl val="0"/>
      </c:catAx>
      <c:valAx>
        <c:axId val="488991320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工作表2!$A$2:$A$19</c:f>
              <c:strCache>
                <c:ptCount val="18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  <c:pt idx="6">
                  <c:v>前端設計</c:v>
                </c:pt>
                <c:pt idx="7">
                  <c:v>前端開發</c:v>
                </c:pt>
                <c:pt idx="8">
                  <c:v>資料庫設計</c:v>
                </c:pt>
                <c:pt idx="9">
                  <c:v>資料庫建立</c:v>
                </c:pt>
                <c:pt idx="10">
                  <c:v>後端開發</c:v>
                </c:pt>
                <c:pt idx="11">
                  <c:v>系統測試</c:v>
                </c:pt>
                <c:pt idx="12">
                  <c:v>系統整合</c:v>
                </c:pt>
                <c:pt idx="13">
                  <c:v>系統手冊</c:v>
                </c:pt>
                <c:pt idx="14">
                  <c:v>系統簡介</c:v>
                </c:pt>
                <c:pt idx="15">
                  <c:v>海報製作</c:v>
                </c:pt>
                <c:pt idx="16">
                  <c:v>簡報製作</c:v>
                </c:pt>
                <c:pt idx="17">
                  <c:v>影片製作</c:v>
                </c:pt>
              </c:strCache>
            </c:strRef>
          </c:cat>
          <c:val>
            <c:numRef>
              <c:f>工作表2!$B$2:$B$7</c:f>
              <c:numCache>
                <c:formatCode>m/d/yy</c:formatCode>
                <c:ptCount val="6"/>
                <c:pt idx="0">
                  <c:v>44941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工作表2!$D$2:$D$7</c:f>
              <c:numCache>
                <c:formatCode>General</c:formatCode>
                <c:ptCount val="6"/>
                <c:pt idx="0">
                  <c:v>32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88993280"/>
        <c:axId val="488981128"/>
      </c:barChart>
      <c:barChart>
        <c:barDir val="bar"/>
        <c:grouping val="stacked"/>
        <c:varyColors val="0"/>
        <c:ser>
          <c:idx val="2"/>
          <c:order val="2"/>
          <c:tx>
            <c:strRef>
              <c:f>工作表2!$F$1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工作表2!$A$2:$A$19</c:f>
              <c:strCache>
                <c:ptCount val="18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  <c:pt idx="6">
                  <c:v>前端設計</c:v>
                </c:pt>
                <c:pt idx="7">
                  <c:v>前端開發</c:v>
                </c:pt>
                <c:pt idx="8">
                  <c:v>資料庫設計</c:v>
                </c:pt>
                <c:pt idx="9">
                  <c:v>資料庫建立</c:v>
                </c:pt>
                <c:pt idx="10">
                  <c:v>後端開發</c:v>
                </c:pt>
                <c:pt idx="11">
                  <c:v>系統測試</c:v>
                </c:pt>
                <c:pt idx="12">
                  <c:v>系統整合</c:v>
                </c:pt>
                <c:pt idx="13">
                  <c:v>系統手冊</c:v>
                </c:pt>
                <c:pt idx="14">
                  <c:v>系統簡介</c:v>
                </c:pt>
                <c:pt idx="15">
                  <c:v>海報製作</c:v>
                </c:pt>
                <c:pt idx="16">
                  <c:v>簡報製作</c:v>
                </c:pt>
                <c:pt idx="17">
                  <c:v>影片製作</c:v>
                </c:pt>
              </c:strCache>
            </c:strRef>
          </c:cat>
          <c:val>
            <c:numRef>
              <c:f>工作表2!$F$2:$F$7</c:f>
              <c:numCache>
                <c:formatCode>m/d/yy</c:formatCode>
                <c:ptCount val="6"/>
                <c:pt idx="0">
                  <c:v>44941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9-F24E-AAF8-375FB9A4028F}"/>
            </c:ext>
          </c:extLst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工作表2!$H$2:$H$7</c:f>
              <c:numCache>
                <c:formatCode>General</c:formatCode>
                <c:ptCount val="6"/>
                <c:pt idx="0">
                  <c:v>34</c:v>
                </c:pt>
                <c:pt idx="1">
                  <c:v>18</c:v>
                </c:pt>
                <c:pt idx="2">
                  <c:v>19</c:v>
                </c:pt>
                <c:pt idx="3">
                  <c:v>3</c:v>
                </c:pt>
                <c:pt idx="4">
                  <c:v>12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1"/>
        <c:overlap val="-100"/>
        <c:axId val="488982696"/>
        <c:axId val="488981520"/>
      </c:barChart>
      <c:catAx>
        <c:axId val="488993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1128"/>
        <c:crosses val="autoZero"/>
        <c:auto val="1"/>
        <c:lblAlgn val="ctr"/>
        <c:lblOffset val="100"/>
        <c:noMultiLvlLbl val="0"/>
      </c:catAx>
      <c:valAx>
        <c:axId val="488981128"/>
        <c:scaling>
          <c:orientation val="minMax"/>
          <c:max val="45275"/>
          <c:min val="449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93280"/>
        <c:crosses val="autoZero"/>
        <c:crossBetween val="between"/>
        <c:majorUnit val="40"/>
      </c:valAx>
      <c:valAx>
        <c:axId val="488981520"/>
        <c:scaling>
          <c:orientation val="minMax"/>
        </c:scaling>
        <c:delete val="1"/>
        <c:axPos val="t"/>
        <c:numFmt formatCode="m/d/yy" sourceLinked="1"/>
        <c:majorTickMark val="out"/>
        <c:minorTickMark val="none"/>
        <c:tickLblPos val="nextTo"/>
        <c:crossAx val="488982696"/>
        <c:crosses val="autoZero"/>
        <c:crossBetween val="between"/>
      </c:valAx>
      <c:catAx>
        <c:axId val="488982696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889815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778932</xdr:colOff>
      <xdr:row>7</xdr:row>
      <xdr:rowOff>42333</xdr:rowOff>
    </xdr:from>
    <xdr:to>
      <xdr:col>11</xdr:col>
      <xdr:colOff>332315</xdr:colOff>
      <xdr:row>24</xdr:row>
      <xdr:rowOff>10583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40" zoomScaleNormal="140" workbookViewId="0">
      <selection activeCell="F10" sqref="F10"/>
    </sheetView>
  </sheetViews>
  <sheetFormatPr baseColWidth="10" defaultColWidth="11" defaultRowHeight="15"/>
  <cols>
    <col min="1" max="1" width="14.1640625" bestFit="1" customWidth="1"/>
    <col min="4" max="5" width="14.1640625" bestFit="1" customWidth="1"/>
  </cols>
  <sheetData>
    <row r="1" spans="1:7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>
      <c r="A8" s="1" t="s">
        <v>9</v>
      </c>
    </row>
    <row r="9" spans="1:7">
      <c r="A9" s="1" t="s">
        <v>10</v>
      </c>
    </row>
    <row r="10" spans="1:7">
      <c r="A10" s="1" t="s">
        <v>11</v>
      </c>
    </row>
    <row r="11" spans="1:7">
      <c r="A11" s="1" t="s">
        <v>12</v>
      </c>
    </row>
    <row r="12" spans="1:7">
      <c r="A12" s="1" t="s">
        <v>13</v>
      </c>
    </row>
    <row r="13" spans="1:7">
      <c r="A13" s="1" t="s">
        <v>14</v>
      </c>
    </row>
    <row r="14" spans="1:7">
      <c r="A14" s="1" t="s">
        <v>15</v>
      </c>
    </row>
    <row r="15" spans="1:7">
      <c r="A15" s="1" t="s">
        <v>16</v>
      </c>
    </row>
    <row r="16" spans="1:7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80" zoomScaleNormal="180" workbookViewId="0">
      <selection activeCell="I7" sqref="I7"/>
    </sheetView>
  </sheetViews>
  <sheetFormatPr baseColWidth="10" defaultColWidth="11" defaultRowHeight="15"/>
  <cols>
    <col min="1" max="1" width="14.1640625" bestFit="1" customWidth="1"/>
  </cols>
  <sheetData>
    <row r="1" spans="1:7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>
      <c r="A8" s="3" t="s">
        <v>9</v>
      </c>
      <c r="B8" s="3"/>
      <c r="C8" s="3"/>
      <c r="D8" s="3"/>
      <c r="E8" s="3"/>
      <c r="F8" s="3"/>
      <c r="G8" s="3"/>
    </row>
    <row r="9" spans="1:7">
      <c r="A9" s="3" t="s">
        <v>10</v>
      </c>
      <c r="B9" s="3"/>
      <c r="C9" s="3"/>
      <c r="D9" s="3"/>
      <c r="E9" s="3"/>
      <c r="F9" s="3"/>
      <c r="G9" s="3"/>
    </row>
    <row r="10" spans="1:7">
      <c r="A10" s="3" t="s">
        <v>11</v>
      </c>
      <c r="B10" s="3"/>
      <c r="C10" s="3"/>
      <c r="D10" s="3"/>
      <c r="E10" s="3"/>
      <c r="F10" s="3"/>
      <c r="G10" s="3"/>
    </row>
    <row r="11" spans="1:7">
      <c r="A11" s="3" t="s">
        <v>12</v>
      </c>
      <c r="B11" s="3"/>
      <c r="C11" s="3"/>
      <c r="D11" s="3"/>
      <c r="E11" s="3"/>
      <c r="F11" s="3"/>
      <c r="G11" s="3"/>
    </row>
    <row r="12" spans="1:7">
      <c r="A12" s="3" t="s">
        <v>13</v>
      </c>
      <c r="B12" s="3"/>
      <c r="C12" s="3"/>
      <c r="D12" s="3"/>
      <c r="E12" s="3"/>
      <c r="F12" s="3"/>
      <c r="G12" s="3"/>
    </row>
    <row r="13" spans="1:7">
      <c r="A13" s="3" t="s">
        <v>14</v>
      </c>
      <c r="B13" s="3"/>
      <c r="C13" s="3"/>
      <c r="D13" s="3"/>
      <c r="E13" s="3"/>
      <c r="F13" s="3"/>
      <c r="G13" s="3"/>
    </row>
    <row r="14" spans="1:7">
      <c r="A14" s="3" t="s">
        <v>15</v>
      </c>
      <c r="B14" s="3"/>
      <c r="C14" s="3"/>
      <c r="D14" s="3"/>
      <c r="E14" s="3"/>
      <c r="F14" s="3"/>
      <c r="G14" s="3"/>
    </row>
    <row r="15" spans="1:7">
      <c r="A15" s="3" t="s">
        <v>16</v>
      </c>
      <c r="B15" s="3"/>
      <c r="C15" s="3"/>
      <c r="D15" s="3"/>
      <c r="E15" s="3"/>
      <c r="F15" s="3"/>
      <c r="G15" s="3"/>
    </row>
    <row r="16" spans="1:7">
      <c r="A16" s="3" t="s">
        <v>17</v>
      </c>
      <c r="B16" s="3"/>
      <c r="C16" s="3"/>
      <c r="D16" s="3"/>
      <c r="E16" s="3"/>
      <c r="F16" s="3"/>
      <c r="G16" s="3"/>
    </row>
    <row r="17" spans="1:7">
      <c r="A17" s="3" t="s">
        <v>18</v>
      </c>
      <c r="B17" s="3"/>
      <c r="C17" s="3"/>
      <c r="D17" s="3"/>
      <c r="E17" s="3"/>
      <c r="F17" s="3"/>
      <c r="G17" s="3"/>
    </row>
    <row r="18" spans="1:7">
      <c r="A18" s="3" t="s">
        <v>20</v>
      </c>
      <c r="B18" s="3"/>
      <c r="C18" s="3"/>
      <c r="D18" s="3"/>
      <c r="E18" s="3"/>
      <c r="F18" s="3"/>
      <c r="G18" s="3"/>
    </row>
    <row r="19" spans="1:7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zoomScale="150" zoomScaleNormal="150" workbookViewId="0">
      <selection activeCell="D13" sqref="D13"/>
    </sheetView>
  </sheetViews>
  <sheetFormatPr baseColWidth="10" defaultColWidth="11" defaultRowHeight="15"/>
  <cols>
    <col min="1" max="1" width="14.1640625" bestFit="1" customWidth="1"/>
    <col min="6" max="6" width="10.83203125" customWidth="1"/>
  </cols>
  <sheetData>
    <row r="1" spans="1:8">
      <c r="B1" t="s">
        <v>1</v>
      </c>
      <c r="C1" t="s">
        <v>27</v>
      </c>
      <c r="D1" t="s">
        <v>23</v>
      </c>
      <c r="F1" t="s">
        <v>29</v>
      </c>
      <c r="G1" t="s">
        <v>31</v>
      </c>
      <c r="H1" t="s">
        <v>25</v>
      </c>
    </row>
    <row r="2" spans="1:8">
      <c r="A2" s="1" t="s">
        <v>3</v>
      </c>
      <c r="B2" s="2">
        <v>44941</v>
      </c>
      <c r="C2" s="2">
        <v>44973</v>
      </c>
      <c r="D2">
        <f>C2-B2</f>
        <v>32</v>
      </c>
      <c r="F2" s="2">
        <v>44941</v>
      </c>
      <c r="G2" s="2">
        <v>44975</v>
      </c>
      <c r="H2">
        <f ca="1">IF(G2&lt;&gt;"",G2-F2,TODAY()-F2)</f>
        <v>34</v>
      </c>
    </row>
    <row r="3" spans="1:8">
      <c r="A3" s="1" t="s">
        <v>4</v>
      </c>
      <c r="B3" s="2">
        <v>44988</v>
      </c>
      <c r="C3" s="2">
        <v>45005</v>
      </c>
      <c r="D3">
        <f t="shared" ref="D3:D7" si="0">C3-B3</f>
        <v>17</v>
      </c>
      <c r="F3" s="2">
        <v>44988</v>
      </c>
      <c r="G3" s="2">
        <v>45006</v>
      </c>
      <c r="H3">
        <f t="shared" ref="H3:H7" ca="1" si="1">IF(G3&lt;&gt;"",G3-F3,TODAY()-F3)</f>
        <v>18</v>
      </c>
    </row>
    <row r="4" spans="1:8">
      <c r="A4" s="1" t="s">
        <v>5</v>
      </c>
      <c r="B4" s="2">
        <v>45020</v>
      </c>
      <c r="C4" s="2">
        <v>45041</v>
      </c>
      <c r="D4">
        <f t="shared" si="0"/>
        <v>21</v>
      </c>
      <c r="F4" s="2">
        <v>45020</v>
      </c>
      <c r="G4" s="2">
        <v>45039</v>
      </c>
      <c r="H4">
        <f t="shared" ca="1" si="1"/>
        <v>19</v>
      </c>
    </row>
    <row r="5" spans="1:8">
      <c r="A5" s="1" t="s">
        <v>6</v>
      </c>
      <c r="B5" s="2">
        <v>45051</v>
      </c>
      <c r="C5" s="2">
        <v>45064</v>
      </c>
      <c r="D5">
        <f t="shared" si="0"/>
        <v>13</v>
      </c>
      <c r="F5" s="2">
        <v>45051</v>
      </c>
      <c r="G5" s="2">
        <v>45054</v>
      </c>
      <c r="H5">
        <f t="shared" ca="1" si="1"/>
        <v>3</v>
      </c>
    </row>
    <row r="6" spans="1:8">
      <c r="A6" s="1" t="s">
        <v>7</v>
      </c>
      <c r="B6" s="2">
        <v>45083</v>
      </c>
      <c r="C6" s="2">
        <v>45093</v>
      </c>
      <c r="D6">
        <f t="shared" si="0"/>
        <v>10</v>
      </c>
      <c r="F6" s="2">
        <v>45083</v>
      </c>
      <c r="G6" s="2">
        <v>45095</v>
      </c>
      <c r="H6">
        <f t="shared" ca="1" si="1"/>
        <v>12</v>
      </c>
    </row>
    <row r="7" spans="1:8">
      <c r="A7" s="1" t="s">
        <v>8</v>
      </c>
      <c r="B7" s="2">
        <v>44988</v>
      </c>
      <c r="C7" s="2">
        <v>45012</v>
      </c>
      <c r="D7">
        <f t="shared" si="0"/>
        <v>24</v>
      </c>
      <c r="F7" s="2">
        <v>44988</v>
      </c>
      <c r="G7" s="2">
        <v>45012</v>
      </c>
      <c r="H7">
        <f t="shared" ca="1" si="1"/>
        <v>24</v>
      </c>
    </row>
    <row r="8" spans="1:8">
      <c r="A8" s="1" t="s">
        <v>9</v>
      </c>
    </row>
    <row r="9" spans="1:8">
      <c r="A9" s="1" t="s">
        <v>10</v>
      </c>
    </row>
    <row r="10" spans="1:8">
      <c r="A10" s="1" t="s">
        <v>11</v>
      </c>
    </row>
    <row r="11" spans="1:8">
      <c r="A11" s="1" t="s">
        <v>12</v>
      </c>
    </row>
    <row r="12" spans="1:8">
      <c r="A12" s="1" t="s">
        <v>13</v>
      </c>
    </row>
    <row r="13" spans="1:8">
      <c r="A13" s="1" t="s">
        <v>14</v>
      </c>
    </row>
    <row r="14" spans="1:8">
      <c r="A14" s="1" t="s">
        <v>15</v>
      </c>
    </row>
    <row r="15" spans="1:8">
      <c r="A15" s="1" t="s">
        <v>16</v>
      </c>
    </row>
    <row r="16" spans="1:8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2023-04-19T12:25:50Z</dcterms:created>
  <dcterms:modified xsi:type="dcterms:W3CDTF">2023-04-26T12:39:14Z</dcterms:modified>
</cp:coreProperties>
</file>