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咩咩\Desktop\西北疫情\10.24\"/>
    </mc:Choice>
  </mc:AlternateContent>
  <xr:revisionPtr revIDLastSave="0" documentId="13_ncr:1_{1F47EA50-771A-4A61-A25E-E31C07588EFC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2" sheetId="2" r:id="rId1"/>
    <sheet name="Sheet1" sheetId="33" r:id="rId2"/>
    <sheet name="_xltb_storage_" sheetId="32" state="very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<sst xmlns="http://schemas.openxmlformats.org/spreadsheetml/2006/main" count="20" uniqueCount="19">
  <si>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发病日期</t>
  </si>
  <si>
    <t>T</t>
  </si>
  <si>
    <t>S</t>
  </si>
  <si>
    <t>E</t>
  </si>
  <si>
    <t>I</t>
  </si>
  <si>
    <t>R</t>
  </si>
  <si>
    <t>拟合曲线</t>
  </si>
  <si>
    <t>预测曲线</t>
  </si>
  <si>
    <t>拟合曲线95%置信区间</t>
  </si>
  <si>
    <t>预测曲线95%置信区间</t>
  </si>
  <si>
    <t>建模数据</t>
  </si>
  <si>
    <t>验证数据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</si>
  <si>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</si>
  <si>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</si>
  <si>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</si>
  <si>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</si>
  <si>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10月</t>
  </si>
  <si>
    <t>11月</t>
  </si>
  <si>
    <t>C:\Users\咩咩\Desktop\西北疫情\10.24\西北10.24.png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</si>
</sst>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58" fontId="1" fillId="0" borderId="0" xfId="0" applyNumberFormat="1" applyFont="1" applyFill="1">
      <alignment vertical="center"/>
    </xf>
    <xf numFmtId="0" fontId="0" fillId="0" borderId="0" xfId="0" applyFill="1">
      <alignment vertical="center"/>
    </xf>
    <xf numFmtId="58" fontId="0" fillId="0" borderId="0" xfId="0" applyNumberFormat="1" applyFill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4" fillId="0" borderId="0" xfId="0" applyFont="1">
      <alignment vertical="center"/>
    </xf>
    <xf numFmtId="58" fontId="1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5C2C2"/>
      <color rgb="FFC6C1F6"/>
      <color rgb="FFF8CBAD"/>
      <color rgb="FFD9DADE"/>
      <color rgb="FF962A3E"/>
      <color rgb="FF000000"/>
      <color rgb="FFE91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400" b="1" i="0" u="none" strike="noStrike" kern="1200" spc="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r>
              <a:rPr lang="zh-CN" altLang="en-US" sz="2400" b="1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报告日期</a:t>
            </a:r>
          </a:p>
        </c:rich>
      </c:tx>
      <c:layout>
        <c:manualLayout>
          <c:xMode val="edge"/>
          <c:yMode val="edge"/>
          <c:x val="0.49690885384493899"/>
          <c:y val="0.901539302318613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2400" b="1" i="0" u="none" strike="noStrike" kern="1200" spc="0" baseline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293106140536749E-2"/>
          <c:y val="3.402498264660498E-2"/>
          <c:w val="0.92225133003689796"/>
          <c:h val="0.72563049628212895"/>
        </c:manualLayout>
      </c:layout>
      <c:areaChart>
        <c:grouping val="standar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拟合曲线95%置信区间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51000"/>
              </a:schemeClr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Sheet2!$L$2:$L$21</c:f>
              <c:numCache>
                <c:formatCode>General</c:formatCode>
                <c:ptCount val="20"/>
                <c:pt idx="0">
                  <c:v>1.46493976664464</c:v>
                </c:pt>
                <c:pt idx="1">
                  <c:v>3.34676426316005</c:v>
                </c:pt>
                <c:pt idx="2">
                  <c:v>4.7729904247269701</c:v>
                </c:pt>
                <c:pt idx="3">
                  <c:v>6.3292875978182099</c:v>
                </c:pt>
                <c:pt idx="4">
                  <c:v>8.2774918791117695</c:v>
                </c:pt>
                <c:pt idx="5">
                  <c:v>10.8395971944073</c:v>
                </c:pt>
                <c:pt idx="6">
                  <c:v>14.2744335316844</c:v>
                </c:pt>
                <c:pt idx="7">
                  <c:v>18.924107758274001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5-4E9D-90C8-404EDFF0E221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预测曲线95%置信区间</c:v>
                </c:pt>
              </c:strCache>
            </c:strRef>
          </c:tx>
          <c:spPr>
            <a:solidFill>
              <a:srgbClr val="F5C2C2">
                <a:alpha val="50000"/>
              </a:srgbClr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Sheet2!$M$2:$M$28</c:f>
              <c:numCache>
                <c:formatCode>General</c:formatCode>
                <c:ptCount val="27"/>
                <c:pt idx="7">
                  <c:v>18.924107758274001</c:v>
                </c:pt>
                <c:pt idx="8">
                  <c:v>25.259465538626799</c:v>
                </c:pt>
                <c:pt idx="9">
                  <c:v>33.936932059812499</c:v>
                </c:pt>
                <c:pt idx="10">
                  <c:v>30.9116512768219</c:v>
                </c:pt>
                <c:pt idx="11">
                  <c:v>29.808534535971098</c:v>
                </c:pt>
                <c:pt idx="12">
                  <c:v>29.816212484666199</c:v>
                </c:pt>
                <c:pt idx="13">
                  <c:v>22.527653722730999</c:v>
                </c:pt>
                <c:pt idx="14">
                  <c:v>17.1265681660553</c:v>
                </c:pt>
                <c:pt idx="15">
                  <c:v>13.1053358745145</c:v>
                </c:pt>
                <c:pt idx="16">
                  <c:v>10.0960216642092</c:v>
                </c:pt>
                <c:pt idx="17">
                  <c:v>7.8314251787491296</c:v>
                </c:pt>
                <c:pt idx="18">
                  <c:v>6.11707279337781</c:v>
                </c:pt>
                <c:pt idx="19">
                  <c:v>4.8110649336048201</c:v>
                </c:pt>
                <c:pt idx="20">
                  <c:v>3.8095649474481998</c:v>
                </c:pt>
                <c:pt idx="21">
                  <c:v>3.0363412469908999</c:v>
                </c:pt>
                <c:pt idx="22">
                  <c:v>2.43522298579654</c:v>
                </c:pt>
                <c:pt idx="23">
                  <c:v>1.9646511977202701</c:v>
                </c:pt>
                <c:pt idx="24">
                  <c:v>1.59373801975027</c:v>
                </c:pt>
                <c:pt idx="25">
                  <c:v>1.2994121078893299</c:v>
                </c:pt>
                <c:pt idx="26">
                  <c:v>1.0643470874879299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5-4E9D-90C8-404EDFF0E221}"/>
            </c:ext>
          </c:extLst>
        </c:ser>
        <c:ser>
          <c:idx val="3"/>
          <c:order val="3"/>
          <c:tx>
            <c:strRef>
              <c:f>Sheet2!$N$1</c:f>
              <c:strCache>
                <c:ptCount val="1"/>
                <c:pt idx="0">
                  <c:v>预测曲线95%置信区间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Sheet2!$N$2:$N$21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0.204688680675081</c:v>
                </c:pt>
                <c:pt idx="5">
                  <c:v>1.21556695499293</c:v>
                </c:pt>
                <c:pt idx="6">
                  <c:v>2.81557651310712</c:v>
                </c:pt>
                <c:pt idx="7">
                  <c:v>5.2856570085278696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5-4E9D-90C8-404EDFF0E221}"/>
            </c:ext>
          </c:extLst>
        </c:ser>
        <c:ser>
          <c:idx val="4"/>
          <c:order val="4"/>
          <c:tx>
            <c:strRef>
              <c:f>Sheet2!$O$1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Sheet2!$O$2:$O$28</c:f>
              <c:numCache>
                <c:formatCode>General</c:formatCode>
                <c:ptCount val="27"/>
                <c:pt idx="7">
                  <c:v>5.2856570085278696</c:v>
                </c:pt>
                <c:pt idx="8">
                  <c:v>9.0286296230815601</c:v>
                </c:pt>
                <c:pt idx="9">
                  <c:v>14.6216360188421</c:v>
                </c:pt>
                <c:pt idx="10">
                  <c:v>12.622841241142</c:v>
                </c:pt>
                <c:pt idx="11">
                  <c:v>11.9060683738983</c:v>
                </c:pt>
                <c:pt idx="12">
                  <c:v>11.9110335584653</c:v>
                </c:pt>
                <c:pt idx="13">
                  <c:v>7.3712245711889599</c:v>
                </c:pt>
                <c:pt idx="14">
                  <c:v>4.2969142825733799</c:v>
                </c:pt>
                <c:pt idx="15">
                  <c:v>2.24526008145595</c:v>
                </c:pt>
                <c:pt idx="16">
                  <c:v>0.90316097421102304</c:v>
                </c:pt>
                <c:pt idx="17">
                  <c:v>4.9833572398572903E-2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5-4E9D-90C8-404EDFF0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9200"/>
        <c:axId val="288022297"/>
      </c:areaChart>
      <c:barChart>
        <c:barDir val="col"/>
        <c:grouping val="stacked"/>
        <c:varyColors val="0"/>
        <c:ser>
          <c:idx val="5"/>
          <c:order val="5"/>
          <c:tx>
            <c:strRef>
              <c:f>Sheet2!$P$1</c:f>
              <c:strCache>
                <c:ptCount val="1"/>
                <c:pt idx="0">
                  <c:v>建模数据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1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5-4E9D-90C8-404EDFF0E221}"/>
              </c:ext>
            </c:extLst>
          </c:dPt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5-4E9D-90C8-404EDFF0E221}"/>
            </c:ext>
          </c:extLst>
        </c:ser>
        <c:ser>
          <c:idx val="7"/>
          <c:order val="7"/>
          <c:tx>
            <c:strRef>
              <c:f>Sheet2!$Q$1</c:f>
              <c:strCache>
                <c:ptCount val="1"/>
                <c:pt idx="0">
                  <c:v>验证数据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5000"/>
                <a:alpha val="51000"/>
              </a:schemeClr>
            </a:solidFill>
            <a:ln w="0">
              <a:noFill/>
            </a:ln>
            <a:effectLst/>
          </c:spPr>
          <c:invertIfNegative val="0"/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Sheet2!$Q$2:$Q$28</c:f>
              <c:numCache>
                <c:formatCode>General</c:formatCode>
                <c:ptCount val="27"/>
                <c:pt idx="8">
                  <c:v>15</c:v>
                </c:pt>
                <c:pt idx="9">
                  <c:v>31</c:v>
                </c:pt>
                <c:pt idx="10">
                  <c:v>39</c:v>
                </c:pt>
                <c:pt idx="11">
                  <c:v>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15-4E9D-90C8-404EDFF0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65159200"/>
        <c:axId val="288022297"/>
        <c:extLst/>
      </c:barChart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预测曲线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Sheet2!$K$2:$K$23</c:f>
              <c:numCache>
                <c:formatCode>General</c:formatCode>
                <c:ptCount val="22"/>
                <c:pt idx="7">
                  <c:v>12.1048823834009</c:v>
                </c:pt>
                <c:pt idx="8">
                  <c:v>17.144047580854199</c:v>
                </c:pt>
                <c:pt idx="9">
                  <c:v>24.279284039327301</c:v>
                </c:pt>
                <c:pt idx="10">
                  <c:v>21.767246258981999</c:v>
                </c:pt>
                <c:pt idx="11">
                  <c:v>20.857301454934699</c:v>
                </c:pt>
                <c:pt idx="12">
                  <c:v>20.863623021565701</c:v>
                </c:pt>
                <c:pt idx="13">
                  <c:v>14.94943914696</c:v>
                </c:pt>
                <c:pt idx="14">
                  <c:v>10.7117412243143</c:v>
                </c:pt>
                <c:pt idx="15">
                  <c:v>7.6752979779852097</c:v>
                </c:pt>
                <c:pt idx="16">
                  <c:v>5.4995913192100998</c:v>
                </c:pt>
                <c:pt idx="17">
                  <c:v>3.9406293755738502</c:v>
                </c:pt>
                <c:pt idx="18">
                  <c:v>2.82358433096551</c:v>
                </c:pt>
                <c:pt idx="19">
                  <c:v>2.0231865811823302</c:v>
                </c:pt>
                <c:pt idx="20">
                  <c:v>1.4496765325498799</c:v>
                </c:pt>
                <c:pt idx="21">
                  <c:v>1.03873862577603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15-4E9D-90C8-404EDFF0E221}"/>
            </c:ext>
          </c:extLst>
        </c:ser>
        <c:ser>
          <c:idx val="6"/>
          <c:order val="6"/>
          <c:tx>
            <c:strRef>
              <c:f>Sheet2!$J$1</c:f>
              <c:strCache>
                <c:ptCount val="1"/>
                <c:pt idx="0">
                  <c:v>拟合曲线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Sheet2!$J$2:$J$21</c:f>
              <c:numCache>
                <c:formatCode>General</c:formatCode>
                <c:ptCount val="20"/>
                <c:pt idx="0">
                  <c:v>0.33333333333333298</c:v>
                </c:pt>
                <c:pt idx="1">
                  <c:v>1.1998376907172399</c:v>
                </c:pt>
                <c:pt idx="2">
                  <c:v>2.0006693984479198</c:v>
                </c:pt>
                <c:pt idx="3">
                  <c:v>2.9582025776232999</c:v>
                </c:pt>
                <c:pt idx="4">
                  <c:v>4.24109027989343</c:v>
                </c:pt>
                <c:pt idx="5">
                  <c:v>6.0275820747001001</c:v>
                </c:pt>
                <c:pt idx="6">
                  <c:v>8.5450050223957703</c:v>
                </c:pt>
                <c:pt idx="7">
                  <c:v>12.1048823834009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15-4E9D-90C8-404EDFF0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59200"/>
        <c:axId val="288022297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Sheet2!$Q$1</c15:sqref>
                        </c15:formulaRef>
                      </c:ext>
                    </c:extLst>
                    <c:strCache>
                      <c:ptCount val="1"/>
                      <c:pt idx="0">
                        <c:v>验证数据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Sheet2!$B$2:$C$28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12</c:v>
                        </c:pt>
                        <c:pt idx="1">
                          <c:v>13</c:v>
                        </c:pt>
                        <c:pt idx="2">
                          <c:v>14</c:v>
                        </c:pt>
                        <c:pt idx="3">
                          <c:v>15</c:v>
                        </c:pt>
                        <c:pt idx="4">
                          <c:v>16</c:v>
                        </c:pt>
                        <c:pt idx="5">
                          <c:v>17</c:v>
                        </c:pt>
                        <c:pt idx="6">
                          <c:v>18</c:v>
                        </c:pt>
                        <c:pt idx="7">
                          <c:v>19</c:v>
                        </c:pt>
                        <c:pt idx="8">
                          <c:v>20</c:v>
                        </c:pt>
                        <c:pt idx="9">
                          <c:v>21</c:v>
                        </c:pt>
                        <c:pt idx="10">
                          <c:v>22</c:v>
                        </c:pt>
                        <c:pt idx="11">
                          <c:v>23</c:v>
                        </c:pt>
                        <c:pt idx="12">
                          <c:v>24</c:v>
                        </c:pt>
                        <c:pt idx="13">
                          <c:v>25</c:v>
                        </c:pt>
                        <c:pt idx="14">
                          <c:v>26</c:v>
                        </c:pt>
                        <c:pt idx="15">
                          <c:v>27</c:v>
                        </c:pt>
                        <c:pt idx="16">
                          <c:v>28</c:v>
                        </c:pt>
                        <c:pt idx="17">
                          <c:v>29</c:v>
                        </c:pt>
                        <c:pt idx="18">
                          <c:v>30</c:v>
                        </c:pt>
                        <c:pt idx="19">
                          <c:v>31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</c:lvl>
                      <c:lvl>
                        <c:pt idx="0">
                          <c:v>10月</c:v>
                        </c:pt>
                        <c:pt idx="20">
                          <c:v>11月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8">
                        <c:v>15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415-4E9D-90C8-404EDFF0E221}"/>
                  </c:ext>
                </c:extLst>
              </c15:ser>
            </c15:filteredLineSeries>
          </c:ext>
        </c:extLst>
      </c:lineChart>
      <c:catAx>
        <c:axId val="565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288022297"/>
        <c:crosses val="autoZero"/>
        <c:auto val="1"/>
        <c:lblAlgn val="ctr"/>
        <c:lblOffset val="100"/>
        <c:noMultiLvlLbl val="0"/>
      </c:catAx>
      <c:valAx>
        <c:axId val="288022297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5651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9663355900595895E-2"/>
          <c:y val="1.5151922721242799E-4"/>
          <c:w val="0.87686149230675003"/>
          <c:h val="5.1142897583586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 b="1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400" b="1" i="0" u="none" strike="noStrike" kern="1200" spc="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r>
              <a:rPr lang="zh-CN" altLang="en-US" sz="2400" b="1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报告日期</a:t>
            </a:r>
          </a:p>
        </c:rich>
      </c:tx>
      <c:layout>
        <c:manualLayout>
          <c:xMode val="edge"/>
          <c:yMode val="edge"/>
          <c:x val="0.49690885384493899"/>
          <c:y val="0.901539302318613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2400" b="1" i="0" u="none" strike="noStrike" kern="1200" spc="0" baseline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293106140536749E-2"/>
          <c:y val="3.402498264660498E-2"/>
          <c:w val="0.92225133003689796"/>
          <c:h val="0.72563049628212895"/>
        </c:manualLayout>
      </c:layout>
      <c:areaChart>
        <c:grouping val="standar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拟合曲线95%置信区间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51000"/>
              </a:schemeClr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Sheet2!$L$2:$L$21</c:f>
              <c:numCache>
                <c:formatCode>General</c:formatCode>
                <c:ptCount val="20"/>
                <c:pt idx="0">
                  <c:v>1.46493976664464</c:v>
                </c:pt>
                <c:pt idx="1">
                  <c:v>3.34676426316005</c:v>
                </c:pt>
                <c:pt idx="2">
                  <c:v>4.7729904247269701</c:v>
                </c:pt>
                <c:pt idx="3">
                  <c:v>6.3292875978182099</c:v>
                </c:pt>
                <c:pt idx="4">
                  <c:v>8.2774918791117695</c:v>
                </c:pt>
                <c:pt idx="5">
                  <c:v>10.8395971944073</c:v>
                </c:pt>
                <c:pt idx="6">
                  <c:v>14.2744335316844</c:v>
                </c:pt>
                <c:pt idx="7">
                  <c:v>18.924107758274001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ACB-AE7E-D9F01D4F94D8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预测曲线95%置信区间</c:v>
                </c:pt>
              </c:strCache>
            </c:strRef>
          </c:tx>
          <c:spPr>
            <a:solidFill>
              <a:srgbClr val="F5C2C2">
                <a:alpha val="50000"/>
              </a:srgbClr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Sheet2!$M$2:$M$28</c:f>
              <c:numCache>
                <c:formatCode>General</c:formatCode>
                <c:ptCount val="27"/>
                <c:pt idx="7">
                  <c:v>18.924107758274001</c:v>
                </c:pt>
                <c:pt idx="8">
                  <c:v>25.259465538626799</c:v>
                </c:pt>
                <c:pt idx="9">
                  <c:v>33.936932059812499</c:v>
                </c:pt>
                <c:pt idx="10">
                  <c:v>30.9116512768219</c:v>
                </c:pt>
                <c:pt idx="11">
                  <c:v>29.808534535971098</c:v>
                </c:pt>
                <c:pt idx="12">
                  <c:v>29.816212484666199</c:v>
                </c:pt>
                <c:pt idx="13">
                  <c:v>22.527653722730999</c:v>
                </c:pt>
                <c:pt idx="14">
                  <c:v>17.1265681660553</c:v>
                </c:pt>
                <c:pt idx="15">
                  <c:v>13.1053358745145</c:v>
                </c:pt>
                <c:pt idx="16">
                  <c:v>10.0960216642092</c:v>
                </c:pt>
                <c:pt idx="17">
                  <c:v>7.8314251787491296</c:v>
                </c:pt>
                <c:pt idx="18">
                  <c:v>6.11707279337781</c:v>
                </c:pt>
                <c:pt idx="19">
                  <c:v>4.8110649336048201</c:v>
                </c:pt>
                <c:pt idx="20">
                  <c:v>3.8095649474481998</c:v>
                </c:pt>
                <c:pt idx="21">
                  <c:v>3.0363412469908999</c:v>
                </c:pt>
                <c:pt idx="22">
                  <c:v>2.43522298579654</c:v>
                </c:pt>
                <c:pt idx="23">
                  <c:v>1.9646511977202701</c:v>
                </c:pt>
                <c:pt idx="24">
                  <c:v>1.59373801975027</c:v>
                </c:pt>
                <c:pt idx="25">
                  <c:v>1.2994121078893299</c:v>
                </c:pt>
                <c:pt idx="26">
                  <c:v>1.0643470874879299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4-4ACB-AE7E-D9F01D4F94D8}"/>
            </c:ext>
          </c:extLst>
        </c:ser>
        <c:ser>
          <c:idx val="3"/>
          <c:order val="3"/>
          <c:tx>
            <c:strRef>
              <c:f>Sheet2!$N$1</c:f>
              <c:strCache>
                <c:ptCount val="1"/>
                <c:pt idx="0">
                  <c:v>预测曲线95%置信区间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Sheet2!$N$2:$N$21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0.204688680675081</c:v>
                </c:pt>
                <c:pt idx="5">
                  <c:v>1.21556695499293</c:v>
                </c:pt>
                <c:pt idx="6">
                  <c:v>2.81557651310712</c:v>
                </c:pt>
                <c:pt idx="7">
                  <c:v>5.2856570085278696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4-4ACB-AE7E-D9F01D4F94D8}"/>
            </c:ext>
          </c:extLst>
        </c:ser>
        <c:ser>
          <c:idx val="4"/>
          <c:order val="4"/>
          <c:tx>
            <c:strRef>
              <c:f>Sheet2!$O$1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Sheet2!$O$2:$O$28</c:f>
              <c:numCache>
                <c:formatCode>General</c:formatCode>
                <c:ptCount val="27"/>
                <c:pt idx="7">
                  <c:v>5.2856570085278696</c:v>
                </c:pt>
                <c:pt idx="8">
                  <c:v>9.0286296230815601</c:v>
                </c:pt>
                <c:pt idx="9">
                  <c:v>14.6216360188421</c:v>
                </c:pt>
                <c:pt idx="10">
                  <c:v>12.622841241142</c:v>
                </c:pt>
                <c:pt idx="11">
                  <c:v>11.9060683738983</c:v>
                </c:pt>
                <c:pt idx="12">
                  <c:v>11.9110335584653</c:v>
                </c:pt>
                <c:pt idx="13">
                  <c:v>7.3712245711889599</c:v>
                </c:pt>
                <c:pt idx="14">
                  <c:v>4.2969142825733799</c:v>
                </c:pt>
                <c:pt idx="15">
                  <c:v>2.24526008145595</c:v>
                </c:pt>
                <c:pt idx="16">
                  <c:v>0.90316097421102304</c:v>
                </c:pt>
                <c:pt idx="17">
                  <c:v>4.9833572398572903E-2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4-4ACB-AE7E-D9F01D4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9200"/>
        <c:axId val="288022297"/>
      </c:areaChart>
      <c:barChart>
        <c:barDir val="col"/>
        <c:grouping val="stacked"/>
        <c:varyColors val="0"/>
        <c:ser>
          <c:idx val="5"/>
          <c:order val="5"/>
          <c:tx>
            <c:strRef>
              <c:f>Sheet2!$P$1</c:f>
              <c:strCache>
                <c:ptCount val="1"/>
                <c:pt idx="0">
                  <c:v>建模数据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1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D4-4ACB-AE7E-D9F01D4F94D8}"/>
              </c:ext>
            </c:extLst>
          </c:dPt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4-4ACB-AE7E-D9F01D4F94D8}"/>
            </c:ext>
          </c:extLst>
        </c:ser>
        <c:ser>
          <c:idx val="7"/>
          <c:order val="7"/>
          <c:tx>
            <c:strRef>
              <c:f>Sheet2!$Q$1</c:f>
              <c:strCache>
                <c:ptCount val="1"/>
                <c:pt idx="0">
                  <c:v>验证数据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5000"/>
                <a:alpha val="51000"/>
              </a:schemeClr>
            </a:solidFill>
            <a:ln w="0">
              <a:noFill/>
            </a:ln>
            <a:effectLst/>
          </c:spPr>
          <c:invertIfNegative val="0"/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Sheet2!$Q$2:$Q$28</c:f>
              <c:numCache>
                <c:formatCode>General</c:formatCode>
                <c:ptCount val="27"/>
                <c:pt idx="8">
                  <c:v>15</c:v>
                </c:pt>
                <c:pt idx="9">
                  <c:v>31</c:v>
                </c:pt>
                <c:pt idx="10">
                  <c:v>39</c:v>
                </c:pt>
                <c:pt idx="11">
                  <c:v>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3D4-4ACB-AE7E-D9F01D4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65159200"/>
        <c:axId val="288022297"/>
        <c:extLst/>
      </c:barChart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预测曲线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Sheet2!$K$2:$K$23</c:f>
              <c:numCache>
                <c:formatCode>General</c:formatCode>
                <c:ptCount val="22"/>
                <c:pt idx="7">
                  <c:v>12.1048823834009</c:v>
                </c:pt>
                <c:pt idx="8">
                  <c:v>17.144047580854199</c:v>
                </c:pt>
                <c:pt idx="9">
                  <c:v>24.279284039327301</c:v>
                </c:pt>
                <c:pt idx="10">
                  <c:v>21.767246258981999</c:v>
                </c:pt>
                <c:pt idx="11">
                  <c:v>20.857301454934699</c:v>
                </c:pt>
                <c:pt idx="12">
                  <c:v>20.863623021565701</c:v>
                </c:pt>
                <c:pt idx="13">
                  <c:v>14.94943914696</c:v>
                </c:pt>
                <c:pt idx="14">
                  <c:v>10.7117412243143</c:v>
                </c:pt>
                <c:pt idx="15">
                  <c:v>7.6752979779852097</c:v>
                </c:pt>
                <c:pt idx="16">
                  <c:v>5.4995913192100998</c:v>
                </c:pt>
                <c:pt idx="17">
                  <c:v>3.9406293755738502</c:v>
                </c:pt>
                <c:pt idx="18">
                  <c:v>2.82358433096551</c:v>
                </c:pt>
                <c:pt idx="19">
                  <c:v>2.0231865811823302</c:v>
                </c:pt>
                <c:pt idx="20">
                  <c:v>1.4496765325498799</c:v>
                </c:pt>
                <c:pt idx="21">
                  <c:v>1.03873862577603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D4-4ACB-AE7E-D9F01D4F94D8}"/>
            </c:ext>
          </c:extLst>
        </c:ser>
        <c:ser>
          <c:idx val="6"/>
          <c:order val="6"/>
          <c:tx>
            <c:strRef>
              <c:f>Sheet2!$J$1</c:f>
              <c:strCache>
                <c:ptCount val="1"/>
                <c:pt idx="0">
                  <c:v>拟合曲线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Sheet2!$B$2:$C$28</c:f>
              <c:multiLvlStrCache>
                <c:ptCount val="27"/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  <c:pt idx="14">
                    <c:v>26</c:v>
                  </c:pt>
                  <c:pt idx="15">
                    <c:v>27</c:v>
                  </c:pt>
                  <c:pt idx="16">
                    <c:v>28</c:v>
                  </c:pt>
                  <c:pt idx="17">
                    <c:v>29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</c:lvl>
                <c:lvl>
                  <c:pt idx="0">
                    <c:v>10月</c:v>
                  </c:pt>
                  <c:pt idx="20">
                    <c:v>11月</c:v>
                  </c:pt>
                </c:lvl>
              </c:multiLvlStrCache>
            </c:multiLvlStrRef>
          </c:cat>
          <c:val>
            <c:numRef>
              <c:f>Sheet2!$J$2:$J$21</c:f>
              <c:numCache>
                <c:formatCode>General</c:formatCode>
                <c:ptCount val="20"/>
                <c:pt idx="0">
                  <c:v>0.33333333333333298</c:v>
                </c:pt>
                <c:pt idx="1">
                  <c:v>1.1998376907172399</c:v>
                </c:pt>
                <c:pt idx="2">
                  <c:v>2.0006693984479198</c:v>
                </c:pt>
                <c:pt idx="3">
                  <c:v>2.9582025776232999</c:v>
                </c:pt>
                <c:pt idx="4">
                  <c:v>4.24109027989343</c:v>
                </c:pt>
                <c:pt idx="5">
                  <c:v>6.0275820747001001</c:v>
                </c:pt>
                <c:pt idx="6">
                  <c:v>8.5450050223957703</c:v>
                </c:pt>
                <c:pt idx="7">
                  <c:v>12.1048823834009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D4-4ACB-AE7E-D9F01D4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59200"/>
        <c:axId val="288022297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Sheet2!$Q$1</c15:sqref>
                        </c15:formulaRef>
                      </c:ext>
                    </c:extLst>
                    <c:strCache>
                      <c:ptCount val="1"/>
                      <c:pt idx="0">
                        <c:v>验证数据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Sheet2!$B$2:$C$28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12</c:v>
                        </c:pt>
                        <c:pt idx="1">
                          <c:v>13</c:v>
                        </c:pt>
                        <c:pt idx="2">
                          <c:v>14</c:v>
                        </c:pt>
                        <c:pt idx="3">
                          <c:v>15</c:v>
                        </c:pt>
                        <c:pt idx="4">
                          <c:v>16</c:v>
                        </c:pt>
                        <c:pt idx="5">
                          <c:v>17</c:v>
                        </c:pt>
                        <c:pt idx="6">
                          <c:v>18</c:v>
                        </c:pt>
                        <c:pt idx="7">
                          <c:v>19</c:v>
                        </c:pt>
                        <c:pt idx="8">
                          <c:v>20</c:v>
                        </c:pt>
                        <c:pt idx="9">
                          <c:v>21</c:v>
                        </c:pt>
                        <c:pt idx="10">
                          <c:v>22</c:v>
                        </c:pt>
                        <c:pt idx="11">
                          <c:v>23</c:v>
                        </c:pt>
                        <c:pt idx="12">
                          <c:v>24</c:v>
                        </c:pt>
                        <c:pt idx="13">
                          <c:v>25</c:v>
                        </c:pt>
                        <c:pt idx="14">
                          <c:v>26</c:v>
                        </c:pt>
                        <c:pt idx="15">
                          <c:v>27</c:v>
                        </c:pt>
                        <c:pt idx="16">
                          <c:v>28</c:v>
                        </c:pt>
                        <c:pt idx="17">
                          <c:v>29</c:v>
                        </c:pt>
                        <c:pt idx="18">
                          <c:v>30</c:v>
                        </c:pt>
                        <c:pt idx="19">
                          <c:v>31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</c:lvl>
                      <c:lvl>
                        <c:pt idx="0">
                          <c:v>10月</c:v>
                        </c:pt>
                        <c:pt idx="20">
                          <c:v>11月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8">
                        <c:v>15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3D4-4ACB-AE7E-D9F01D4F94D8}"/>
                  </c:ext>
                </c:extLst>
              </c15:ser>
            </c15:filteredLineSeries>
          </c:ext>
        </c:extLst>
      </c:lineChart>
      <c:catAx>
        <c:axId val="565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288022297"/>
        <c:crosses val="autoZero"/>
        <c:auto val="1"/>
        <c:lblAlgn val="ctr"/>
        <c:lblOffset val="100"/>
        <c:noMultiLvlLbl val="0"/>
      </c:catAx>
      <c:valAx>
        <c:axId val="288022297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5651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9663355900595895E-2"/>
          <c:y val="1.5151922721242799E-4"/>
          <c:w val="0.87686149230675003"/>
          <c:h val="5.1142897583586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 b="1"/>
      </a:pPr>
      <a:endParaRPr lang="zh-CN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253113</xdr:colOff>
      <xdr:row>33</xdr:row>
      <xdr:rowOff>80517</xdr:rowOff>
    </xdr:from>
    <xdr:to>
      <xdr:col>23</xdr:col>
      <xdr:colOff>95093</xdr:colOff>
      <xdr:row>70</xdr:row>
      <xdr:rowOff>80758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0.42889</cdr:x>
      <cdr:y>0.09887</cdr:y>
    </cdr:from>
    <cdr:to>
      <cdr:x>0.51005</cdr:x>
      <cdr:y>0.15507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6613398" y="633525"/>
          <a:ext cx="1251462" cy="360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altLang="zh-CN" sz="1600" b="1" i="1">
              <a:latin typeface="Times New Roman" panose="02020603050405020304" charset="0"/>
              <a:cs typeface="Times New Roman" panose="02020603050405020304" charset="0"/>
            </a:rPr>
            <a:t>Reff=</a:t>
          </a:r>
          <a:r>
            <a:rPr lang="en-US" altLang="zh-CN" sz="1600" b="1">
              <a:latin typeface="Times New Roman" panose="02020603050405020304" charset="0"/>
              <a:cs typeface="Times New Roman" panose="02020603050405020304" charset="0"/>
            </a:rPr>
            <a:t>1.5</a:t>
          </a:r>
        </a:p>
      </cdr:txBody>
    </cdr:sp>
  </cdr:relSizeAnchor>
  <cdr:relSizeAnchor xmlns:cdr="http://schemas.openxmlformats.org/drawingml/2006/chartDrawing">
    <cdr:from>
      <cdr:x>0.40046</cdr:x>
      <cdr:y>0.08749</cdr:y>
    </cdr:from>
    <cdr:to>
      <cdr:x>0.40285</cdr:x>
      <cdr:y>0.75835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388B5C4-1DBA-46DA-BE4C-5A2900C14948}"/>
            </a:ext>
          </a:extLst>
        </cdr:cNvPr>
        <cdr:cNvCxnSpPr/>
      </cdr:nvCxnSpPr>
      <cdr:spPr>
        <a:xfrm xmlns:a="http://schemas.openxmlformats.org/drawingml/2006/main" flipH="1">
          <a:off x="6200479" y="572626"/>
          <a:ext cx="37014" cy="4390985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0.5028</cdr:x>
      <cdr:y>0.09061</cdr:y>
    </cdr:from>
    <cdr:to>
      <cdr:x>0.50523</cdr:x>
      <cdr:y>0.75773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4C992036-F266-4F9C-ABED-6A95BF79BBC0}"/>
            </a:ext>
          </a:extLst>
        </cdr:cNvPr>
        <cdr:cNvCxnSpPr/>
      </cdr:nvCxnSpPr>
      <cdr:spPr>
        <a:xfrm xmlns:a="http://schemas.openxmlformats.org/drawingml/2006/main" flipH="1">
          <a:off x="7785049" y="593037"/>
          <a:ext cx="37676" cy="4366516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0.30447</cdr:y>
    </cdr:from>
    <cdr:to>
      <cdr:x>0.03421</cdr:x>
      <cdr:y>0.55602</cdr:y>
    </cdr:to>
    <cdr:sp macro="" textlink="">
      <cdr:nvSpPr>
        <cdr:cNvPr id="11" name="矩形 10"/>
        <cdr:cNvSpPr/>
      </cdr:nvSpPr>
      <cdr:spPr>
        <a:xfrm xmlns:a="http://schemas.openxmlformats.org/drawingml/2006/main">
          <a:off x="0" y="1951052"/>
          <a:ext cx="527568" cy="161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zh-CN" altLang="en-US" sz="2400" b="1">
              <a:latin typeface="宋体" panose="02010600030101010101" pitchFamily="7" charset="-122"/>
              <a:ea typeface="宋体" panose="02010600030101010101" pitchFamily="7" charset="-122"/>
            </a:rPr>
            <a:t>感染人数</a:t>
          </a:r>
        </a:p>
      </cdr:txBody>
    </cdr:sp>
  </cdr:relSizeAnchor>
  <cdr:relSizeAnchor xmlns:cdr="http://schemas.openxmlformats.org/drawingml/2006/chartDrawing">
    <cdr:from>
      <cdr:x>0.24323</cdr:x>
      <cdr:y>0.10058</cdr:y>
    </cdr:from>
    <cdr:to>
      <cdr:x>0.31617</cdr:x>
      <cdr:y>0.14679</cdr:y>
    </cdr:to>
    <cdr:sp macro="" textlink="">
      <cdr:nvSpPr>
        <cdr:cNvPr id="12" name="矩形 11"/>
        <cdr:cNvSpPr/>
      </cdr:nvSpPr>
      <cdr:spPr>
        <a:xfrm xmlns:a="http://schemas.openxmlformats.org/drawingml/2006/main">
          <a:off x="3750469" y="644483"/>
          <a:ext cx="1124712" cy="296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 i="1">
              <a:latin typeface="Times New Roman" panose="02020603050405020304" charset="0"/>
              <a:cs typeface="Times New Roman" panose="02020603050405020304" charset="0"/>
            </a:rPr>
            <a:t>Reff</a:t>
          </a:r>
          <a:r>
            <a:rPr lang="en-US" altLang="zh-CN" sz="1600" b="1">
              <a:latin typeface="Times New Roman" panose="02020603050405020304" charset="0"/>
              <a:cs typeface="Times New Roman" panose="02020603050405020304" charset="0"/>
            </a:rPr>
            <a:t>=5.6</a:t>
          </a:r>
        </a:p>
      </cdr:txBody>
    </cdr:sp>
  </cdr:relSizeAnchor>
  <cdr:relSizeAnchor xmlns:cdr="http://schemas.openxmlformats.org/drawingml/2006/chartDrawing">
    <cdr:from>
      <cdr:x>0.71556</cdr:x>
      <cdr:y>0.09587</cdr:y>
    </cdr:from>
    <cdr:to>
      <cdr:x>0.7885</cdr:x>
      <cdr:y>0.14208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11033642" y="614333"/>
          <a:ext cx="1124712" cy="296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 i="1">
              <a:latin typeface="Times New Roman" panose="02020603050405020304" charset="0"/>
              <a:cs typeface="Times New Roman" panose="02020603050405020304" charset="0"/>
            </a:rPr>
            <a:t>Reff</a:t>
          </a:r>
          <a:r>
            <a:rPr lang="en-US" altLang="zh-CN" sz="1600" b="1">
              <a:latin typeface="Times New Roman" panose="02020603050405020304" charset="0"/>
              <a:cs typeface="Times New Roman" panose="02020603050405020304" charset="0"/>
            </a:rPr>
            <a:t>=0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522585</xdr:colOff>
      <xdr:row>36</xdr:row>
      <xdr:rowOff>64318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253E47-C12E-4A8B-B128-7FECD889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0.42889</cdr:x>
      <cdr:y>0.09887</cdr:y>
    </cdr:from>
    <cdr:to>
      <cdr:x>0.51005</cdr:x>
      <cdr:y>0.15507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6613398" y="633525"/>
          <a:ext cx="1251462" cy="360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altLang="zh-CN" sz="1600" b="1" i="1">
              <a:latin typeface="Times New Roman" panose="02020603050405020304" charset="0"/>
              <a:cs typeface="Times New Roman" panose="02020603050405020304" charset="0"/>
            </a:rPr>
            <a:t>Reff=</a:t>
          </a:r>
          <a:r>
            <a:rPr lang="en-US" altLang="zh-CN" sz="1600" b="1">
              <a:latin typeface="Times New Roman" panose="02020603050405020304" charset="0"/>
              <a:cs typeface="Times New Roman" panose="02020603050405020304" charset="0"/>
            </a:rPr>
            <a:t>1.5</a:t>
          </a:r>
        </a:p>
      </cdr:txBody>
    </cdr:sp>
  </cdr:relSizeAnchor>
  <cdr:relSizeAnchor xmlns:cdr="http://schemas.openxmlformats.org/drawingml/2006/chartDrawing">
    <cdr:from>
      <cdr:x>0.40046</cdr:x>
      <cdr:y>0.08749</cdr:y>
    </cdr:from>
    <cdr:to>
      <cdr:x>0.40285</cdr:x>
      <cdr:y>0.75835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388B5C4-1DBA-46DA-BE4C-5A2900C14948}"/>
            </a:ext>
          </a:extLst>
        </cdr:cNvPr>
        <cdr:cNvCxnSpPr/>
      </cdr:nvCxnSpPr>
      <cdr:spPr>
        <a:xfrm xmlns:a="http://schemas.openxmlformats.org/drawingml/2006/main" flipH="1">
          <a:off x="6200479" y="572626"/>
          <a:ext cx="37014" cy="4390985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0.5028</cdr:x>
      <cdr:y>0.09061</cdr:y>
    </cdr:from>
    <cdr:to>
      <cdr:x>0.50523</cdr:x>
      <cdr:y>0.75773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4C992036-F266-4F9C-ABED-6A95BF79BBC0}"/>
            </a:ext>
          </a:extLst>
        </cdr:cNvPr>
        <cdr:cNvCxnSpPr/>
      </cdr:nvCxnSpPr>
      <cdr:spPr>
        <a:xfrm xmlns:a="http://schemas.openxmlformats.org/drawingml/2006/main" flipH="1">
          <a:off x="7785049" y="593037"/>
          <a:ext cx="37676" cy="4366516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0.30447</cdr:y>
    </cdr:from>
    <cdr:to>
      <cdr:x>0.03421</cdr:x>
      <cdr:y>0.55602</cdr:y>
    </cdr:to>
    <cdr:sp macro="" textlink="">
      <cdr:nvSpPr>
        <cdr:cNvPr id="11" name="矩形 10"/>
        <cdr:cNvSpPr/>
      </cdr:nvSpPr>
      <cdr:spPr>
        <a:xfrm xmlns:a="http://schemas.openxmlformats.org/drawingml/2006/main">
          <a:off x="0" y="1951052"/>
          <a:ext cx="527568" cy="161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zh-CN" altLang="en-US" sz="2400" b="1">
              <a:latin typeface="宋体" panose="02010600030101010101" pitchFamily="7" charset="-122"/>
              <a:ea typeface="宋体" panose="02010600030101010101" pitchFamily="7" charset="-122"/>
            </a:rPr>
            <a:t>感染人数</a:t>
          </a:r>
        </a:p>
      </cdr:txBody>
    </cdr:sp>
  </cdr:relSizeAnchor>
  <cdr:relSizeAnchor xmlns:cdr="http://schemas.openxmlformats.org/drawingml/2006/chartDrawing">
    <cdr:from>
      <cdr:x>0.24323</cdr:x>
      <cdr:y>0.10058</cdr:y>
    </cdr:from>
    <cdr:to>
      <cdr:x>0.31617</cdr:x>
      <cdr:y>0.14679</cdr:y>
    </cdr:to>
    <cdr:sp macro="" textlink="">
      <cdr:nvSpPr>
        <cdr:cNvPr id="12" name="矩形 11"/>
        <cdr:cNvSpPr/>
      </cdr:nvSpPr>
      <cdr:spPr>
        <a:xfrm xmlns:a="http://schemas.openxmlformats.org/drawingml/2006/main">
          <a:off x="3750469" y="644483"/>
          <a:ext cx="1124712" cy="296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 i="1">
              <a:latin typeface="Times New Roman" panose="02020603050405020304" charset="0"/>
              <a:cs typeface="Times New Roman" panose="02020603050405020304" charset="0"/>
            </a:rPr>
            <a:t>Reff</a:t>
          </a:r>
          <a:r>
            <a:rPr lang="en-US" altLang="zh-CN" sz="1600" b="1">
              <a:latin typeface="Times New Roman" panose="02020603050405020304" charset="0"/>
              <a:cs typeface="Times New Roman" panose="02020603050405020304" charset="0"/>
            </a:rPr>
            <a:t>=5.6</a:t>
          </a:r>
        </a:p>
      </cdr:txBody>
    </cdr:sp>
  </cdr:relSizeAnchor>
  <cdr:relSizeAnchor xmlns:cdr="http://schemas.openxmlformats.org/drawingml/2006/chartDrawing">
    <cdr:from>
      <cdr:x>0.71556</cdr:x>
      <cdr:y>0.09587</cdr:y>
    </cdr:from>
    <cdr:to>
      <cdr:x>0.7885</cdr:x>
      <cdr:y>0.14208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11033642" y="614333"/>
          <a:ext cx="1124712" cy="296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 i="1">
              <a:latin typeface="Times New Roman" panose="02020603050405020304" charset="0"/>
              <a:cs typeface="Times New Roman" panose="02020603050405020304" charset="0"/>
            </a:rPr>
            <a:t>Reff</a:t>
          </a:r>
          <a:r>
            <a:rPr lang="en-US" altLang="zh-CN" sz="1600" b="1">
              <a:latin typeface="Times New Roman" panose="02020603050405020304" charset="0"/>
              <a:cs typeface="Times New Roman" panose="02020603050405020304" charset="0"/>
            </a:rPr>
            <a:t>=0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A13" zoomScale="40" zoomScaleNormal="40" workbookViewId="0">
      <selection activeCell="AB73" sqref="AB72:AC73"/>
    </sheetView>
  </sheetViews>
  <sheetFormatPr defaultColWidth="9" defaultRowHeight="13.9" x14ac:dyDescent="0.4"/>
  <cols>
    <col min="10" max="12" width="12.796875"/>
    <col min="13" max="13" width="12.796875" customWidth="1"/>
    <col min="16" max="16" width="14.1328125" customWidth="1"/>
  </cols>
  <sheetData>
    <row r="1" spans="1:27" x14ac:dyDescent="0.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9</v>
      </c>
      <c r="P1" s="7" t="s">
        <v>10</v>
      </c>
      <c r="Q1" s="3" t="s">
        <v>11</v>
      </c>
    </row>
    <row r="2" spans="1:27" x14ac:dyDescent="0.4">
      <c r="A2">
        <v>0</v>
      </c>
      <c r="B2" s="12" t="s">
        <v>16</v>
      </c>
      <c r="C2">
        <v>12</v>
      </c>
      <c r="D2" s="4">
        <v>44481</v>
      </c>
      <c r="E2">
        <v>0</v>
      </c>
      <c r="F2">
        <v>2000000</v>
      </c>
      <c r="G2">
        <v>1</v>
      </c>
      <c r="H2">
        <v>3</v>
      </c>
      <c r="I2">
        <v>0</v>
      </c>
      <c r="J2">
        <v>0.33333333333333298</v>
      </c>
      <c r="L2">
        <v>1.46493976664464</v>
      </c>
      <c r="N2">
        <v>0</v>
      </c>
      <c r="P2" s="8">
        <v>0</v>
      </c>
    </row>
    <row r="3" spans="1:27" x14ac:dyDescent="0.4">
      <c r="C3">
        <v>13</v>
      </c>
      <c r="D3" s="4">
        <v>44482</v>
      </c>
      <c r="E3">
        <v>1</v>
      </c>
      <c r="F3">
        <v>1999996.61581406</v>
      </c>
      <c r="G3">
        <v>3.5995130721517099</v>
      </c>
      <c r="H3">
        <v>3.1803522327976101</v>
      </c>
      <c r="I3">
        <v>0.60432063837147498</v>
      </c>
      <c r="J3">
        <v>1.1998376907172399</v>
      </c>
      <c r="L3">
        <v>3.34676426316005</v>
      </c>
      <c r="N3">
        <v>0</v>
      </c>
      <c r="P3" s="8">
        <v>0</v>
      </c>
    </row>
    <row r="4" spans="1:27" x14ac:dyDescent="0.4">
      <c r="C4">
        <v>14</v>
      </c>
      <c r="D4" s="4">
        <v>44483</v>
      </c>
      <c r="E4">
        <v>2</v>
      </c>
      <c r="F4">
        <v>1999992.6183605399</v>
      </c>
      <c r="G4">
        <v>6.0020081953437598</v>
      </c>
      <c r="H4">
        <v>4.06147629461974</v>
      </c>
      <c r="I4">
        <v>1.31815497292467</v>
      </c>
      <c r="J4">
        <v>2.0006693984479198</v>
      </c>
      <c r="L4">
        <v>4.7729904247269701</v>
      </c>
      <c r="N4">
        <v>0</v>
      </c>
      <c r="P4" s="9">
        <v>0</v>
      </c>
    </row>
    <row r="5" spans="1:27" x14ac:dyDescent="0.4">
      <c r="C5">
        <v>15</v>
      </c>
      <c r="D5" s="4">
        <v>44484</v>
      </c>
      <c r="E5">
        <v>3</v>
      </c>
      <c r="F5">
        <v>1999987.2866281001</v>
      </c>
      <c r="G5">
        <v>8.8746077328698902</v>
      </c>
      <c r="H5">
        <v>5.5685074310462497</v>
      </c>
      <c r="I5">
        <v>2.2702567387757302</v>
      </c>
      <c r="J5">
        <v>2.9582025776232999</v>
      </c>
      <c r="L5">
        <v>6.3292875978182099</v>
      </c>
      <c r="N5">
        <v>0</v>
      </c>
      <c r="P5" s="9">
        <v>0</v>
      </c>
    </row>
    <row r="6" spans="1:27" x14ac:dyDescent="0.4">
      <c r="C6">
        <v>16</v>
      </c>
      <c r="D6" s="4">
        <v>44485</v>
      </c>
      <c r="E6">
        <v>4</v>
      </c>
      <c r="F6">
        <v>1999979.87237521</v>
      </c>
      <c r="G6">
        <v>12.7232708396803</v>
      </c>
      <c r="H6">
        <v>7.8101099671691898</v>
      </c>
      <c r="I6">
        <v>3.5942439876741701</v>
      </c>
      <c r="J6">
        <v>4.24109027989343</v>
      </c>
      <c r="L6">
        <v>8.2774918791117695</v>
      </c>
      <c r="N6">
        <v>0.204688680675081</v>
      </c>
      <c r="P6" s="9">
        <v>0</v>
      </c>
    </row>
    <row r="7" spans="1:27" x14ac:dyDescent="0.4">
      <c r="C7">
        <v>17</v>
      </c>
      <c r="D7" s="4">
        <v>44486</v>
      </c>
      <c r="E7">
        <v>5</v>
      </c>
      <c r="F7">
        <v>1999969.4289905</v>
      </c>
      <c r="G7">
        <v>18.082746224100301</v>
      </c>
      <c r="H7">
        <v>11.0291018017481</v>
      </c>
      <c r="I7">
        <v>5.45916148203725</v>
      </c>
      <c r="J7">
        <v>6.0275820747001001</v>
      </c>
      <c r="L7">
        <v>10.8395971944073</v>
      </c>
      <c r="N7">
        <v>1.21556695499293</v>
      </c>
      <c r="P7" s="9">
        <v>2</v>
      </c>
    </row>
    <row r="8" spans="1:27" x14ac:dyDescent="0.4">
      <c r="C8">
        <v>18</v>
      </c>
      <c r="D8" s="4">
        <v>44487</v>
      </c>
      <c r="E8">
        <v>6</v>
      </c>
      <c r="F8">
        <v>1999954.6627502199</v>
      </c>
      <c r="G8">
        <v>25.6350150671873</v>
      </c>
      <c r="H8">
        <v>15.606189296457501</v>
      </c>
      <c r="I8">
        <v>8.09604541597664</v>
      </c>
      <c r="J8">
        <v>8.5450050223957703</v>
      </c>
      <c r="L8">
        <v>14.2744335316844</v>
      </c>
      <c r="N8">
        <v>2.81557651310712</v>
      </c>
      <c r="P8" s="9">
        <v>7</v>
      </c>
    </row>
    <row r="9" spans="1:27" x14ac:dyDescent="0.4">
      <c r="C9">
        <v>19</v>
      </c>
      <c r="D9" s="4">
        <v>44488</v>
      </c>
      <c r="E9">
        <v>7</v>
      </c>
      <c r="F9">
        <v>1999933.76096923</v>
      </c>
      <c r="G9">
        <v>36.314647150202802</v>
      </c>
      <c r="H9">
        <v>22.095765730345899</v>
      </c>
      <c r="I9">
        <v>11.8286178885485</v>
      </c>
      <c r="J9">
        <v>12.1048823834009</v>
      </c>
      <c r="K9">
        <v>12.1048823834009</v>
      </c>
      <c r="L9">
        <v>18.924107758274001</v>
      </c>
      <c r="M9">
        <v>18.924107758274001</v>
      </c>
      <c r="N9">
        <v>5.2856570085278696</v>
      </c>
      <c r="O9">
        <v>5.2856570085278696</v>
      </c>
      <c r="P9" s="9">
        <v>13</v>
      </c>
    </row>
    <row r="10" spans="1:27" x14ac:dyDescent="0.4">
      <c r="C10">
        <v>20</v>
      </c>
      <c r="D10" s="4">
        <v>44489</v>
      </c>
      <c r="E10">
        <v>8</v>
      </c>
      <c r="F10">
        <v>1999904.1647336001</v>
      </c>
      <c r="G10">
        <v>51.432142742562498</v>
      </c>
      <c r="H10">
        <v>31.289238966433899</v>
      </c>
      <c r="I10">
        <v>17.113884686314101</v>
      </c>
      <c r="K10">
        <v>17.144047580854199</v>
      </c>
      <c r="M10">
        <v>25.259465538626799</v>
      </c>
      <c r="O10">
        <v>9.0286296230815601</v>
      </c>
      <c r="P10" s="9"/>
      <c r="Q10">
        <v>15</v>
      </c>
    </row>
    <row r="11" spans="1:27" x14ac:dyDescent="0.4">
      <c r="C11">
        <v>21</v>
      </c>
      <c r="D11" s="13">
        <v>44490</v>
      </c>
      <c r="E11">
        <v>9</v>
      </c>
      <c r="F11">
        <v>1999862.2537809201</v>
      </c>
      <c r="G11">
        <v>72.837852117981996</v>
      </c>
      <c r="H11">
        <v>44.309931545893299</v>
      </c>
      <c r="I11">
        <v>24.5984354106151</v>
      </c>
      <c r="K11">
        <v>24.279284039327301</v>
      </c>
      <c r="M11">
        <v>33.936932059812499</v>
      </c>
      <c r="O11">
        <v>14.6216360188421</v>
      </c>
      <c r="P11" s="9"/>
      <c r="Q11">
        <v>31</v>
      </c>
    </row>
    <row r="12" spans="1:27" x14ac:dyDescent="0.4">
      <c r="A12" s="5"/>
      <c r="B12" s="5"/>
      <c r="C12">
        <v>22</v>
      </c>
      <c r="D12" s="4">
        <v>44491</v>
      </c>
      <c r="E12">
        <v>10</v>
      </c>
      <c r="F12">
        <v>1999846.94074637</v>
      </c>
      <c r="G12">
        <v>65.301738776945896</v>
      </c>
      <c r="H12">
        <v>56.949627079931197</v>
      </c>
      <c r="I12">
        <v>34.8078877723717</v>
      </c>
      <c r="K12">
        <v>21.767246258981999</v>
      </c>
      <c r="M12">
        <v>30.9116512768219</v>
      </c>
      <c r="O12">
        <v>12.622841241142</v>
      </c>
      <c r="Q12" s="9">
        <v>39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4">
      <c r="A13" s="5"/>
      <c r="B13" s="5"/>
      <c r="C13">
        <v>23</v>
      </c>
      <c r="D13" s="4">
        <v>44492</v>
      </c>
      <c r="E13">
        <v>11</v>
      </c>
      <c r="F13">
        <v>1999828.4571116399</v>
      </c>
      <c r="G13">
        <v>62.571904364804098</v>
      </c>
      <c r="H13">
        <v>65.839648370235395</v>
      </c>
      <c r="I13">
        <v>47.131335626675899</v>
      </c>
      <c r="K13">
        <v>20.857301454934699</v>
      </c>
      <c r="M13">
        <v>29.808534535971098</v>
      </c>
      <c r="O13">
        <v>11.9060683738983</v>
      </c>
      <c r="P13" s="10"/>
      <c r="Q13" s="5">
        <v>26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4">
      <c r="A14" s="5"/>
      <c r="B14" s="5"/>
      <c r="C14">
        <v>24</v>
      </c>
      <c r="D14" s="4">
        <v>44493</v>
      </c>
      <c r="E14">
        <v>12</v>
      </c>
      <c r="F14">
        <v>1999807.63486669</v>
      </c>
      <c r="G14">
        <v>62.590869064697202</v>
      </c>
      <c r="H14">
        <v>72.760141210503207</v>
      </c>
      <c r="I14">
        <v>61.014123039630299</v>
      </c>
      <c r="K14">
        <v>20.863623021565701</v>
      </c>
      <c r="M14">
        <v>29.816212484666199</v>
      </c>
      <c r="O14">
        <v>11.9110335584653</v>
      </c>
      <c r="P14" s="10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4">
      <c r="A15" s="5"/>
      <c r="B15" s="5"/>
      <c r="C15">
        <v>25</v>
      </c>
      <c r="D15" s="4">
        <v>44494</v>
      </c>
      <c r="E15">
        <v>13</v>
      </c>
      <c r="F15">
        <v>1999807.63486669</v>
      </c>
      <c r="G15">
        <v>44.848317440879903</v>
      </c>
      <c r="H15">
        <v>75.562845017997802</v>
      </c>
      <c r="I15">
        <v>75.953970855952903</v>
      </c>
      <c r="K15">
        <v>14.94943914696</v>
      </c>
      <c r="M15">
        <v>22.527653722730999</v>
      </c>
      <c r="O15">
        <v>7.3712245711889599</v>
      </c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4">
      <c r="A16" s="5"/>
      <c r="B16" s="5"/>
      <c r="C16">
        <v>26</v>
      </c>
      <c r="D16" s="4">
        <v>44495</v>
      </c>
      <c r="E16">
        <v>14</v>
      </c>
      <c r="F16">
        <v>1999807.63486669</v>
      </c>
      <c r="G16">
        <v>32.135223672942999</v>
      </c>
      <c r="H16">
        <v>73.3243076055725</v>
      </c>
      <c r="I16">
        <v>90.905602036315003</v>
      </c>
      <c r="K16">
        <v>10.7117412243143</v>
      </c>
      <c r="M16">
        <v>17.1265681660553</v>
      </c>
      <c r="O16">
        <v>4.2969142825733799</v>
      </c>
      <c r="P16" s="10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4">
      <c r="A17" s="5"/>
      <c r="B17" s="5"/>
      <c r="C17">
        <v>27</v>
      </c>
      <c r="D17" s="4">
        <v>44496</v>
      </c>
      <c r="E17">
        <v>15</v>
      </c>
      <c r="F17">
        <v>1999807.63486669</v>
      </c>
      <c r="G17">
        <v>23.025893933955601</v>
      </c>
      <c r="H17">
        <v>68.243370445137899</v>
      </c>
      <c r="I17">
        <v>105.095868935737</v>
      </c>
      <c r="K17">
        <v>7.6752979779852097</v>
      </c>
      <c r="M17">
        <v>13.1053358745145</v>
      </c>
      <c r="O17">
        <v>2.24526008145595</v>
      </c>
      <c r="P17" s="10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4">
      <c r="A18" s="5"/>
      <c r="B18" s="5"/>
      <c r="C18">
        <v>28</v>
      </c>
      <c r="D18" s="4">
        <v>44497</v>
      </c>
      <c r="E18">
        <v>16</v>
      </c>
      <c r="F18">
        <v>1999807.63486669</v>
      </c>
      <c r="G18">
        <v>16.498773957630299</v>
      </c>
      <c r="H18">
        <v>61.756029885154902</v>
      </c>
      <c r="I18">
        <v>118.110329472046</v>
      </c>
      <c r="K18">
        <v>5.4995913192100998</v>
      </c>
      <c r="M18">
        <v>10.0960216642092</v>
      </c>
      <c r="O18">
        <v>0.90316097421102304</v>
      </c>
      <c r="P18" s="10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2" customFormat="1" x14ac:dyDescent="0.4">
      <c r="A19" s="5"/>
      <c r="B19" s="5"/>
      <c r="C19">
        <v>29</v>
      </c>
      <c r="D19" s="4">
        <v>44498</v>
      </c>
      <c r="E19">
        <v>17</v>
      </c>
      <c r="F19">
        <v>1999807.63486669</v>
      </c>
      <c r="G19">
        <v>11.8218881267216</v>
      </c>
      <c r="H19">
        <v>54.776974606160501</v>
      </c>
      <c r="I19">
        <v>129.76627058194899</v>
      </c>
      <c r="J19"/>
      <c r="K19">
        <v>3.9406293755738502</v>
      </c>
      <c r="L19"/>
      <c r="M19">
        <v>7.8314251787491296</v>
      </c>
      <c r="O19">
        <v>4.9833572398572903E-2</v>
      </c>
      <c r="P19" s="10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4">
      <c r="A20" s="5"/>
      <c r="B20" s="5"/>
      <c r="C20">
        <v>30</v>
      </c>
      <c r="D20" s="4">
        <v>44499</v>
      </c>
      <c r="E20">
        <v>18</v>
      </c>
      <c r="F20">
        <v>1999807.63486669</v>
      </c>
      <c r="G20">
        <v>8.4707529928965197</v>
      </c>
      <c r="H20">
        <v>47.868069610379997</v>
      </c>
      <c r="I20">
        <v>140.026310711555</v>
      </c>
      <c r="K20">
        <v>2.82358433096551</v>
      </c>
      <c r="M20">
        <v>6.11707279337781</v>
      </c>
      <c r="O20">
        <v>0</v>
      </c>
      <c r="P20" s="1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4">
      <c r="A21" s="5"/>
      <c r="B21" s="5"/>
      <c r="C21">
        <v>31</v>
      </c>
      <c r="D21" s="4">
        <v>44500</v>
      </c>
      <c r="E21">
        <v>19</v>
      </c>
      <c r="F21">
        <v>1999807.63486669</v>
      </c>
      <c r="G21">
        <v>6.0695597435469804</v>
      </c>
      <c r="H21">
        <v>41.355326264157497</v>
      </c>
      <c r="I21">
        <v>148.94024730712701</v>
      </c>
      <c r="K21">
        <v>2.0231865811823302</v>
      </c>
      <c r="M21">
        <v>4.8110649336048201</v>
      </c>
      <c r="O21">
        <v>0</v>
      </c>
      <c r="P21" s="1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4">
      <c r="A22" s="5"/>
      <c r="B22" s="5" t="s">
        <v>17</v>
      </c>
      <c r="C22">
        <v>1</v>
      </c>
      <c r="D22" s="4">
        <v>44501</v>
      </c>
      <c r="E22" s="5">
        <v>20</v>
      </c>
      <c r="F22" s="5">
        <v>1999807.63486669</v>
      </c>
      <c r="G22" s="5">
        <v>4.3490295976496398</v>
      </c>
      <c r="H22" s="5">
        <v>35.409641471130399</v>
      </c>
      <c r="I22" s="5">
        <v>156.60646224605199</v>
      </c>
      <c r="J22" s="5"/>
      <c r="K22" s="5">
        <v>1.4496765325498799</v>
      </c>
      <c r="L22" s="5"/>
      <c r="M22" s="5">
        <v>3.8095649474481998</v>
      </c>
      <c r="O22" s="5">
        <v>0</v>
      </c>
      <c r="P22" s="11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4">
      <c r="A23" s="5"/>
      <c r="B23" s="5"/>
      <c r="C23">
        <v>2</v>
      </c>
      <c r="D23" s="4">
        <v>44502</v>
      </c>
      <c r="E23">
        <v>21</v>
      </c>
      <c r="F23">
        <v>1999807.63486669</v>
      </c>
      <c r="G23">
        <v>3.1162158773280901</v>
      </c>
      <c r="H23">
        <v>30.102133428664999</v>
      </c>
      <c r="I23">
        <v>163.14678400883901</v>
      </c>
      <c r="K23">
        <v>1.03873862577603</v>
      </c>
      <c r="M23">
        <v>3.0363412469908999</v>
      </c>
      <c r="O23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4">
      <c r="A24" s="5"/>
      <c r="B24" s="5"/>
      <c r="C24">
        <v>3</v>
      </c>
      <c r="D24" s="4">
        <v>44503</v>
      </c>
      <c r="E24">
        <v>22</v>
      </c>
      <c r="F24">
        <v>1999807.63486669</v>
      </c>
      <c r="G24">
        <v>2.2328662466127498</v>
      </c>
      <c r="H24">
        <v>25.441731184768901</v>
      </c>
      <c r="I24">
        <v>168.69053588345</v>
      </c>
      <c r="M24">
        <v>2.43522298579654</v>
      </c>
      <c r="O24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4">
      <c r="A25" s="5"/>
      <c r="B25" s="5"/>
      <c r="C25">
        <v>4</v>
      </c>
      <c r="D25" s="6">
        <v>44504</v>
      </c>
      <c r="E25">
        <v>23</v>
      </c>
      <c r="F25">
        <v>1999807.63486669</v>
      </c>
      <c r="G25">
        <v>1.59991857802141</v>
      </c>
      <c r="H25">
        <v>21.400421946489001</v>
      </c>
      <c r="I25">
        <v>173.36479279032099</v>
      </c>
      <c r="M25">
        <v>1.9646511977202701</v>
      </c>
      <c r="O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4">
      <c r="A26" s="5"/>
      <c r="B26" s="5"/>
      <c r="C26">
        <v>5</v>
      </c>
      <c r="D26" s="6">
        <v>44505</v>
      </c>
      <c r="E26">
        <v>24</v>
      </c>
      <c r="F26">
        <v>1999807.63486669</v>
      </c>
      <c r="G26">
        <v>1.1463917555210399</v>
      </c>
      <c r="H26">
        <v>17.9299605432502</v>
      </c>
      <c r="I26">
        <v>177.28878101606</v>
      </c>
      <c r="M26">
        <v>1.59373801975027</v>
      </c>
      <c r="O2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4">
      <c r="C27">
        <v>6</v>
      </c>
      <c r="D27" s="6">
        <v>44506</v>
      </c>
      <c r="E27" s="5">
        <v>25</v>
      </c>
      <c r="F27">
        <v>1999807.63486669</v>
      </c>
      <c r="G27">
        <v>0.82142558701447499</v>
      </c>
      <c r="H27">
        <v>14.9727115939979</v>
      </c>
      <c r="I27">
        <v>180.57099613381899</v>
      </c>
      <c r="M27">
        <v>1.2994121078893299</v>
      </c>
      <c r="O27">
        <v>0</v>
      </c>
    </row>
    <row r="28" spans="1:27" x14ac:dyDescent="0.4">
      <c r="C28">
        <v>7</v>
      </c>
      <c r="D28" s="6">
        <v>44507</v>
      </c>
      <c r="E28" s="5">
        <v>26</v>
      </c>
      <c r="F28">
        <v>1999807.63486669</v>
      </c>
      <c r="G28">
        <v>0.588577152402326</v>
      </c>
      <c r="H28">
        <v>12.4684925316022</v>
      </c>
      <c r="I28">
        <v>183.30806363082701</v>
      </c>
      <c r="M28">
        <v>1.0643470874879299</v>
      </c>
      <c r="O28">
        <v>0</v>
      </c>
    </row>
    <row r="29" spans="1:27" x14ac:dyDescent="0.4">
      <c r="D29" s="6"/>
      <c r="E29" s="5"/>
    </row>
    <row r="30" spans="1:27" x14ac:dyDescent="0.4">
      <c r="B30" s="3"/>
      <c r="D30" s="6"/>
      <c r="E30" s="5"/>
    </row>
    <row r="31" spans="1:27" x14ac:dyDescent="0.4">
      <c r="D31" s="6"/>
      <c r="E31" s="5"/>
    </row>
  </sheetData>
  <phoneticPr fontId="3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F890-8FCB-4A54-B684-9ACF0E614612}">
  <dimension ref="A1"/>
  <sheetViews>
    <sheetView zoomScale="55" zoomScaleNormal="55" workbookViewId="0"/>
  </sheetViews>
  <sheetFormatPr defaultRowHeight="13.9" x14ac:dyDescent="0.4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" defaultRowHeight="13.9" x14ac:dyDescent="0.4"/>
  <sheetData>
    <row r="1" spans="1:3" x14ac:dyDescent="0.4">
      <c r="A1" t="s">
        <v>12</v>
      </c>
    </row>
    <row r="2" spans="1:3" ht="409.5" x14ac:dyDescent="0.4">
      <c r="B2" t="s">
        <v>13</v>
      </c>
      <c r="C2" s="1" t="s">
        <v>14</v>
      </c>
    </row>
    <row r="3" spans="1:3" x14ac:dyDescent="0.4">
      <c r="B3" t="s">
        <v>15</v>
      </c>
      <c r="C3" t="s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咩咩</cp:lastModifiedBy>
  <cp:lastPrinted>2021-10-22T02:10:22Z</cp:lastPrinted>
  <dcterms:created xsi:type="dcterms:W3CDTF">2021-08-06T05:08:00Z</dcterms:created>
  <dcterms:modified xsi:type="dcterms:W3CDTF">2021-10-25T12:26:34Z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  <property fmtid="{D5CDD505-2E9C-101B-9397-08002B2CF9AE}" pid="4" name="ICV">
    <vt:lpwstr>43755CCF2D774B879F505B3DEE4A5A9F</vt:lpwstr>
  </property>
  <property fmtid="{D5CDD505-2E9C-101B-9397-08002B2CF9AE}" pid="5" name="KSOProductBuildVer">
    <vt:lpwstr>2052-11.1.0.10938</vt:lpwstr>
  </property>
</Properties>
</file>