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6"/>
  <workbookPr defaultThemeVersion="166925"/>
  <mc:AlternateContent xmlns:mc="http://schemas.openxmlformats.org/markup-compatibility/2006">
    <mc:Choice Requires="x15">
      <x15ac:absPath xmlns:x15ac="http://schemas.microsoft.com/office/spreadsheetml/2010/11/ac" url="C:\Users\MyMobile\Desktop\Proyecto+\"/>
    </mc:Choice>
  </mc:AlternateContent>
  <xr:revisionPtr revIDLastSave="0" documentId="13_ncr:1_{36F883BD-D7EA-43A9-AEB7-5807A6AD6A30}" xr6:coauthVersionLast="45" xr6:coauthVersionMax="47" xr10:uidLastSave="{00000000-0000-0000-0000-000000000000}"/>
  <bookViews>
    <workbookView xWindow="-110" yWindow="-110" windowWidth="19420" windowHeight="10420" xr2:uid="{332975DD-BE23-463A-891F-D2641E02FB95}"/>
  </bookViews>
  <sheets>
    <sheet name="Estrategia" sheetId="1" r:id="rId1"/>
    <sheet name="eldosconseis - Jugador 1" sheetId="2" r:id="rId2"/>
    <sheet name="Minercontrol - Jugador 2" sheetId="4" r:id="rId3"/>
    <sheet name="Lavaloon - Jugador 2" sheetId="5" r:id="rId4"/>
    <sheet name="subecopas - Jugador 1" sheetId="3"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5" i="5" l="1"/>
  <c r="J5" i="5"/>
  <c r="K5" i="4"/>
  <c r="J5" i="4"/>
  <c r="K4" i="3"/>
  <c r="J4" i="3"/>
  <c r="K3" i="2"/>
  <c r="J3" i="2"/>
</calcChain>
</file>

<file path=xl/sharedStrings.xml><?xml version="1.0" encoding="utf-8"?>
<sst xmlns="http://schemas.openxmlformats.org/spreadsheetml/2006/main" count="85" uniqueCount="52">
  <si>
    <t>PROPIEDADES</t>
  </si>
  <si>
    <t>Relacion con puntos de vida y daño</t>
  </si>
  <si>
    <t>ataque</t>
  </si>
  <si>
    <t>defensa</t>
  </si>
  <si>
    <t>la propiedad de ataque es la mas importante debido a que es la principal fuente de daño hacia las cartas del mazo rival</t>
  </si>
  <si>
    <t>una buena defensa es fundamental en cualquier carta para evitar recibir demasiado daño y proteger los puntos de vida</t>
  </si>
  <si>
    <t>Cartas a utilizar:</t>
  </si>
  <si>
    <t>Nombre</t>
  </si>
  <si>
    <t>Montapuercos</t>
  </si>
  <si>
    <t>Foto</t>
  </si>
  <si>
    <t>Costo de elixir</t>
  </si>
  <si>
    <t>Daño</t>
  </si>
  <si>
    <t>Puntos de vida</t>
  </si>
  <si>
    <t>Tronco</t>
  </si>
  <si>
    <t>Mosquetera</t>
  </si>
  <si>
    <t>Espiritu de hielo</t>
  </si>
  <si>
    <t>Golem de hielo</t>
  </si>
  <si>
    <t>Bola de fuego</t>
  </si>
  <si>
    <t>Cañon</t>
  </si>
  <si>
    <t>Esqueletos</t>
  </si>
  <si>
    <t>Calculo para las propiedades del mazo:</t>
  </si>
  <si>
    <t>PUNTOS DE VIDA</t>
  </si>
  <si>
    <t>DAÑO</t>
  </si>
  <si>
    <t>Descripción de mazo:</t>
  </si>
  <si>
    <t>Este mazo al ser de bajo costo de elixir permite realizar ataques constantes con el objetivo de distraer al enemigo para que no realice ataques, altamente efectivo contra mazos de alto coste de elixir</t>
  </si>
  <si>
    <t>Gigante</t>
  </si>
  <si>
    <t>Bandida</t>
  </si>
  <si>
    <t>Esbirros</t>
  </si>
  <si>
    <t>Bebe dragón</t>
  </si>
  <si>
    <t>Mago eléctrico</t>
  </si>
  <si>
    <t>Rayo</t>
  </si>
  <si>
    <t>Un mazo con coste de elixir promedio que tiene una gran defensa con las que se puede contraatacar y organizar ataques poderosos y efectivos sin gastar demasiado elixir</t>
  </si>
  <si>
    <t>Torre bombardera</t>
  </si>
  <si>
    <t>Arquero magico</t>
  </si>
  <si>
    <t>Minero</t>
  </si>
  <si>
    <t>Duendes con lanza</t>
  </si>
  <si>
    <t>Tornado</t>
  </si>
  <si>
    <t>Valquiria</t>
  </si>
  <si>
    <t>Rompermuros</t>
  </si>
  <si>
    <t>Un mazo con el objetivo de realizar ataques constantes para distraer al enemigo, teniendo cartas fuertes tanto para ataque como para defensa, aunque contra mazos aereos sufriria un poco</t>
  </si>
  <si>
    <t>Murcielagos</t>
  </si>
  <si>
    <t>Sabueso de lava</t>
  </si>
  <si>
    <t>Princesa</t>
  </si>
  <si>
    <t>Mini P.E.K.K.A</t>
  </si>
  <si>
    <t>Veneno</t>
  </si>
  <si>
    <t>Mega esbirro</t>
  </si>
  <si>
    <t>Duende lanzadardos</t>
  </si>
  <si>
    <t>Globo bombastico</t>
  </si>
  <si>
    <t>Mazo altamente funcional sobretodo en ataque ya que al armar un ataque con combo poderoso es capaz de hacer las 3 coronas, ademas de poseer excelentes cartas para defender</t>
  </si>
  <si>
    <t>*Se decidirá que un mazo es mejor que el otro cuando los puntos de ataque de las cartas del mazo sea superior a las del mazo rival, al igual que con la defensa de las mismas*</t>
  </si>
  <si>
    <t xml:space="preserve">Luis Juárez </t>
  </si>
  <si>
    <t>Mario Santizo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</si>
</sst>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sz val="16"/>
      <color theme="4"/>
      <name val="Algerian"/>
      <family val="5"/>
    </font>
    <font>
      <sz val="14"/>
      <color theme="3"/>
      <name val="Algerian"/>
      <family val="5"/>
    </font>
    <font>
      <sz val="12"/>
      <color theme="3"/>
      <name val="Algerian"/>
      <family val="5"/>
    </font>
    <font>
      <sz val="12"/>
      <color theme="5" tint="-0.499984740745262"/>
      <name val="Algerian"/>
      <family val="5"/>
    </font>
    <font>
      <sz val="14"/>
      <color theme="5" tint="-0.499984740745262"/>
      <name val="Arial"/>
      <family val="2"/>
    </font>
    <font>
      <b/>
      <sz val="14"/>
      <color theme="5" tint="-0.499984740745262"/>
      <name val="Arial"/>
      <family val="2"/>
    </font>
    <font>
      <sz val="12"/>
      <color theme="5" tint="-0.499984740745262"/>
      <name val="Arial"/>
      <family val="2"/>
    </font>
    <font>
      <sz val="14"/>
      <color theme="4"/>
      <name val="Arial"/>
      <family val="2"/>
    </font>
    <font>
      <sz val="12"/>
      <color theme="4"/>
      <name val="Arial"/>
      <family val="2"/>
    </font>
    <font>
      <b/>
      <sz val="14"/>
      <color theme="4"/>
      <name val="Arial"/>
      <family val="2"/>
    </font>
    <font>
      <sz val="14"/>
      <color theme="7"/>
      <name val="Arial"/>
      <family val="2"/>
    </font>
    <font>
      <sz val="12"/>
      <color theme="7"/>
      <name val="Arial"/>
      <family val="2"/>
    </font>
    <font>
      <b/>
      <sz val="14"/>
      <color theme="7"/>
      <name val="Arial"/>
      <family val="2"/>
    </font>
    <font>
      <sz val="14"/>
      <color theme="9"/>
      <name val="Arial"/>
      <family val="2"/>
    </font>
    <font>
      <b/>
      <sz val="14"/>
      <color theme="9"/>
      <name val="Arial"/>
      <family val="2"/>
    </font>
    <font>
      <sz val="12"/>
      <color theme="9"/>
      <name val="Arial"/>
      <family val="2"/>
    </font>
  </fonts>
  <fills count="8">
    <fill>
      <patternFill patternType="none"/>
    </fill>
    <fill>
      <patternFill patternType="gray125"/>
    </fill>
    <fill>
      <patternFill patternType="solid">
        <fgColor rgb="FFFFFF00"/>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theme="7" tint="0.39997558519241921"/>
        <bgColor indexed="64"/>
      </patternFill>
    </fill>
    <fill>
      <patternFill patternType="solid">
        <fgColor theme="2" tint="-0.499984740745262"/>
        <bgColor indexed="64"/>
      </patternFill>
    </fill>
    <fill>
      <patternFill patternType="solid">
        <fgColor theme="4" tint="-0.49998474074526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4">
    <xf numFmtId="0" fontId="0" fillId="0" borderId="0" xfId="0"/>
    <xf numFmtId="0" fontId="0" fillId="2" borderId="1" xfId="0" applyFill="1" applyBorder="1"/>
    <xf numFmtId="0" fontId="1" fillId="2" borderId="1" xfId="0" applyFont="1" applyFill="1" applyBorder="1" applyAlignment="1">
      <alignment horizontal="center"/>
    </xf>
    <xf numFmtId="0" fontId="1" fillId="2" borderId="1" xfId="0" applyFont="1" applyFill="1" applyBorder="1" applyAlignment="1">
      <alignment horizontal="center" wrapText="1"/>
    </xf>
    <xf numFmtId="0" fontId="2" fillId="2" borderId="1" xfId="0" applyFont="1" applyFill="1" applyBorder="1" applyAlignment="1">
      <alignment horizontal="center"/>
    </xf>
    <xf numFmtId="0" fontId="2" fillId="3" borderId="1" xfId="0" applyFont="1" applyFill="1" applyBorder="1" applyAlignment="1">
      <alignment horizontal="center"/>
    </xf>
    <xf numFmtId="0" fontId="3" fillId="3" borderId="1" xfId="0" applyFont="1" applyFill="1" applyBorder="1" applyAlignment="1">
      <alignment horizontal="center" wrapText="1"/>
    </xf>
    <xf numFmtId="0" fontId="0" fillId="0" borderId="0" xfId="0" applyAlignment="1">
      <alignment wrapText="1"/>
    </xf>
    <xf numFmtId="0" fontId="4" fillId="0" borderId="0" xfId="0" applyFont="1" applyAlignment="1">
      <alignment wrapText="1"/>
    </xf>
    <xf numFmtId="0" fontId="5" fillId="0" borderId="0" xfId="0" applyFont="1"/>
    <xf numFmtId="0" fontId="6" fillId="0" borderId="0" xfId="0" applyFont="1" applyAlignment="1">
      <alignment horizontal="center"/>
    </xf>
    <xf numFmtId="0" fontId="0" fillId="4" borderId="1" xfId="0" applyFill="1" applyBorder="1"/>
    <xf numFmtId="0" fontId="5" fillId="4" borderId="1" xfId="0" applyFont="1" applyFill="1" applyBorder="1"/>
    <xf numFmtId="0" fontId="6" fillId="0" borderId="0" xfId="0" applyFont="1" applyAlignment="1">
      <alignment horizontal="left" wrapText="1"/>
    </xf>
    <xf numFmtId="0" fontId="5" fillId="5" borderId="1" xfId="0" applyFont="1" applyFill="1" applyBorder="1"/>
    <xf numFmtId="0" fontId="7" fillId="0" borderId="0" xfId="0" applyFont="1" applyAlignment="1">
      <alignment wrapText="1"/>
    </xf>
    <xf numFmtId="0" fontId="8" fillId="0" borderId="0" xfId="0" applyFont="1"/>
    <xf numFmtId="0" fontId="0" fillId="3" borderId="1" xfId="0" applyFill="1" applyBorder="1"/>
    <xf numFmtId="0" fontId="8" fillId="3" borderId="1" xfId="0" applyFont="1" applyFill="1" applyBorder="1"/>
    <xf numFmtId="0" fontId="9" fillId="0" borderId="0" xfId="0" applyFont="1" applyAlignment="1">
      <alignment wrapText="1"/>
    </xf>
    <xf numFmtId="0" fontId="10" fillId="0" borderId="0" xfId="0" applyFont="1" applyAlignment="1">
      <alignment wrapText="1"/>
    </xf>
    <xf numFmtId="0" fontId="10" fillId="0" borderId="0" xfId="0" applyFont="1"/>
    <xf numFmtId="0" fontId="11" fillId="0" borderId="0" xfId="0" applyFont="1"/>
    <xf numFmtId="0" fontId="0" fillId="6" borderId="1" xfId="0" applyFill="1" applyBorder="1"/>
    <xf numFmtId="0" fontId="11" fillId="6" borderId="1" xfId="0" applyFont="1" applyFill="1" applyBorder="1"/>
    <xf numFmtId="0" fontId="11" fillId="6" borderId="1" xfId="0" applyFont="1" applyFill="1" applyBorder="1" applyAlignment="1">
      <alignment wrapText="1"/>
    </xf>
    <xf numFmtId="0" fontId="12" fillId="0" borderId="0" xfId="0" applyFont="1" applyAlignment="1">
      <alignment wrapText="1"/>
    </xf>
    <xf numFmtId="0" fontId="13" fillId="0" borderId="0" xfId="0" applyFont="1" applyAlignment="1">
      <alignment wrapText="1"/>
    </xf>
    <xf numFmtId="0" fontId="14" fillId="0" borderId="0" xfId="0" applyFont="1"/>
    <xf numFmtId="0" fontId="0" fillId="7" borderId="1" xfId="0" applyFill="1" applyBorder="1"/>
    <xf numFmtId="0" fontId="14" fillId="7" borderId="1" xfId="0" applyFont="1" applyFill="1" applyBorder="1"/>
    <xf numFmtId="0" fontId="14" fillId="7" borderId="1" xfId="0" applyFont="1" applyFill="1" applyBorder="1" applyAlignment="1">
      <alignment wrapText="1"/>
    </xf>
    <xf numFmtId="0" fontId="15" fillId="0" borderId="0" xfId="0" applyFont="1" applyAlignment="1">
      <alignment wrapText="1"/>
    </xf>
    <xf numFmtId="0" fontId="16"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 Id="rId9" Type="http://schemas.openxmlformats.org/officeDocument/2006/relationships/image" Target="../media/image9.png"/></Relationships>
</file>

<file path=xl/drawings/_rels/drawing2.xml.rels><?xml version="1.0" encoding="UTF-8" standalone="yes"?>
<Relationships xmlns="http://schemas.openxmlformats.org/package/2006/relationships"><Relationship Id="rId8" Type="http://schemas.openxmlformats.org/officeDocument/2006/relationships/image" Target="../media/image17.png"/><Relationship Id="rId3" Type="http://schemas.openxmlformats.org/officeDocument/2006/relationships/image" Target="../media/image12.png"/><Relationship Id="rId7" Type="http://schemas.openxmlformats.org/officeDocument/2006/relationships/image" Target="../media/image16.png"/><Relationship Id="rId2" Type="http://schemas.openxmlformats.org/officeDocument/2006/relationships/image" Target="../media/image11.png"/><Relationship Id="rId1" Type="http://schemas.openxmlformats.org/officeDocument/2006/relationships/image" Target="../media/image10.png"/><Relationship Id="rId6" Type="http://schemas.openxmlformats.org/officeDocument/2006/relationships/image" Target="../media/image15.png"/><Relationship Id="rId5" Type="http://schemas.openxmlformats.org/officeDocument/2006/relationships/image" Target="../media/image14.png"/><Relationship Id="rId4" Type="http://schemas.openxmlformats.org/officeDocument/2006/relationships/image" Target="../media/image13.png"/><Relationship Id="rId9" Type="http://schemas.openxmlformats.org/officeDocument/2006/relationships/image" Target="../media/image18.png"/></Relationships>
</file>

<file path=xl/drawings/_rels/drawing3.xml.rels><?xml version="1.0" encoding="UTF-8" standalone="yes"?>
<Relationships xmlns="http://schemas.openxmlformats.org/package/2006/relationships"><Relationship Id="rId8" Type="http://schemas.openxmlformats.org/officeDocument/2006/relationships/image" Target="../media/image26.png"/><Relationship Id="rId3" Type="http://schemas.openxmlformats.org/officeDocument/2006/relationships/image" Target="../media/image21.png"/><Relationship Id="rId7" Type="http://schemas.openxmlformats.org/officeDocument/2006/relationships/image" Target="../media/image25.png"/><Relationship Id="rId2" Type="http://schemas.openxmlformats.org/officeDocument/2006/relationships/image" Target="../media/image20.png"/><Relationship Id="rId1" Type="http://schemas.openxmlformats.org/officeDocument/2006/relationships/image" Target="../media/image19.png"/><Relationship Id="rId6" Type="http://schemas.openxmlformats.org/officeDocument/2006/relationships/image" Target="../media/image24.png"/><Relationship Id="rId5" Type="http://schemas.openxmlformats.org/officeDocument/2006/relationships/image" Target="../media/image23.png"/><Relationship Id="rId4" Type="http://schemas.openxmlformats.org/officeDocument/2006/relationships/image" Target="../media/image22.png"/><Relationship Id="rId9" Type="http://schemas.openxmlformats.org/officeDocument/2006/relationships/image" Target="../media/image27.png"/></Relationships>
</file>

<file path=xl/drawings/_rels/drawing4.xml.rels><?xml version="1.0" encoding="UTF-8" standalone="yes"?>
<Relationships xmlns="http://schemas.openxmlformats.org/package/2006/relationships"><Relationship Id="rId8" Type="http://schemas.openxmlformats.org/officeDocument/2006/relationships/image" Target="../media/image34.png"/><Relationship Id="rId3" Type="http://schemas.openxmlformats.org/officeDocument/2006/relationships/image" Target="../media/image30.png"/><Relationship Id="rId7" Type="http://schemas.openxmlformats.org/officeDocument/2006/relationships/image" Target="../media/image33.png"/><Relationship Id="rId2" Type="http://schemas.openxmlformats.org/officeDocument/2006/relationships/image" Target="../media/image29.png"/><Relationship Id="rId1" Type="http://schemas.openxmlformats.org/officeDocument/2006/relationships/image" Target="../media/image28.png"/><Relationship Id="rId6" Type="http://schemas.openxmlformats.org/officeDocument/2006/relationships/image" Target="../media/image32.png"/><Relationship Id="rId5" Type="http://schemas.openxmlformats.org/officeDocument/2006/relationships/image" Target="../media/image12.png"/><Relationship Id="rId4" Type="http://schemas.openxmlformats.org/officeDocument/2006/relationships/image" Target="../media/image31.png"/><Relationship Id="rId9" Type="http://schemas.openxmlformats.org/officeDocument/2006/relationships/image" Target="../media/image35.png"/></Relationships>
</file>

<file path=xl/drawings/drawing1.xml><?xml version="1.0" encoding="utf-8"?>
<xdr:wsDr xmlns:xdr="http://schemas.openxmlformats.org/drawingml/2006/spreadsheetDrawing" xmlns:a="http://schemas.openxmlformats.org/drawingml/2006/main">
  <xdr:twoCellAnchor editAs="oneCell">
    <xdr:from>
      <xdr:col>2</xdr:col>
      <xdr:colOff>76201</xdr:colOff>
      <xdr:row>9</xdr:row>
      <xdr:rowOff>76200</xdr:rowOff>
    </xdr:from>
    <xdr:to>
      <xdr:col>2</xdr:col>
      <xdr:colOff>709552</xdr:colOff>
      <xdr:row>9</xdr:row>
      <xdr:rowOff>857250</xdr:rowOff>
    </xdr:to>
    <xdr:pic>
      <xdr:nvPicPr>
        <xdr:cNvPr id="3" name="Picture 2" descr="Esqueletos">
          <a:extLst>
            <a:ext uri="{FF2B5EF4-FFF2-40B4-BE49-F238E27FC236}">
              <a16:creationId xmlns:a16="http://schemas.microsoft.com/office/drawing/2014/main" id="{2AF60E94-79E7-C796-1BB6-6D71F431A8A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219326" y="2133600"/>
          <a:ext cx="633351" cy="7810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95251</xdr:colOff>
      <xdr:row>8</xdr:row>
      <xdr:rowOff>66675</xdr:rowOff>
    </xdr:from>
    <xdr:to>
      <xdr:col>2</xdr:col>
      <xdr:colOff>697707</xdr:colOff>
      <xdr:row>8</xdr:row>
      <xdr:rowOff>809625</xdr:rowOff>
    </xdr:to>
    <xdr:pic>
      <xdr:nvPicPr>
        <xdr:cNvPr id="4" name="Picture 3" descr="Cañón">
          <a:extLst>
            <a:ext uri="{FF2B5EF4-FFF2-40B4-BE49-F238E27FC236}">
              <a16:creationId xmlns:a16="http://schemas.microsoft.com/office/drawing/2014/main" id="{9750819A-26B6-45B2-17DE-1DEB1ED4D1D9}"/>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238376" y="1895475"/>
          <a:ext cx="602456" cy="742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104776</xdr:colOff>
      <xdr:row>7</xdr:row>
      <xdr:rowOff>9525</xdr:rowOff>
    </xdr:from>
    <xdr:to>
      <xdr:col>2</xdr:col>
      <xdr:colOff>771525</xdr:colOff>
      <xdr:row>8</xdr:row>
      <xdr:rowOff>12611</xdr:rowOff>
    </xdr:to>
    <xdr:pic>
      <xdr:nvPicPr>
        <xdr:cNvPr id="5" name="Picture 4" descr="Bola de fuego">
          <a:extLst>
            <a:ext uri="{FF2B5EF4-FFF2-40B4-BE49-F238E27FC236}">
              <a16:creationId xmlns:a16="http://schemas.microsoft.com/office/drawing/2014/main" id="{7AC54023-8146-CC27-B5A3-0E634C94F0A2}"/>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2247901" y="1609725"/>
          <a:ext cx="666749" cy="82223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76200</xdr:colOff>
      <xdr:row>6</xdr:row>
      <xdr:rowOff>28576</xdr:rowOff>
    </xdr:from>
    <xdr:to>
      <xdr:col>2</xdr:col>
      <xdr:colOff>802237</xdr:colOff>
      <xdr:row>6</xdr:row>
      <xdr:rowOff>923926</xdr:rowOff>
    </xdr:to>
    <xdr:pic>
      <xdr:nvPicPr>
        <xdr:cNvPr id="6" name="Picture 5" descr="Golem de hielo">
          <a:extLst>
            <a:ext uri="{FF2B5EF4-FFF2-40B4-BE49-F238E27FC236}">
              <a16:creationId xmlns:a16="http://schemas.microsoft.com/office/drawing/2014/main" id="{8D5A5EC2-11A7-15D0-BCB1-31B538D88269}"/>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2219325" y="1400176"/>
          <a:ext cx="726037" cy="895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95251</xdr:colOff>
      <xdr:row>5</xdr:row>
      <xdr:rowOff>28575</xdr:rowOff>
    </xdr:from>
    <xdr:to>
      <xdr:col>2</xdr:col>
      <xdr:colOff>781051</xdr:colOff>
      <xdr:row>5</xdr:row>
      <xdr:rowOff>874305</xdr:rowOff>
    </xdr:to>
    <xdr:pic>
      <xdr:nvPicPr>
        <xdr:cNvPr id="7" name="Picture 6" descr="Espíritu de hielo">
          <a:extLst>
            <a:ext uri="{FF2B5EF4-FFF2-40B4-BE49-F238E27FC236}">
              <a16:creationId xmlns:a16="http://schemas.microsoft.com/office/drawing/2014/main" id="{EB9D7F41-DC73-2BEC-BD73-B2E4148E7C10}"/>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2238376" y="1171575"/>
          <a:ext cx="685800" cy="8457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104776</xdr:colOff>
      <xdr:row>4</xdr:row>
      <xdr:rowOff>9525</xdr:rowOff>
    </xdr:from>
    <xdr:to>
      <xdr:col>2</xdr:col>
      <xdr:colOff>809626</xdr:colOff>
      <xdr:row>5</xdr:row>
      <xdr:rowOff>2447</xdr:rowOff>
    </xdr:to>
    <xdr:pic>
      <xdr:nvPicPr>
        <xdr:cNvPr id="9" name="Picture 8" descr="Mosquetera">
          <a:extLst>
            <a:ext uri="{FF2B5EF4-FFF2-40B4-BE49-F238E27FC236}">
              <a16:creationId xmlns:a16="http://schemas.microsoft.com/office/drawing/2014/main" id="{2648B366-49E3-D6B5-6C21-8B5E6E201559}"/>
            </a:ext>
          </a:extLst>
        </xdr:cNvPr>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2247901" y="923925"/>
          <a:ext cx="704850" cy="86922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95250</xdr:colOff>
      <xdr:row>3</xdr:row>
      <xdr:rowOff>95250</xdr:rowOff>
    </xdr:from>
    <xdr:to>
      <xdr:col>2</xdr:col>
      <xdr:colOff>761999</xdr:colOff>
      <xdr:row>3</xdr:row>
      <xdr:rowOff>917486</xdr:rowOff>
    </xdr:to>
    <xdr:pic>
      <xdr:nvPicPr>
        <xdr:cNvPr id="10" name="Picture 9" descr="El Tronco">
          <a:extLst>
            <a:ext uri="{FF2B5EF4-FFF2-40B4-BE49-F238E27FC236}">
              <a16:creationId xmlns:a16="http://schemas.microsoft.com/office/drawing/2014/main" id="{87374938-F242-C65A-F967-119B3048954B}"/>
            </a:ext>
          </a:extLst>
        </xdr:cNvPr>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2238375" y="781050"/>
          <a:ext cx="666749" cy="82223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104776</xdr:colOff>
      <xdr:row>2</xdr:row>
      <xdr:rowOff>66675</xdr:rowOff>
    </xdr:from>
    <xdr:to>
      <xdr:col>2</xdr:col>
      <xdr:colOff>745852</xdr:colOff>
      <xdr:row>2</xdr:row>
      <xdr:rowOff>857250</xdr:rowOff>
    </xdr:to>
    <xdr:pic>
      <xdr:nvPicPr>
        <xdr:cNvPr id="11" name="Picture 10" descr="Montapuercos">
          <a:extLst>
            <a:ext uri="{FF2B5EF4-FFF2-40B4-BE49-F238E27FC236}">
              <a16:creationId xmlns:a16="http://schemas.microsoft.com/office/drawing/2014/main" id="{45B05DE6-0A89-7820-0589-0B935B03FA9A}"/>
            </a:ext>
          </a:extLst>
        </xdr:cNvPr>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2247901" y="523875"/>
          <a:ext cx="641076" cy="7905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333374</xdr:colOff>
      <xdr:row>0</xdr:row>
      <xdr:rowOff>676276</xdr:rowOff>
    </xdr:from>
    <xdr:to>
      <xdr:col>16</xdr:col>
      <xdr:colOff>352425</xdr:colOff>
      <xdr:row>3</xdr:row>
      <xdr:rowOff>66676</xdr:rowOff>
    </xdr:to>
    <xdr:pic>
      <xdr:nvPicPr>
        <xdr:cNvPr id="13" name="Picture 12">
          <a:extLst>
            <a:ext uri="{FF2B5EF4-FFF2-40B4-BE49-F238E27FC236}">
              <a16:creationId xmlns:a16="http://schemas.microsoft.com/office/drawing/2014/main" id="{A1B7256C-9388-0134-DBEB-B3D1E2577325}"/>
            </a:ext>
          </a:extLst>
        </xdr:cNvPr>
        <xdr:cNvPicPr>
          <a:picLocks noChangeAspect="1"/>
        </xdr:cNvPicPr>
      </xdr:nvPicPr>
      <xdr:blipFill>
        <a:blip xmlns:r="http://schemas.openxmlformats.org/officeDocument/2006/relationships" r:embed="rId9"/>
        <a:stretch>
          <a:fillRect/>
        </a:stretch>
      </xdr:blipFill>
      <xdr:spPr>
        <a:xfrm>
          <a:off x="11887199" y="676276"/>
          <a:ext cx="3067051" cy="12001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47625</xdr:colOff>
      <xdr:row>11</xdr:row>
      <xdr:rowOff>0</xdr:rowOff>
    </xdr:from>
    <xdr:to>
      <xdr:col>2</xdr:col>
      <xdr:colOff>666750</xdr:colOff>
      <xdr:row>11</xdr:row>
      <xdr:rowOff>775251</xdr:rowOff>
    </xdr:to>
    <xdr:pic>
      <xdr:nvPicPr>
        <xdr:cNvPr id="2" name="Picture 1" descr="Rompemuros">
          <a:extLst>
            <a:ext uri="{FF2B5EF4-FFF2-40B4-BE49-F238E27FC236}">
              <a16:creationId xmlns:a16="http://schemas.microsoft.com/office/drawing/2014/main" id="{38E28B13-D597-C48E-A61A-810C0CD5189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257425" y="3476625"/>
          <a:ext cx="619125" cy="77525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76201</xdr:colOff>
      <xdr:row>7</xdr:row>
      <xdr:rowOff>19051</xdr:rowOff>
    </xdr:from>
    <xdr:to>
      <xdr:col>2</xdr:col>
      <xdr:colOff>615157</xdr:colOff>
      <xdr:row>7</xdr:row>
      <xdr:rowOff>685801</xdr:rowOff>
    </xdr:to>
    <xdr:pic>
      <xdr:nvPicPr>
        <xdr:cNvPr id="3" name="Picture 2" descr="Duendes con lanza">
          <a:extLst>
            <a:ext uri="{FF2B5EF4-FFF2-40B4-BE49-F238E27FC236}">
              <a16:creationId xmlns:a16="http://schemas.microsoft.com/office/drawing/2014/main" id="{31B7A467-4013-60D2-196A-8951A771E04A}"/>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286001" y="1943101"/>
          <a:ext cx="538956" cy="666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57150</xdr:colOff>
      <xdr:row>8</xdr:row>
      <xdr:rowOff>66675</xdr:rowOff>
    </xdr:from>
    <xdr:to>
      <xdr:col>2</xdr:col>
      <xdr:colOff>676275</xdr:colOff>
      <xdr:row>9</xdr:row>
      <xdr:rowOff>3928</xdr:rowOff>
    </xdr:to>
    <xdr:pic>
      <xdr:nvPicPr>
        <xdr:cNvPr id="4" name="Picture 3" descr="El Tronco">
          <a:extLst>
            <a:ext uri="{FF2B5EF4-FFF2-40B4-BE49-F238E27FC236}">
              <a16:creationId xmlns:a16="http://schemas.microsoft.com/office/drawing/2014/main" id="{64801666-CF09-98C5-AD7B-AF78614F6D3A}"/>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266950" y="2686050"/>
          <a:ext cx="619125" cy="7659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57150</xdr:colOff>
      <xdr:row>9</xdr:row>
      <xdr:rowOff>28575</xdr:rowOff>
    </xdr:from>
    <xdr:to>
      <xdr:col>2</xdr:col>
      <xdr:colOff>676275</xdr:colOff>
      <xdr:row>9</xdr:row>
      <xdr:rowOff>794503</xdr:rowOff>
    </xdr:to>
    <xdr:pic>
      <xdr:nvPicPr>
        <xdr:cNvPr id="5" name="Picture 4" descr="Tornado">
          <a:extLst>
            <a:ext uri="{FF2B5EF4-FFF2-40B4-BE49-F238E27FC236}">
              <a16:creationId xmlns:a16="http://schemas.microsoft.com/office/drawing/2014/main" id="{36DF1EB6-0E26-2B58-2782-EDFECD54E299}"/>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266950" y="3476625"/>
          <a:ext cx="619125" cy="7659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66676</xdr:colOff>
      <xdr:row>10</xdr:row>
      <xdr:rowOff>0</xdr:rowOff>
    </xdr:from>
    <xdr:to>
      <xdr:col>2</xdr:col>
      <xdr:colOff>659528</xdr:colOff>
      <xdr:row>11</xdr:row>
      <xdr:rowOff>9525</xdr:rowOff>
    </xdr:to>
    <xdr:pic>
      <xdr:nvPicPr>
        <xdr:cNvPr id="6" name="Picture 5" descr="Valquiria">
          <a:extLst>
            <a:ext uri="{FF2B5EF4-FFF2-40B4-BE49-F238E27FC236}">
              <a16:creationId xmlns:a16="http://schemas.microsoft.com/office/drawing/2014/main" id="{FA3247D4-063B-0745-5431-5CF4F8C684EE}"/>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2276476" y="4248150"/>
          <a:ext cx="592852" cy="7334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28576</xdr:colOff>
      <xdr:row>6</xdr:row>
      <xdr:rowOff>38100</xdr:rowOff>
    </xdr:from>
    <xdr:to>
      <xdr:col>2</xdr:col>
      <xdr:colOff>667624</xdr:colOff>
      <xdr:row>6</xdr:row>
      <xdr:rowOff>828675</xdr:rowOff>
    </xdr:to>
    <xdr:pic>
      <xdr:nvPicPr>
        <xdr:cNvPr id="7" name="Picture 6" descr="Minero">
          <a:extLst>
            <a:ext uri="{FF2B5EF4-FFF2-40B4-BE49-F238E27FC236}">
              <a16:creationId xmlns:a16="http://schemas.microsoft.com/office/drawing/2014/main" id="{9A51FBFD-7056-4198-0221-B28E078F4796}"/>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2238376" y="1733550"/>
          <a:ext cx="639048" cy="7905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66676</xdr:colOff>
      <xdr:row>4</xdr:row>
      <xdr:rowOff>28575</xdr:rowOff>
    </xdr:from>
    <xdr:to>
      <xdr:col>2</xdr:col>
      <xdr:colOff>621031</xdr:colOff>
      <xdr:row>4</xdr:row>
      <xdr:rowOff>714375</xdr:rowOff>
    </xdr:to>
    <xdr:pic>
      <xdr:nvPicPr>
        <xdr:cNvPr id="8" name="Picture 7" descr="Torre bombardera">
          <a:extLst>
            <a:ext uri="{FF2B5EF4-FFF2-40B4-BE49-F238E27FC236}">
              <a16:creationId xmlns:a16="http://schemas.microsoft.com/office/drawing/2014/main" id="{07780FE4-740F-B5C1-C7CF-A6B8B3FA8847}"/>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2276476" y="866775"/>
          <a:ext cx="554355" cy="685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19050</xdr:colOff>
      <xdr:row>5</xdr:row>
      <xdr:rowOff>19050</xdr:rowOff>
    </xdr:from>
    <xdr:to>
      <xdr:col>2</xdr:col>
      <xdr:colOff>681197</xdr:colOff>
      <xdr:row>5</xdr:row>
      <xdr:rowOff>838200</xdr:rowOff>
    </xdr:to>
    <xdr:pic>
      <xdr:nvPicPr>
        <xdr:cNvPr id="9" name="Picture 8" descr="Arquero Mágico">
          <a:extLst>
            <a:ext uri="{FF2B5EF4-FFF2-40B4-BE49-F238E27FC236}">
              <a16:creationId xmlns:a16="http://schemas.microsoft.com/office/drawing/2014/main" id="{75EC05A0-F81E-B28E-22BA-CDF2A2A7A612}"/>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2228850" y="1581150"/>
          <a:ext cx="662147" cy="8191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219075</xdr:colOff>
      <xdr:row>3</xdr:row>
      <xdr:rowOff>38100</xdr:rowOff>
    </xdr:from>
    <xdr:to>
      <xdr:col>15</xdr:col>
      <xdr:colOff>485437</xdr:colOff>
      <xdr:row>4</xdr:row>
      <xdr:rowOff>704710</xdr:rowOff>
    </xdr:to>
    <xdr:pic>
      <xdr:nvPicPr>
        <xdr:cNvPr id="10" name="Picture 9">
          <a:extLst>
            <a:ext uri="{FF2B5EF4-FFF2-40B4-BE49-F238E27FC236}">
              <a16:creationId xmlns:a16="http://schemas.microsoft.com/office/drawing/2014/main" id="{120506AB-78AB-0692-B24A-289294FFA210}"/>
            </a:ext>
          </a:extLst>
        </xdr:cNvPr>
        <xdr:cNvPicPr>
          <a:picLocks noChangeAspect="1"/>
        </xdr:cNvPicPr>
      </xdr:nvPicPr>
      <xdr:blipFill>
        <a:blip xmlns:r="http://schemas.openxmlformats.org/officeDocument/2006/relationships" r:embed="rId9"/>
        <a:stretch>
          <a:fillRect/>
        </a:stretch>
      </xdr:blipFill>
      <xdr:spPr>
        <a:xfrm>
          <a:off x="11982450" y="1104900"/>
          <a:ext cx="2704762" cy="112381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104775</xdr:colOff>
      <xdr:row>8</xdr:row>
      <xdr:rowOff>19050</xdr:rowOff>
    </xdr:from>
    <xdr:to>
      <xdr:col>2</xdr:col>
      <xdr:colOff>682228</xdr:colOff>
      <xdr:row>8</xdr:row>
      <xdr:rowOff>733425</xdr:rowOff>
    </xdr:to>
    <xdr:pic>
      <xdr:nvPicPr>
        <xdr:cNvPr id="2" name="Picture 1" descr="Mini P.E.K.K.A">
          <a:extLst>
            <a:ext uri="{FF2B5EF4-FFF2-40B4-BE49-F238E27FC236}">
              <a16:creationId xmlns:a16="http://schemas.microsoft.com/office/drawing/2014/main" id="{F7EBD418-E355-3B1E-79B8-42897E5393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33600" y="2000250"/>
          <a:ext cx="577453" cy="7143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114301</xdr:colOff>
      <xdr:row>9</xdr:row>
      <xdr:rowOff>9525</xdr:rowOff>
    </xdr:from>
    <xdr:to>
      <xdr:col>2</xdr:col>
      <xdr:colOff>707153</xdr:colOff>
      <xdr:row>10</xdr:row>
      <xdr:rowOff>0</xdr:rowOff>
    </xdr:to>
    <xdr:pic>
      <xdr:nvPicPr>
        <xdr:cNvPr id="3" name="Picture 2" descr="Veneno">
          <a:extLst>
            <a:ext uri="{FF2B5EF4-FFF2-40B4-BE49-F238E27FC236}">
              <a16:creationId xmlns:a16="http://schemas.microsoft.com/office/drawing/2014/main" id="{283F0AB4-860C-A276-190E-9E4BF93D708B}"/>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143126" y="2743200"/>
          <a:ext cx="592852" cy="7334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85725</xdr:colOff>
      <xdr:row>7</xdr:row>
      <xdr:rowOff>19050</xdr:rowOff>
    </xdr:from>
    <xdr:to>
      <xdr:col>2</xdr:col>
      <xdr:colOff>686276</xdr:colOff>
      <xdr:row>7</xdr:row>
      <xdr:rowOff>762000</xdr:rowOff>
    </xdr:to>
    <xdr:pic>
      <xdr:nvPicPr>
        <xdr:cNvPr id="4" name="Picture 3" descr="Globo bombástico">
          <a:extLst>
            <a:ext uri="{FF2B5EF4-FFF2-40B4-BE49-F238E27FC236}">
              <a16:creationId xmlns:a16="http://schemas.microsoft.com/office/drawing/2014/main" id="{5CD39DAE-F572-4F70-00CC-35776630FF82}"/>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114550" y="1543050"/>
          <a:ext cx="600551" cy="742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114301</xdr:colOff>
      <xdr:row>5</xdr:row>
      <xdr:rowOff>57151</xdr:rowOff>
    </xdr:from>
    <xdr:to>
      <xdr:col>2</xdr:col>
      <xdr:colOff>699452</xdr:colOff>
      <xdr:row>5</xdr:row>
      <xdr:rowOff>781050</xdr:rowOff>
    </xdr:to>
    <xdr:pic>
      <xdr:nvPicPr>
        <xdr:cNvPr id="5" name="Picture 4" descr="Sabueso de lava">
          <a:extLst>
            <a:ext uri="{FF2B5EF4-FFF2-40B4-BE49-F238E27FC236}">
              <a16:creationId xmlns:a16="http://schemas.microsoft.com/office/drawing/2014/main" id="{D8191181-69FE-4AAA-44D0-6CA72F7F0505}"/>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143126" y="1123951"/>
          <a:ext cx="585151" cy="72389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123826</xdr:colOff>
      <xdr:row>6</xdr:row>
      <xdr:rowOff>28575</xdr:rowOff>
    </xdr:from>
    <xdr:to>
      <xdr:col>2</xdr:col>
      <xdr:colOff>685880</xdr:colOff>
      <xdr:row>7</xdr:row>
      <xdr:rowOff>9525</xdr:rowOff>
    </xdr:to>
    <xdr:pic>
      <xdr:nvPicPr>
        <xdr:cNvPr id="6" name="Picture 5" descr="Princesa">
          <a:extLst>
            <a:ext uri="{FF2B5EF4-FFF2-40B4-BE49-F238E27FC236}">
              <a16:creationId xmlns:a16="http://schemas.microsoft.com/office/drawing/2014/main" id="{CFEEF669-F112-D98E-7E8A-C3C72880577B}"/>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2152651" y="1905000"/>
          <a:ext cx="562054" cy="6953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76201</xdr:colOff>
      <xdr:row>10</xdr:row>
      <xdr:rowOff>19050</xdr:rowOff>
    </xdr:from>
    <xdr:to>
      <xdr:col>2</xdr:col>
      <xdr:colOff>746047</xdr:colOff>
      <xdr:row>10</xdr:row>
      <xdr:rowOff>847725</xdr:rowOff>
    </xdr:to>
    <xdr:pic>
      <xdr:nvPicPr>
        <xdr:cNvPr id="7" name="Picture 6" descr="Megaesbirro">
          <a:extLst>
            <a:ext uri="{FF2B5EF4-FFF2-40B4-BE49-F238E27FC236}">
              <a16:creationId xmlns:a16="http://schemas.microsoft.com/office/drawing/2014/main" id="{78A3D2B6-5EBC-1B83-36E1-F2F6FD167544}"/>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2105026" y="4895850"/>
          <a:ext cx="669846" cy="8286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95250</xdr:colOff>
      <xdr:row>11</xdr:row>
      <xdr:rowOff>19050</xdr:rowOff>
    </xdr:from>
    <xdr:to>
      <xdr:col>2</xdr:col>
      <xdr:colOff>752475</xdr:colOff>
      <xdr:row>11</xdr:row>
      <xdr:rowOff>832111</xdr:rowOff>
    </xdr:to>
    <xdr:pic>
      <xdr:nvPicPr>
        <xdr:cNvPr id="8" name="Picture 7" descr="Duende lanzadardos">
          <a:extLst>
            <a:ext uri="{FF2B5EF4-FFF2-40B4-BE49-F238E27FC236}">
              <a16:creationId xmlns:a16="http://schemas.microsoft.com/office/drawing/2014/main" id="{43C2CB8B-5728-C883-3A07-145D9C44A7DF}"/>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2124075" y="5753100"/>
          <a:ext cx="657225" cy="81306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85725</xdr:colOff>
      <xdr:row>4</xdr:row>
      <xdr:rowOff>19050</xdr:rowOff>
    </xdr:from>
    <xdr:to>
      <xdr:col>2</xdr:col>
      <xdr:colOff>686276</xdr:colOff>
      <xdr:row>4</xdr:row>
      <xdr:rowOff>762000</xdr:rowOff>
    </xdr:to>
    <xdr:pic>
      <xdr:nvPicPr>
        <xdr:cNvPr id="9" name="Picture 8" descr="Murciélagos">
          <a:extLst>
            <a:ext uri="{FF2B5EF4-FFF2-40B4-BE49-F238E27FC236}">
              <a16:creationId xmlns:a16="http://schemas.microsoft.com/office/drawing/2014/main" id="{9A051E27-3072-7157-8EE5-B9CE8D1CDC36}"/>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2114550" y="857250"/>
          <a:ext cx="600551" cy="742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104775</xdr:colOff>
      <xdr:row>3</xdr:row>
      <xdr:rowOff>85725</xdr:rowOff>
    </xdr:from>
    <xdr:to>
      <xdr:col>15</xdr:col>
      <xdr:colOff>447327</xdr:colOff>
      <xdr:row>4</xdr:row>
      <xdr:rowOff>695192</xdr:rowOff>
    </xdr:to>
    <xdr:pic>
      <xdr:nvPicPr>
        <xdr:cNvPr id="10" name="Picture 9">
          <a:extLst>
            <a:ext uri="{FF2B5EF4-FFF2-40B4-BE49-F238E27FC236}">
              <a16:creationId xmlns:a16="http://schemas.microsoft.com/office/drawing/2014/main" id="{42409579-4DC6-D4A4-B86B-2B2284463E26}"/>
            </a:ext>
          </a:extLst>
        </xdr:cNvPr>
        <xdr:cNvPicPr>
          <a:picLocks noChangeAspect="1"/>
        </xdr:cNvPicPr>
      </xdr:nvPicPr>
      <xdr:blipFill>
        <a:blip xmlns:r="http://schemas.openxmlformats.org/officeDocument/2006/relationships" r:embed="rId9"/>
        <a:stretch>
          <a:fillRect/>
        </a:stretch>
      </xdr:blipFill>
      <xdr:spPr>
        <a:xfrm>
          <a:off x="10896600" y="1152525"/>
          <a:ext cx="2780952" cy="1066667"/>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57151</xdr:colOff>
      <xdr:row>10</xdr:row>
      <xdr:rowOff>9526</xdr:rowOff>
    </xdr:from>
    <xdr:to>
      <xdr:col>2</xdr:col>
      <xdr:colOff>647700</xdr:colOff>
      <xdr:row>10</xdr:row>
      <xdr:rowOff>737791</xdr:rowOff>
    </xdr:to>
    <xdr:pic>
      <xdr:nvPicPr>
        <xdr:cNvPr id="2" name="Picture 1" descr="Rayo">
          <a:extLst>
            <a:ext uri="{FF2B5EF4-FFF2-40B4-BE49-F238E27FC236}">
              <a16:creationId xmlns:a16="http://schemas.microsoft.com/office/drawing/2014/main" id="{231FD053-EA8E-7689-2E46-DF44DC5008D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62151" y="2257426"/>
          <a:ext cx="590549" cy="72826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66676</xdr:colOff>
      <xdr:row>9</xdr:row>
      <xdr:rowOff>9525</xdr:rowOff>
    </xdr:from>
    <xdr:to>
      <xdr:col>2</xdr:col>
      <xdr:colOff>657225</xdr:colOff>
      <xdr:row>9</xdr:row>
      <xdr:rowOff>737791</xdr:rowOff>
    </xdr:to>
    <xdr:pic>
      <xdr:nvPicPr>
        <xdr:cNvPr id="3" name="Picture 2" descr="Mago eléctrico">
          <a:extLst>
            <a:ext uri="{FF2B5EF4-FFF2-40B4-BE49-F238E27FC236}">
              <a16:creationId xmlns:a16="http://schemas.microsoft.com/office/drawing/2014/main" id="{062CD2E1-B5B6-395A-1525-8CA3F574BB1D}"/>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971676" y="2028825"/>
          <a:ext cx="590549" cy="72826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47626</xdr:colOff>
      <xdr:row>8</xdr:row>
      <xdr:rowOff>9525</xdr:rowOff>
    </xdr:from>
    <xdr:to>
      <xdr:col>2</xdr:col>
      <xdr:colOff>695326</xdr:colOff>
      <xdr:row>8</xdr:row>
      <xdr:rowOff>808270</xdr:rowOff>
    </xdr:to>
    <xdr:pic>
      <xdr:nvPicPr>
        <xdr:cNvPr id="5" name="Picture 4" descr="Bebé Dragón">
          <a:extLst>
            <a:ext uri="{FF2B5EF4-FFF2-40B4-BE49-F238E27FC236}">
              <a16:creationId xmlns:a16="http://schemas.microsoft.com/office/drawing/2014/main" id="{4EF40DEF-49A3-FE53-D932-23B63B36E612}"/>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952626" y="1800225"/>
          <a:ext cx="647700" cy="79874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66676</xdr:colOff>
      <xdr:row>6</xdr:row>
      <xdr:rowOff>9525</xdr:rowOff>
    </xdr:from>
    <xdr:to>
      <xdr:col>2</xdr:col>
      <xdr:colOff>666750</xdr:colOff>
      <xdr:row>7</xdr:row>
      <xdr:rowOff>6587</xdr:rowOff>
    </xdr:to>
    <xdr:pic>
      <xdr:nvPicPr>
        <xdr:cNvPr id="6" name="Picture 5" descr="Bandida">
          <a:extLst>
            <a:ext uri="{FF2B5EF4-FFF2-40B4-BE49-F238E27FC236}">
              <a16:creationId xmlns:a16="http://schemas.microsoft.com/office/drawing/2014/main" id="{DB42D241-F79F-73F1-6803-B61CFFE1FB84}"/>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971676" y="1343025"/>
          <a:ext cx="600074" cy="74001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38101</xdr:colOff>
      <xdr:row>5</xdr:row>
      <xdr:rowOff>9526</xdr:rowOff>
    </xdr:from>
    <xdr:to>
      <xdr:col>2</xdr:col>
      <xdr:colOff>657225</xdr:colOff>
      <xdr:row>5</xdr:row>
      <xdr:rowOff>775452</xdr:rowOff>
    </xdr:to>
    <xdr:pic>
      <xdr:nvPicPr>
        <xdr:cNvPr id="7" name="Picture 6" descr="El Tronco">
          <a:extLst>
            <a:ext uri="{FF2B5EF4-FFF2-40B4-BE49-F238E27FC236}">
              <a16:creationId xmlns:a16="http://schemas.microsoft.com/office/drawing/2014/main" id="{2E806E04-1332-5717-4154-A5233F77B498}"/>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943101" y="1114426"/>
          <a:ext cx="619124" cy="76592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76200</xdr:colOff>
      <xdr:row>7</xdr:row>
      <xdr:rowOff>9526</xdr:rowOff>
    </xdr:from>
    <xdr:to>
      <xdr:col>2</xdr:col>
      <xdr:colOff>666750</xdr:colOff>
      <xdr:row>7</xdr:row>
      <xdr:rowOff>740104</xdr:rowOff>
    </xdr:to>
    <xdr:pic>
      <xdr:nvPicPr>
        <xdr:cNvPr id="8" name="Picture 7" descr="Esbirros">
          <a:extLst>
            <a:ext uri="{FF2B5EF4-FFF2-40B4-BE49-F238E27FC236}">
              <a16:creationId xmlns:a16="http://schemas.microsoft.com/office/drawing/2014/main" id="{ED833DCD-1896-F979-7569-3B23CAF3ECF5}"/>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981200" y="2647951"/>
          <a:ext cx="590550" cy="73057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57151</xdr:colOff>
      <xdr:row>4</xdr:row>
      <xdr:rowOff>9526</xdr:rowOff>
    </xdr:from>
    <xdr:to>
      <xdr:col>2</xdr:col>
      <xdr:colOff>676275</xdr:colOff>
      <xdr:row>5</xdr:row>
      <xdr:rowOff>3927</xdr:rowOff>
    </xdr:to>
    <xdr:pic>
      <xdr:nvPicPr>
        <xdr:cNvPr id="9" name="Picture 8" descr="Esqueletos">
          <a:extLst>
            <a:ext uri="{FF2B5EF4-FFF2-40B4-BE49-F238E27FC236}">
              <a16:creationId xmlns:a16="http://schemas.microsoft.com/office/drawing/2014/main" id="{8FC096FC-0DB1-F94B-2C96-5CAD5CE36BE2}"/>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962151" y="885826"/>
          <a:ext cx="619124" cy="76592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66675</xdr:colOff>
      <xdr:row>3</xdr:row>
      <xdr:rowOff>9525</xdr:rowOff>
    </xdr:from>
    <xdr:to>
      <xdr:col>2</xdr:col>
      <xdr:colOff>651828</xdr:colOff>
      <xdr:row>4</xdr:row>
      <xdr:rowOff>9525</xdr:rowOff>
    </xdr:to>
    <xdr:pic>
      <xdr:nvPicPr>
        <xdr:cNvPr id="10" name="Picture 9" descr="Gigante">
          <a:extLst>
            <a:ext uri="{FF2B5EF4-FFF2-40B4-BE49-F238E27FC236}">
              <a16:creationId xmlns:a16="http://schemas.microsoft.com/office/drawing/2014/main" id="{DB231184-AA48-9630-4F61-CFC8A1C43C5B}"/>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971675" y="657225"/>
          <a:ext cx="585153" cy="723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161925</xdr:colOff>
      <xdr:row>1</xdr:row>
      <xdr:rowOff>609600</xdr:rowOff>
    </xdr:from>
    <xdr:to>
      <xdr:col>15</xdr:col>
      <xdr:colOff>352096</xdr:colOff>
      <xdr:row>4</xdr:row>
      <xdr:rowOff>37967</xdr:rowOff>
    </xdr:to>
    <xdr:pic>
      <xdr:nvPicPr>
        <xdr:cNvPr id="11" name="Picture 10">
          <a:extLst>
            <a:ext uri="{FF2B5EF4-FFF2-40B4-BE49-F238E27FC236}">
              <a16:creationId xmlns:a16="http://schemas.microsoft.com/office/drawing/2014/main" id="{90D3786E-563B-0BF0-0366-CE226C80FBBA}"/>
            </a:ext>
          </a:extLst>
        </xdr:cNvPr>
        <xdr:cNvPicPr>
          <a:picLocks noChangeAspect="1"/>
        </xdr:cNvPicPr>
      </xdr:nvPicPr>
      <xdr:blipFill>
        <a:blip xmlns:r="http://schemas.openxmlformats.org/officeDocument/2006/relationships" r:embed="rId9"/>
        <a:stretch>
          <a:fillRect/>
        </a:stretch>
      </xdr:blipFill>
      <xdr:spPr>
        <a:xfrm>
          <a:off x="12144375" y="800100"/>
          <a:ext cx="2628571" cy="1066667"/>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5EC9E-5997-4085-985D-2A554E31BA79}">
  <dimension ref="B1:V7"/>
  <sheetViews>
    <sheetView tabSelected="1" workbookViewId="0">
      <selection activeCell="E2" sqref="E2"/>
    </sheetView>
  </sheetViews>
  <sheetFormatPr baseColWidth="10" defaultColWidth="8.7265625" defaultRowHeight="14.5" x14ac:dyDescent="0.35"/>
  <cols>
    <col min="3" max="3" width="25.453125" customWidth="1"/>
    <col min="4" max="4" width="31.7265625" customWidth="1"/>
    <col min="5" max="5" width="59.54296875" customWidth="1"/>
    <col min="6" max="6" width="9.1796875" customWidth="1"/>
  </cols>
  <sheetData>
    <row r="1" spans="2:22" x14ac:dyDescent="0.35">
      <c r="C1" t="s">
        <v>50</v>
      </c>
      <c r="D1">
        <v>1046022</v>
      </c>
    </row>
    <row r="2" spans="2:22" x14ac:dyDescent="0.35">
      <c r="C2" t="s">
        <v>51</v>
      </c>
      <c r="D2">
        <v>1096122</v>
      </c>
    </row>
    <row r="3" spans="2:22" ht="60" x14ac:dyDescent="0.4">
      <c r="B3" s="1"/>
      <c r="C3" s="2" t="s">
        <v>0</v>
      </c>
      <c r="D3" s="3" t="s">
        <v>1</v>
      </c>
    </row>
    <row r="4" spans="2:22" ht="75.5" x14ac:dyDescent="0.35">
      <c r="B4" s="4">
        <v>1</v>
      </c>
      <c r="C4" s="5" t="s">
        <v>2</v>
      </c>
      <c r="D4" s="6" t="s">
        <v>4</v>
      </c>
      <c r="E4" s="8" t="s">
        <v>49</v>
      </c>
    </row>
    <row r="5" spans="2:22" ht="90.5" x14ac:dyDescent="0.35">
      <c r="B5" s="4">
        <v>2</v>
      </c>
      <c r="C5" s="5" t="s">
        <v>3</v>
      </c>
      <c r="D5" s="6" t="s">
        <v>5</v>
      </c>
    </row>
    <row r="7" spans="2:22" x14ac:dyDescent="0.35">
      <c r="E7" s="7"/>
      <c r="F7" s="7"/>
      <c r="G7" s="7"/>
      <c r="H7" s="7"/>
      <c r="I7" s="7"/>
      <c r="J7" s="7"/>
      <c r="K7" s="7"/>
      <c r="L7" s="7"/>
      <c r="M7" s="7"/>
      <c r="N7" s="7"/>
      <c r="O7" s="7"/>
      <c r="P7" s="7"/>
      <c r="Q7" s="7"/>
      <c r="R7" s="7"/>
      <c r="S7" s="7"/>
      <c r="T7" s="7"/>
      <c r="U7" s="7"/>
      <c r="V7" s="7"/>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8FF1B1-94F6-4E06-97C5-83A2E385FFCF}">
  <dimension ref="A1:K12"/>
  <sheetViews>
    <sheetView topLeftCell="E1" workbookViewId="0">
      <selection activeCell="D3" sqref="D3"/>
    </sheetView>
  </sheetViews>
  <sheetFormatPr baseColWidth="10" defaultColWidth="8.7265625" defaultRowHeight="14.5" x14ac:dyDescent="0.35"/>
  <cols>
    <col min="2" max="2" width="23" customWidth="1"/>
    <col min="3" max="3" width="12.7265625" customWidth="1"/>
    <col min="4" max="4" width="18.81640625" customWidth="1"/>
    <col min="6" max="6" width="19.81640625" customWidth="1"/>
    <col min="7" max="7" width="3.26953125" customWidth="1"/>
    <col min="8" max="8" width="27.26953125" customWidth="1"/>
    <col min="9" max="9" width="3.1796875" customWidth="1"/>
    <col min="10" max="10" width="28.453125" customWidth="1"/>
    <col min="11" max="11" width="24.7265625" customWidth="1"/>
  </cols>
  <sheetData>
    <row r="1" spans="1:11" ht="54" x14ac:dyDescent="0.4">
      <c r="B1" s="10" t="s">
        <v>6</v>
      </c>
      <c r="J1" s="13" t="s">
        <v>20</v>
      </c>
    </row>
    <row r="2" spans="1:11" ht="17.5" x14ac:dyDescent="0.35">
      <c r="A2" s="11"/>
      <c r="B2" s="12" t="s">
        <v>7</v>
      </c>
      <c r="C2" s="12" t="s">
        <v>9</v>
      </c>
      <c r="D2" s="12" t="s">
        <v>10</v>
      </c>
      <c r="E2" s="12" t="s">
        <v>11</v>
      </c>
      <c r="F2" s="12" t="s">
        <v>12</v>
      </c>
      <c r="J2" s="14" t="s">
        <v>22</v>
      </c>
      <c r="K2" s="14" t="s">
        <v>21</v>
      </c>
    </row>
    <row r="3" spans="1:11" ht="70.5" customHeight="1" x14ac:dyDescent="0.35">
      <c r="A3" s="12">
        <v>1</v>
      </c>
      <c r="B3" s="12" t="s">
        <v>8</v>
      </c>
      <c r="C3" s="12"/>
      <c r="D3" s="12">
        <v>4</v>
      </c>
      <c r="E3" s="12">
        <v>318</v>
      </c>
      <c r="F3" s="12">
        <v>1696</v>
      </c>
      <c r="J3" s="14">
        <f>SUM(E3:E10)</f>
        <v>2002</v>
      </c>
      <c r="K3" s="14">
        <f>SUM(F3:F10)</f>
        <v>4748</v>
      </c>
    </row>
    <row r="4" spans="1:11" ht="75" customHeight="1" x14ac:dyDescent="0.35">
      <c r="A4" s="12">
        <v>2</v>
      </c>
      <c r="B4" s="12" t="s">
        <v>13</v>
      </c>
      <c r="C4" s="12"/>
      <c r="D4" s="12">
        <v>2</v>
      </c>
      <c r="E4" s="12">
        <v>290</v>
      </c>
      <c r="F4" s="12">
        <v>0</v>
      </c>
    </row>
    <row r="5" spans="1:11" ht="69" customHeight="1" x14ac:dyDescent="0.35">
      <c r="A5" s="12">
        <v>3</v>
      </c>
      <c r="B5" s="12" t="s">
        <v>14</v>
      </c>
      <c r="C5" s="12"/>
      <c r="D5" s="12">
        <v>4</v>
      </c>
      <c r="E5" s="12">
        <v>218</v>
      </c>
      <c r="F5" s="12">
        <v>720</v>
      </c>
    </row>
    <row r="6" spans="1:11" ht="74.25" customHeight="1" x14ac:dyDescent="0.35">
      <c r="A6" s="12">
        <v>4</v>
      </c>
      <c r="B6" s="12" t="s">
        <v>15</v>
      </c>
      <c r="C6" s="12"/>
      <c r="D6" s="12">
        <v>1</v>
      </c>
      <c r="E6" s="12">
        <v>110</v>
      </c>
      <c r="F6" s="12">
        <v>230</v>
      </c>
    </row>
    <row r="7" spans="1:11" ht="74.25" customHeight="1" x14ac:dyDescent="0.35">
      <c r="A7" s="12">
        <v>5</v>
      </c>
      <c r="B7" s="12" t="s">
        <v>16</v>
      </c>
      <c r="C7" s="12"/>
      <c r="D7" s="12">
        <v>2</v>
      </c>
      <c r="E7" s="12">
        <v>84</v>
      </c>
      <c r="F7" s="12">
        <v>1197</v>
      </c>
    </row>
    <row r="8" spans="1:11" ht="64.5" customHeight="1" x14ac:dyDescent="0.35">
      <c r="A8" s="12">
        <v>6</v>
      </c>
      <c r="B8" s="12" t="s">
        <v>17</v>
      </c>
      <c r="C8" s="12"/>
      <c r="D8" s="12">
        <v>4</v>
      </c>
      <c r="E8" s="12">
        <v>689</v>
      </c>
      <c r="F8" s="12">
        <v>0</v>
      </c>
    </row>
    <row r="9" spans="1:11" ht="68.25" customHeight="1" x14ac:dyDescent="0.35">
      <c r="A9" s="12">
        <v>7</v>
      </c>
      <c r="B9" s="12" t="s">
        <v>18</v>
      </c>
      <c r="C9" s="12"/>
      <c r="D9" s="12">
        <v>3</v>
      </c>
      <c r="E9" s="12">
        <v>212</v>
      </c>
      <c r="F9" s="12">
        <v>824</v>
      </c>
    </row>
    <row r="10" spans="1:11" ht="70.5" customHeight="1" x14ac:dyDescent="0.35">
      <c r="A10" s="12">
        <v>8</v>
      </c>
      <c r="B10" s="12" t="s">
        <v>19</v>
      </c>
      <c r="C10" s="12"/>
      <c r="D10" s="12">
        <v>1</v>
      </c>
      <c r="E10" s="12">
        <v>81</v>
      </c>
      <c r="F10" s="12">
        <v>81</v>
      </c>
    </row>
    <row r="11" spans="1:11" ht="17.5" x14ac:dyDescent="0.35">
      <c r="H11" s="9" t="s">
        <v>23</v>
      </c>
    </row>
    <row r="12" spans="1:11" ht="139.5" x14ac:dyDescent="0.35">
      <c r="H12" s="15" t="s">
        <v>24</v>
      </c>
    </row>
  </sheetData>
  <pageMargins left="0.7" right="0.7" top="0.75" bottom="0.75" header="0.3" footer="0.3"/>
  <pageSetup orientation="portrait" horizontalDpi="0" verticalDpi="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0FC816-D55E-411A-9303-A632D8849112}">
  <dimension ref="A3:K14"/>
  <sheetViews>
    <sheetView topLeftCell="D1" workbookViewId="0">
      <selection activeCell="Q6" sqref="Q6"/>
    </sheetView>
  </sheetViews>
  <sheetFormatPr baseColWidth="10" defaultColWidth="8.7265625" defaultRowHeight="14.5" x14ac:dyDescent="0.35"/>
  <cols>
    <col min="2" max="2" width="24" customWidth="1"/>
    <col min="3" max="3" width="10.26953125" customWidth="1"/>
    <col min="4" max="4" width="18.453125" customWidth="1"/>
    <col min="6" max="6" width="19" customWidth="1"/>
    <col min="8" max="8" width="27.81640625" customWidth="1"/>
    <col min="10" max="10" width="25.81640625" customWidth="1"/>
    <col min="11" max="11" width="14.453125" customWidth="1"/>
  </cols>
  <sheetData>
    <row r="3" spans="1:11" ht="54" x14ac:dyDescent="0.4">
      <c r="B3" s="22" t="s">
        <v>6</v>
      </c>
      <c r="J3" s="27" t="s">
        <v>20</v>
      </c>
    </row>
    <row r="4" spans="1:11" ht="35" x14ac:dyDescent="0.35">
      <c r="A4" s="23"/>
      <c r="B4" s="24" t="s">
        <v>7</v>
      </c>
      <c r="C4" s="24" t="s">
        <v>9</v>
      </c>
      <c r="D4" s="24" t="s">
        <v>10</v>
      </c>
      <c r="E4" s="24" t="s">
        <v>11</v>
      </c>
      <c r="F4" s="24" t="s">
        <v>12</v>
      </c>
      <c r="J4" s="24" t="s">
        <v>22</v>
      </c>
      <c r="K4" s="25" t="s">
        <v>21</v>
      </c>
    </row>
    <row r="5" spans="1:11" ht="57" customHeight="1" x14ac:dyDescent="0.35">
      <c r="A5" s="24">
        <v>1</v>
      </c>
      <c r="B5" s="25" t="s">
        <v>32</v>
      </c>
      <c r="C5" s="24"/>
      <c r="D5" s="24">
        <v>4</v>
      </c>
      <c r="E5" s="24">
        <v>222</v>
      </c>
      <c r="F5" s="24">
        <v>1356</v>
      </c>
      <c r="J5" s="24">
        <f>SUM(E5:E12)</f>
        <v>1748</v>
      </c>
      <c r="K5" s="24">
        <f>SUM(F5:F12)</f>
        <v>5470</v>
      </c>
    </row>
    <row r="6" spans="1:11" ht="69" customHeight="1" x14ac:dyDescent="0.35">
      <c r="A6" s="24">
        <v>2</v>
      </c>
      <c r="B6" s="24" t="s">
        <v>33</v>
      </c>
      <c r="C6" s="24"/>
      <c r="D6" s="24">
        <v>4</v>
      </c>
      <c r="E6" s="24">
        <v>134</v>
      </c>
      <c r="F6" s="24">
        <v>532</v>
      </c>
    </row>
    <row r="7" spans="1:11" ht="66" customHeight="1" x14ac:dyDescent="0.35">
      <c r="A7" s="24">
        <v>3</v>
      </c>
      <c r="B7" s="24" t="s">
        <v>34</v>
      </c>
      <c r="C7" s="24"/>
      <c r="D7" s="24">
        <v>3</v>
      </c>
      <c r="E7" s="24">
        <v>193</v>
      </c>
      <c r="F7" s="24">
        <v>1210</v>
      </c>
    </row>
    <row r="8" spans="1:11" ht="54.75" customHeight="1" x14ac:dyDescent="0.35">
      <c r="A8" s="24">
        <v>4</v>
      </c>
      <c r="B8" s="24" t="s">
        <v>35</v>
      </c>
      <c r="C8" s="24"/>
      <c r="D8" s="24">
        <v>2</v>
      </c>
      <c r="E8" s="24">
        <v>81</v>
      </c>
      <c r="F8" s="24">
        <v>133</v>
      </c>
    </row>
    <row r="9" spans="1:11" ht="65.25" customHeight="1" x14ac:dyDescent="0.35">
      <c r="A9" s="24">
        <v>5</v>
      </c>
      <c r="B9" s="24" t="s">
        <v>13</v>
      </c>
      <c r="C9" s="24"/>
      <c r="D9" s="24">
        <v>2</v>
      </c>
      <c r="E9" s="24">
        <v>290</v>
      </c>
      <c r="F9" s="24">
        <v>0</v>
      </c>
    </row>
    <row r="10" spans="1:11" ht="63" customHeight="1" x14ac:dyDescent="0.35">
      <c r="A10" s="24">
        <v>6</v>
      </c>
      <c r="B10" s="24" t="s">
        <v>36</v>
      </c>
      <c r="C10" s="24"/>
      <c r="D10" s="24">
        <v>3</v>
      </c>
      <c r="E10" s="24">
        <v>169</v>
      </c>
      <c r="F10" s="24">
        <v>0</v>
      </c>
    </row>
    <row r="11" spans="1:11" ht="57" customHeight="1" x14ac:dyDescent="0.35">
      <c r="A11" s="24">
        <v>7</v>
      </c>
      <c r="B11" s="24" t="s">
        <v>37</v>
      </c>
      <c r="C11" s="24"/>
      <c r="D11" s="24">
        <v>4</v>
      </c>
      <c r="E11" s="24">
        <v>267</v>
      </c>
      <c r="F11" s="24">
        <v>1908</v>
      </c>
    </row>
    <row r="12" spans="1:11" ht="61.5" customHeight="1" x14ac:dyDescent="0.35">
      <c r="A12" s="24">
        <v>8</v>
      </c>
      <c r="B12" s="24" t="s">
        <v>38</v>
      </c>
      <c r="C12" s="24"/>
      <c r="D12" s="24">
        <v>2</v>
      </c>
      <c r="E12" s="24">
        <v>392</v>
      </c>
      <c r="F12" s="24">
        <v>331</v>
      </c>
    </row>
    <row r="13" spans="1:11" ht="17.5" x14ac:dyDescent="0.35">
      <c r="H13" s="22" t="s">
        <v>23</v>
      </c>
    </row>
    <row r="14" spans="1:11" ht="124" x14ac:dyDescent="0.35">
      <c r="H14" s="26" t="s">
        <v>39</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118F9E-CA22-4773-B0C7-C4746C8785E8}">
  <dimension ref="A3:K14"/>
  <sheetViews>
    <sheetView topLeftCell="C1" workbookViewId="0">
      <selection activeCell="J14" sqref="J14"/>
    </sheetView>
  </sheetViews>
  <sheetFormatPr baseColWidth="10" defaultColWidth="8.7265625" defaultRowHeight="14.5" x14ac:dyDescent="0.35"/>
  <cols>
    <col min="2" max="2" width="21.26953125" customWidth="1"/>
    <col min="3" max="3" width="12" customWidth="1"/>
    <col min="4" max="4" width="19.7265625" customWidth="1"/>
    <col min="6" max="6" width="18.453125" customWidth="1"/>
    <col min="9" max="9" width="26.7265625" customWidth="1"/>
    <col min="10" max="10" width="27.81640625" customWidth="1"/>
    <col min="11" max="11" width="16.81640625" customWidth="1"/>
  </cols>
  <sheetData>
    <row r="3" spans="1:11" ht="54" x14ac:dyDescent="0.4">
      <c r="B3" s="28" t="s">
        <v>6</v>
      </c>
      <c r="J3" s="32" t="s">
        <v>20</v>
      </c>
    </row>
    <row r="4" spans="1:11" ht="35" x14ac:dyDescent="0.35">
      <c r="A4" s="29"/>
      <c r="B4" s="30" t="s">
        <v>7</v>
      </c>
      <c r="C4" s="30" t="s">
        <v>9</v>
      </c>
      <c r="D4" s="30" t="s">
        <v>10</v>
      </c>
      <c r="E4" s="30" t="s">
        <v>11</v>
      </c>
      <c r="F4" s="30" t="s">
        <v>12</v>
      </c>
      <c r="J4" s="30" t="s">
        <v>22</v>
      </c>
      <c r="K4" s="31" t="s">
        <v>21</v>
      </c>
    </row>
    <row r="5" spans="1:11" ht="62.25" customHeight="1" x14ac:dyDescent="0.35">
      <c r="A5" s="30">
        <v>1</v>
      </c>
      <c r="B5" s="30" t="s">
        <v>40</v>
      </c>
      <c r="C5" s="29"/>
      <c r="D5" s="30">
        <v>2</v>
      </c>
      <c r="E5" s="30">
        <v>81</v>
      </c>
      <c r="F5" s="30">
        <v>81</v>
      </c>
      <c r="J5" s="30">
        <f>SUM(E5:E12)</f>
        <v>2834</v>
      </c>
      <c r="K5" s="30">
        <f>SUM(F5:F12)</f>
        <v>8291</v>
      </c>
    </row>
    <row r="6" spans="1:11" ht="63.75" customHeight="1" x14ac:dyDescent="0.35">
      <c r="A6" s="30">
        <v>2</v>
      </c>
      <c r="B6" s="30" t="s">
        <v>41</v>
      </c>
      <c r="C6" s="29"/>
      <c r="D6" s="30">
        <v>7</v>
      </c>
      <c r="E6" s="30">
        <v>54</v>
      </c>
      <c r="F6" s="30">
        <v>3811</v>
      </c>
    </row>
    <row r="7" spans="1:11" ht="56.25" customHeight="1" x14ac:dyDescent="0.35">
      <c r="A7" s="30">
        <v>3</v>
      </c>
      <c r="B7" s="30" t="s">
        <v>42</v>
      </c>
      <c r="C7" s="29"/>
      <c r="D7" s="30">
        <v>3</v>
      </c>
      <c r="E7" s="30">
        <v>169</v>
      </c>
      <c r="F7" s="30">
        <v>261</v>
      </c>
    </row>
    <row r="8" spans="1:11" ht="62.25" customHeight="1" x14ac:dyDescent="0.35">
      <c r="A8" s="30">
        <v>4</v>
      </c>
      <c r="B8" s="31" t="s">
        <v>47</v>
      </c>
      <c r="C8" s="29"/>
      <c r="D8" s="30">
        <v>5</v>
      </c>
      <c r="E8" s="30">
        <v>640</v>
      </c>
      <c r="F8" s="30">
        <v>1680</v>
      </c>
    </row>
    <row r="9" spans="1:11" ht="59.25" customHeight="1" x14ac:dyDescent="0.35">
      <c r="A9" s="30">
        <v>5</v>
      </c>
      <c r="B9" s="30" t="s">
        <v>43</v>
      </c>
      <c r="C9" s="29"/>
      <c r="D9" s="30">
        <v>4</v>
      </c>
      <c r="E9" s="30">
        <v>720</v>
      </c>
      <c r="F9" s="30">
        <v>1361</v>
      </c>
    </row>
    <row r="10" spans="1:11" ht="58.5" customHeight="1" x14ac:dyDescent="0.35">
      <c r="A10" s="30">
        <v>6</v>
      </c>
      <c r="B10" s="30" t="s">
        <v>44</v>
      </c>
      <c r="C10" s="29"/>
      <c r="D10" s="30">
        <v>4</v>
      </c>
      <c r="E10" s="30">
        <v>728</v>
      </c>
      <c r="F10" s="30">
        <v>0</v>
      </c>
    </row>
    <row r="11" spans="1:11" ht="67.5" customHeight="1" x14ac:dyDescent="0.35">
      <c r="A11" s="30">
        <v>7</v>
      </c>
      <c r="B11" s="30" t="s">
        <v>45</v>
      </c>
      <c r="C11" s="29"/>
      <c r="D11" s="30">
        <v>3</v>
      </c>
      <c r="E11" s="30">
        <v>311</v>
      </c>
      <c r="F11" s="30">
        <v>837</v>
      </c>
    </row>
    <row r="12" spans="1:11" ht="67.5" customHeight="1" x14ac:dyDescent="0.35">
      <c r="A12" s="30">
        <v>8</v>
      </c>
      <c r="B12" s="31" t="s">
        <v>46</v>
      </c>
      <c r="C12" s="29"/>
      <c r="D12" s="30">
        <v>3</v>
      </c>
      <c r="E12" s="30">
        <v>131</v>
      </c>
      <c r="F12" s="30">
        <v>260</v>
      </c>
    </row>
    <row r="13" spans="1:11" ht="17.5" x14ac:dyDescent="0.35">
      <c r="I13" s="28" t="s">
        <v>23</v>
      </c>
    </row>
    <row r="14" spans="1:11" ht="124" x14ac:dyDescent="0.35">
      <c r="I14" s="33" t="s">
        <v>48</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EADF21-4BE1-4669-9780-E019487ED862}">
  <dimension ref="A2:K13"/>
  <sheetViews>
    <sheetView workbookViewId="0">
      <selection activeCell="H9" sqref="H9"/>
    </sheetView>
  </sheetViews>
  <sheetFormatPr baseColWidth="10" defaultColWidth="8.7265625" defaultRowHeight="14.5" x14ac:dyDescent="0.35"/>
  <cols>
    <col min="2" max="2" width="19.453125" customWidth="1"/>
    <col min="3" max="3" width="10.54296875" customWidth="1"/>
    <col min="4" max="4" width="18.26953125" customWidth="1"/>
    <col min="6" max="6" width="19.453125" customWidth="1"/>
    <col min="8" max="8" width="27.453125" customWidth="1"/>
    <col min="10" max="10" width="24.26953125" customWidth="1"/>
    <col min="11" max="11" width="23.7265625" customWidth="1"/>
  </cols>
  <sheetData>
    <row r="2" spans="1:11" ht="54" x14ac:dyDescent="0.4">
      <c r="B2" s="21" t="s">
        <v>6</v>
      </c>
      <c r="J2" s="20" t="s">
        <v>20</v>
      </c>
    </row>
    <row r="3" spans="1:11" ht="17.5" x14ac:dyDescent="0.35">
      <c r="A3" s="17"/>
      <c r="B3" s="18" t="s">
        <v>7</v>
      </c>
      <c r="C3" s="18" t="s">
        <v>9</v>
      </c>
      <c r="D3" s="18" t="s">
        <v>10</v>
      </c>
      <c r="E3" s="18" t="s">
        <v>11</v>
      </c>
      <c r="F3" s="18" t="s">
        <v>12</v>
      </c>
      <c r="J3" s="18" t="s">
        <v>22</v>
      </c>
      <c r="K3" s="18" t="s">
        <v>21</v>
      </c>
    </row>
    <row r="4" spans="1:11" ht="57" customHeight="1" x14ac:dyDescent="0.35">
      <c r="A4" s="18">
        <v>1</v>
      </c>
      <c r="B4" s="18" t="s">
        <v>25</v>
      </c>
      <c r="C4" s="17"/>
      <c r="D4" s="18">
        <v>5</v>
      </c>
      <c r="E4" s="18">
        <v>254</v>
      </c>
      <c r="F4" s="18">
        <v>4091</v>
      </c>
      <c r="J4" s="18">
        <f>SUM(E4:E11)</f>
        <v>2361</v>
      </c>
      <c r="K4" s="18">
        <f>SUM(F4:F11)</f>
        <v>7174</v>
      </c>
    </row>
    <row r="5" spans="1:11" ht="60.75" customHeight="1" x14ac:dyDescent="0.35">
      <c r="A5" s="18">
        <v>2</v>
      </c>
      <c r="B5" s="18" t="s">
        <v>19</v>
      </c>
      <c r="C5" s="17"/>
      <c r="D5" s="18">
        <v>1</v>
      </c>
      <c r="E5" s="18">
        <v>81</v>
      </c>
      <c r="F5" s="18">
        <v>81</v>
      </c>
    </row>
    <row r="6" spans="1:11" ht="62.25" customHeight="1" x14ac:dyDescent="0.35">
      <c r="A6" s="18">
        <v>3</v>
      </c>
      <c r="B6" s="18" t="s">
        <v>13</v>
      </c>
      <c r="C6" s="17"/>
      <c r="D6" s="18">
        <v>2</v>
      </c>
      <c r="E6" s="18">
        <v>290</v>
      </c>
      <c r="F6" s="18">
        <v>0</v>
      </c>
    </row>
    <row r="7" spans="1:11" ht="58.5" customHeight="1" x14ac:dyDescent="0.35">
      <c r="A7" s="18">
        <v>4</v>
      </c>
      <c r="B7" s="18" t="s">
        <v>26</v>
      </c>
      <c r="C7" s="17"/>
      <c r="D7" s="18">
        <v>3</v>
      </c>
      <c r="E7" s="18">
        <v>193</v>
      </c>
      <c r="F7" s="18">
        <v>907</v>
      </c>
    </row>
    <row r="8" spans="1:11" ht="58.5" customHeight="1" x14ac:dyDescent="0.35">
      <c r="A8" s="18">
        <v>5</v>
      </c>
      <c r="B8" s="18" t="s">
        <v>27</v>
      </c>
      <c r="C8" s="17"/>
      <c r="D8" s="18">
        <v>3</v>
      </c>
      <c r="E8" s="18">
        <v>102</v>
      </c>
      <c r="F8" s="18">
        <v>230</v>
      </c>
    </row>
    <row r="9" spans="1:11" ht="64.5" customHeight="1" x14ac:dyDescent="0.35">
      <c r="A9" s="18">
        <v>6</v>
      </c>
      <c r="B9" s="18" t="s">
        <v>28</v>
      </c>
      <c r="C9" s="17"/>
      <c r="D9" s="18">
        <v>4</v>
      </c>
      <c r="E9" s="18">
        <v>160</v>
      </c>
      <c r="F9" s="18">
        <v>1152</v>
      </c>
    </row>
    <row r="10" spans="1:11" ht="58.5" customHeight="1" x14ac:dyDescent="0.35">
      <c r="A10" s="18">
        <v>7</v>
      </c>
      <c r="B10" s="18" t="s">
        <v>29</v>
      </c>
      <c r="C10" s="17"/>
      <c r="D10" s="18">
        <v>4</v>
      </c>
      <c r="E10" s="18">
        <v>225</v>
      </c>
      <c r="F10" s="18">
        <v>713</v>
      </c>
    </row>
    <row r="11" spans="1:11" ht="58.5" customHeight="1" x14ac:dyDescent="0.35">
      <c r="A11" s="18">
        <v>8</v>
      </c>
      <c r="B11" s="18" t="s">
        <v>30</v>
      </c>
      <c r="C11" s="17"/>
      <c r="D11" s="18">
        <v>6</v>
      </c>
      <c r="E11" s="18">
        <v>1056</v>
      </c>
      <c r="F11" s="18">
        <v>0</v>
      </c>
    </row>
    <row r="12" spans="1:11" ht="17.5" x14ac:dyDescent="0.35">
      <c r="A12" s="16"/>
      <c r="H12" s="16" t="s">
        <v>23</v>
      </c>
    </row>
    <row r="13" spans="1:11" ht="108.5" x14ac:dyDescent="0.35">
      <c r="A13" s="16"/>
      <c r="H13" s="19" t="s">
        <v>31</v>
      </c>
    </row>
  </sheetData>
  <pageMargins left="0.7" right="0.7" top="0.75" bottom="0.75" header="0.3" footer="0.3"/>
  <pageSetup orientation="portrait" horizontalDpi="0" verticalDpi="0"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o" ma:contentTypeID="0x010100CA19A2CC49B0E84BA38D911F04FF6E95" ma:contentTypeVersion="5" ma:contentTypeDescription="Crear nuevo documento." ma:contentTypeScope="" ma:versionID="54f70ff42c2fe7765f585b083be14551">
  <xsd:schema xmlns:xsd="http://www.w3.org/2001/XMLSchema" xmlns:xs="http://www.w3.org/2001/XMLSchema" xmlns:p="http://schemas.microsoft.com/office/2006/metadata/properties" xmlns:ns3="d4fb62f7-5b40-4092-9f03-80c7f305ee05" xmlns:ns4="614bafc9-ea11-47c5-8285-9e3dd01cd5cf" targetNamespace="http://schemas.microsoft.com/office/2006/metadata/properties" ma:root="true" ma:fieldsID="202bb63e29c3d36b64c944fcaa4c283f" ns3:_="" ns4:_="">
    <xsd:import namespace="d4fb62f7-5b40-4092-9f03-80c7f305ee05"/>
    <xsd:import namespace="614bafc9-ea11-47c5-8285-9e3dd01cd5cf"/>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4fb62f7-5b40-4092-9f03-80c7f305ee0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614bafc9-ea11-47c5-8285-9e3dd01cd5cf" elementFormDefault="qualified">
    <xsd:import namespace="http://schemas.microsoft.com/office/2006/documentManagement/types"/>
    <xsd:import namespace="http://schemas.microsoft.com/office/infopath/2007/PartnerControls"/>
    <xsd:element name="SharedWithUsers" ma:index="10"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Detalles de uso compartido" ma:internalName="SharedWithDetails" ma:readOnly="true">
      <xsd:simpleType>
        <xsd:restriction base="dms:Note">
          <xsd:maxLength value="255"/>
        </xsd:restriction>
      </xsd:simpleType>
    </xsd:element>
    <xsd:element name="SharingHintHash" ma:index="12" nillable="true" ma:displayName="Hash de la sugerencia para compartir"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AF41EA5E-4699-404C-84D2-6D6691159520}">
  <ds:schemaRefs>
    <ds:schemaRef ds:uri="http://schemas.microsoft.com/sharepoint/v3/contenttype/forms"/>
  </ds:schemaRefs>
</ds:datastoreItem>
</file>

<file path=customXml/itemProps2.xml><?xml version="1.0" encoding="utf-8"?>
<ds:datastoreItem xmlns:ds="http://schemas.openxmlformats.org/officeDocument/2006/customXml" ds:itemID="{71541ED5-7EA6-4968-96E6-AE70F30DE49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4fb62f7-5b40-4092-9f03-80c7f305ee05"/>
    <ds:schemaRef ds:uri="614bafc9-ea11-47c5-8285-9e3dd01cd5c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30F6383C-7B11-4B7A-B5CC-9F6EE8C0F7FB}">
  <ds:schemaRefs>
    <ds:schemaRef ds:uri="http://purl.org/dc/terms/"/>
    <ds:schemaRef ds:uri="http://schemas.openxmlformats.org/package/2006/metadata/core-properties"/>
    <ds:schemaRef ds:uri="http://purl.org/dc/dcmitype/"/>
    <ds:schemaRef ds:uri="http://schemas.microsoft.com/office/infopath/2007/PartnerControls"/>
    <ds:schemaRef ds:uri="http://purl.org/dc/elements/1.1/"/>
    <ds:schemaRef ds:uri="http://schemas.microsoft.com/office/2006/documentManagement/types"/>
    <ds:schemaRef ds:uri="614bafc9-ea11-47c5-8285-9e3dd01cd5cf"/>
    <ds:schemaRef ds:uri="d4fb62f7-5b40-4092-9f03-80c7f305ee05"/>
    <ds:schemaRef ds:uri="http://schemas.microsoft.com/office/2006/metadata/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Estrategia</vt:lpstr>
      <vt:lpstr>eldosconseis - Jugador 1</vt:lpstr>
      <vt:lpstr>Minercontrol - Jugador 2</vt:lpstr>
      <vt:lpstr>Lavaloon - Jugador 2</vt:lpstr>
      <vt:lpstr>subecopas - Jugador 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MyMobile</cp:lastModifiedBy>
  <dcterms:created xsi:type="dcterms:W3CDTF">2022-11-10T03:52:38Z</dcterms:created>
  <dcterms:modified xsi:type="dcterms:W3CDTF">2022-11-17T22:51:28Z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0x010100CA19A2CC49B0E84BA38D911F04FF6E95</vt:lpwstr>
  </property>
</Properties>
</file>