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<sst xmlns="http://schemas.openxmlformats.org/spreadsheetml/2006/main" count="7" uniqueCount="7">
  <si>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Input Size</t>
  </si>
  <si>
    <t>rand_time (s)</t>
  </si>
  <si>
    <t>deter_time (s)</t>
  </si>
  <si>
    <t>ratio</t>
  </si>
  <si>
    <t>slope_rand</t>
  </si>
  <si>
    <t>slope_deter</t>
  </si>
  <si>
    <t>Ratio of slopes(deter:rand)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</si>
</sst>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rand_time (s) vs. Input Size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Sheet1!$A$2:$A$1002</c:f>
            </c:numRef>
          </c:xVal>
          <c:yVal>
            <c:numRef>
              <c:f>Sheet1!$B$2:$B$1002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50936"/>
        <c:axId val="1905202123"/>
      </c:scatterChart>
      <c:valAx>
        <c:axId val="4388509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202123"/>
      </c:valAx>
      <c:valAx>
        <c:axId val="1905202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rand_time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850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deter_time (s) vs. Input Size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Sheet1!$A$2:$A$1002</c:f>
            </c:numRef>
          </c:xVal>
          <c:yVal>
            <c:numRef>
              <c:f>Sheet1!$C$2:$C$1002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87468"/>
        <c:axId val="327346989"/>
      </c:scatterChart>
      <c:valAx>
        <c:axId val="1141587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346989"/>
      </c:valAx>
      <c:valAx>
        <c:axId val="327346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deter_time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587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1390650</xdr:colOff>
      <xdr:row>4</xdr:row>
      <xdr:rowOff>0</xdr:rowOff>
    </xdr:from>
    <xdr:ext cx="4838700" cy="2990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1390650</xdr:colOff>
      <xdr:row>18</xdr:row>
      <xdr:rowOff>161925</xdr:rowOff>
    </xdr:from>
    <xdr:ext cx="4838700" cy="2990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5" max="5" width="18.63"/>
    <col customWidth="1" min="6" max="6" width="18.88"/>
    <col customWidth="1" min="7" max="7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14.0</v>
      </c>
      <c r="B2" s="2">
        <v>8.15391540527343E-6</v>
      </c>
      <c r="C2" s="2">
        <v>1.58309936523437E-5</v>
      </c>
      <c r="D2" s="2">
        <f t="shared" ref="D2:D34" si="1">B2/C2</f>
        <v>0.515060241</v>
      </c>
      <c r="E2" s="3">
        <f>SLOPE(B2:B34, A2:A34)</f>
        <v>0.0000001863887002</v>
      </c>
      <c r="F2" s="3">
        <f>SLOPE(C2:C34, A2:A34)</f>
        <v>0.0003654667653</v>
      </c>
      <c r="G2" s="1">
        <f>(F2/E2)</f>
        <v>1960.777476</v>
      </c>
    </row>
    <row r="3">
      <c r="A3" s="1">
        <v>100.0</v>
      </c>
      <c r="B3" s="2">
        <v>4.81605529785156E-5</v>
      </c>
      <c r="C3" s="1">
        <v>1.3132095336914E-4</v>
      </c>
      <c r="D3" s="2">
        <f t="shared" si="1"/>
        <v>0.3667392883</v>
      </c>
    </row>
    <row r="4">
      <c r="A4" s="1">
        <v>150.0</v>
      </c>
      <c r="B4" s="2">
        <v>5.05924224853515E-5</v>
      </c>
      <c r="C4" s="1">
        <v>2.26259231567382E-4</v>
      </c>
      <c r="D4" s="2">
        <f t="shared" si="1"/>
        <v>0.2236037935</v>
      </c>
    </row>
    <row r="5">
      <c r="A5" s="1">
        <v>500.0</v>
      </c>
      <c r="B5" s="1">
        <v>1.48582458496093E-4</v>
      </c>
      <c r="C5" s="1">
        <v>0.00211420059204101</v>
      </c>
      <c r="D5" s="1">
        <f t="shared" si="1"/>
        <v>0.07027831657</v>
      </c>
    </row>
    <row r="6">
      <c r="A6" s="1">
        <v>700.0</v>
      </c>
      <c r="B6" s="1">
        <v>2.00986862182617E-4</v>
      </c>
      <c r="C6" s="1">
        <v>0.0107295513153076</v>
      </c>
      <c r="D6" s="1">
        <f t="shared" si="1"/>
        <v>0.01873208453</v>
      </c>
    </row>
    <row r="7">
      <c r="A7" s="1">
        <v>1000.0</v>
      </c>
      <c r="B7" s="1">
        <v>3.18145751953125E-4</v>
      </c>
      <c r="C7" s="1">
        <v>0.00940165519714355</v>
      </c>
      <c r="D7" s="1">
        <f t="shared" si="1"/>
        <v>0.03383933417</v>
      </c>
    </row>
    <row r="8">
      <c r="A8" s="1">
        <v>1500.0</v>
      </c>
      <c r="B8" s="1">
        <v>6.03818893432617E-4</v>
      </c>
      <c r="C8" s="1">
        <v>0.0156981468200683</v>
      </c>
      <c r="D8" s="1">
        <f t="shared" si="1"/>
        <v>0.03846434234</v>
      </c>
    </row>
    <row r="9">
      <c r="A9" s="1">
        <v>1500.0</v>
      </c>
      <c r="B9" s="1">
        <v>3.85332107543945E-4</v>
      </c>
      <c r="C9" s="1">
        <v>0.00480294227600097</v>
      </c>
      <c r="D9" s="1">
        <f t="shared" si="1"/>
        <v>0.0802283445</v>
      </c>
    </row>
    <row r="10">
      <c r="A10" s="1">
        <v>1800.0</v>
      </c>
      <c r="B10" s="1">
        <v>5.35392761230468E-4</v>
      </c>
      <c r="C10" s="1">
        <v>0.0323949813842773</v>
      </c>
      <c r="D10" s="1">
        <f t="shared" si="1"/>
        <v>0.0165270279</v>
      </c>
    </row>
    <row r="11">
      <c r="A11" s="1">
        <v>2000.0</v>
      </c>
      <c r="B11" s="1">
        <v>5.83791732788085E-4</v>
      </c>
      <c r="C11" s="1">
        <v>0.0743212223052978</v>
      </c>
      <c r="D11" s="1">
        <f t="shared" si="1"/>
        <v>0.007854980242</v>
      </c>
    </row>
    <row r="12">
      <c r="A12" s="1">
        <v>3000.0</v>
      </c>
      <c r="B12" s="1">
        <v>0.00117020606994628</v>
      </c>
      <c r="C12" s="1">
        <v>0.0755439281463623</v>
      </c>
      <c r="D12" s="1">
        <f t="shared" si="1"/>
        <v>0.01549040537</v>
      </c>
    </row>
    <row r="13">
      <c r="A13" s="1">
        <v>4000.0</v>
      </c>
      <c r="B13" s="1">
        <v>0.00116734504699707</v>
      </c>
      <c r="C13" s="1">
        <v>0.0253376007080078</v>
      </c>
      <c r="D13" s="1">
        <f t="shared" si="1"/>
        <v>0.04607164903</v>
      </c>
    </row>
    <row r="14">
      <c r="A14" s="1">
        <v>5000.0</v>
      </c>
      <c r="B14" s="1">
        <v>0.00117015838623046</v>
      </c>
      <c r="C14" s="1">
        <v>0.0479658603668212</v>
      </c>
      <c r="D14" s="1">
        <f t="shared" si="1"/>
        <v>0.02439565093</v>
      </c>
    </row>
    <row r="15">
      <c r="A15" s="1">
        <v>7000.0</v>
      </c>
      <c r="B15" s="1">
        <v>0.00257134437561035</v>
      </c>
      <c r="C15" s="1">
        <v>0.344052410125732</v>
      </c>
      <c r="D15" s="1">
        <f t="shared" si="1"/>
        <v>0.007473699646</v>
      </c>
    </row>
    <row r="16">
      <c r="A16" s="1">
        <v>10000.0</v>
      </c>
      <c r="B16" s="1">
        <v>0.00247797966003417</v>
      </c>
      <c r="C16" s="1">
        <v>2.26314520835876</v>
      </c>
      <c r="D16" s="1">
        <f t="shared" si="1"/>
        <v>0.001094927383</v>
      </c>
    </row>
    <row r="17">
      <c r="A17" s="1">
        <v>12000.0</v>
      </c>
      <c r="B17" s="1">
        <v>0.00424275398254394</v>
      </c>
      <c r="C17" s="1">
        <v>1.57518391609191</v>
      </c>
      <c r="D17" s="1">
        <f t="shared" si="1"/>
        <v>0.002693497527</v>
      </c>
    </row>
    <row r="18">
      <c r="A18" s="1">
        <v>13000.0</v>
      </c>
      <c r="B18" s="1">
        <v>0.0038492202758789</v>
      </c>
      <c r="C18" s="1">
        <v>0.400937271118164</v>
      </c>
      <c r="D18" s="1">
        <f t="shared" si="1"/>
        <v>0.009600554883</v>
      </c>
    </row>
    <row r="19">
      <c r="A19" s="1">
        <v>15000.0</v>
      </c>
      <c r="B19" s="1">
        <v>0.00512843132019043</v>
      </c>
      <c r="C19" s="1">
        <v>1.54699120521545</v>
      </c>
      <c r="D19" s="1">
        <f t="shared" si="1"/>
        <v>0.003315100501</v>
      </c>
    </row>
    <row r="20">
      <c r="A20" s="1">
        <v>18000.0</v>
      </c>
      <c r="B20" s="1">
        <v>0.00542778968811035</v>
      </c>
      <c r="C20" s="1">
        <v>5.97342405319213</v>
      </c>
      <c r="D20" s="1">
        <f t="shared" si="1"/>
        <v>0.0009086563485</v>
      </c>
    </row>
    <row r="21">
      <c r="A21" s="1">
        <v>20000.0</v>
      </c>
      <c r="B21" s="1">
        <v>0.00565776824951171</v>
      </c>
      <c r="C21" s="1">
        <v>0.326368427276611</v>
      </c>
      <c r="D21" s="1">
        <f t="shared" si="1"/>
        <v>0.01733552567</v>
      </c>
    </row>
    <row r="22">
      <c r="A22" s="1">
        <v>25000.0</v>
      </c>
      <c r="B22" s="1">
        <v>0.00848941802978515</v>
      </c>
      <c r="C22" s="1">
        <v>8.35472021102905</v>
      </c>
      <c r="D22" s="1">
        <f t="shared" si="1"/>
        <v>0.001016122361</v>
      </c>
    </row>
    <row r="23">
      <c r="A23" s="1">
        <v>27000.0</v>
      </c>
      <c r="B23" s="1">
        <v>0.00899214744</v>
      </c>
      <c r="C23" s="1">
        <v>8.76272339820861</v>
      </c>
      <c r="D23" s="1">
        <f t="shared" si="1"/>
        <v>0.001026181819</v>
      </c>
    </row>
    <row r="24">
      <c r="A24" s="1">
        <v>30000.0</v>
      </c>
      <c r="B24" s="1">
        <v>0.0119581699371337</v>
      </c>
      <c r="C24" s="1">
        <v>4.67492961883544</v>
      </c>
      <c r="D24" s="1">
        <f t="shared" si="1"/>
        <v>0.002557935822</v>
      </c>
    </row>
    <row r="25">
      <c r="A25" s="1">
        <v>35000.0</v>
      </c>
      <c r="B25" s="1">
        <v>0.0118427753448486</v>
      </c>
      <c r="C25" s="1">
        <v>28.0677687168121</v>
      </c>
      <c r="D25" s="1">
        <f t="shared" si="1"/>
        <v>0.0004219350481</v>
      </c>
    </row>
    <row r="26">
      <c r="A26" s="1">
        <v>40000.0</v>
      </c>
      <c r="B26" s="1">
        <v>0.0140333175659179</v>
      </c>
      <c r="C26" s="1">
        <v>17.7419788837432</v>
      </c>
      <c r="D26" s="1">
        <f t="shared" si="1"/>
        <v>0.0007909668734</v>
      </c>
    </row>
    <row r="27">
      <c r="A27" s="1">
        <v>40000.0</v>
      </c>
      <c r="B27" s="1">
        <v>0.019880199432373</v>
      </c>
      <c r="C27" s="1">
        <v>18.5441182613372</v>
      </c>
      <c r="D27" s="1">
        <f t="shared" si="1"/>
        <v>0.001072048784</v>
      </c>
    </row>
    <row r="28">
      <c r="A28" s="1">
        <v>50000.0</v>
      </c>
      <c r="B28" s="1">
        <v>0.0138778686523437</v>
      </c>
      <c r="C28" s="1">
        <v>34.5559351444244</v>
      </c>
      <c r="D28" s="1">
        <f t="shared" si="1"/>
        <v>0.0004016059353</v>
      </c>
    </row>
    <row r="29">
      <c r="A29" s="1">
        <v>60000.0</v>
      </c>
      <c r="B29" s="1">
        <v>0.0041508674621582</v>
      </c>
      <c r="C29" s="1">
        <v>9.28956542015075</v>
      </c>
      <c r="D29" s="1">
        <f t="shared" si="1"/>
        <v>0.0004468311783</v>
      </c>
    </row>
    <row r="30">
      <c r="A30" s="1">
        <v>64000.0</v>
      </c>
      <c r="B30" s="1">
        <v>0.0044558048248291</v>
      </c>
      <c r="C30" s="1">
        <v>40.3950049877166</v>
      </c>
      <c r="D30" s="1">
        <f t="shared" si="1"/>
        <v>0.0001103058367</v>
      </c>
    </row>
    <row r="31">
      <c r="A31" s="1">
        <v>75000.0</v>
      </c>
      <c r="B31" s="1">
        <v>0.0028517723083496</v>
      </c>
      <c r="C31" s="1">
        <v>3.41105842590332</v>
      </c>
      <c r="D31" s="1">
        <f t="shared" si="1"/>
        <v>0.000836037368</v>
      </c>
    </row>
    <row r="32">
      <c r="A32" s="1">
        <v>80000.0</v>
      </c>
      <c r="B32" s="1">
        <v>0.00783462524414062</v>
      </c>
      <c r="C32" s="1">
        <v>66.7954229831695</v>
      </c>
      <c r="D32" s="1">
        <f t="shared" si="1"/>
        <v>0.0001172928457</v>
      </c>
    </row>
    <row r="33">
      <c r="A33" s="1">
        <v>88000.0</v>
      </c>
      <c r="B33" s="1">
        <v>0.00586519241333007</v>
      </c>
      <c r="C33" s="1">
        <v>7.91180295944213</v>
      </c>
      <c r="D33" s="1">
        <f t="shared" si="1"/>
        <v>0.0007413218508</v>
      </c>
    </row>
    <row r="34">
      <c r="A34" s="1">
        <v>100000.0</v>
      </c>
      <c r="B34" s="1">
        <v>0.0431480884552002</v>
      </c>
      <c r="C34" s="1">
        <v>28.7421151638031</v>
      </c>
      <c r="D34" s="1">
        <f t="shared" si="1"/>
        <v>0.001501214793</v>
      </c>
    </row>
  </sheetData>
  <drawing r:id="rId1"/>
</worksheet>
</file>