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rojects\unity_lua_benchmark\"/>
    </mc:Choice>
  </mc:AlternateContent>
  <bookViews>
    <workbookView xWindow="4125" yWindow="9885" windowWidth="21585" windowHeight="12540"/>
  </bookViews>
  <sheets>
    <sheet name="Sheet1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13" i="1" l="1"/>
  <c r="P13" i="1"/>
  <c r="Q13" i="1"/>
  <c r="R13" i="1"/>
  <c r="S13" i="1"/>
  <c r="T13" i="1"/>
  <c r="O14" i="1"/>
  <c r="P14" i="1"/>
  <c r="Q14" i="1"/>
  <c r="R14" i="1"/>
  <c r="S14" i="1"/>
  <c r="T14" i="1"/>
  <c r="O15" i="1"/>
  <c r="P15" i="1"/>
  <c r="Q15" i="1"/>
  <c r="R15" i="1"/>
  <c r="S15" i="1"/>
  <c r="T15" i="1"/>
  <c r="O16" i="1"/>
  <c r="P16" i="1"/>
  <c r="Q16" i="1"/>
  <c r="R16" i="1"/>
  <c r="S16" i="1"/>
  <c r="T16" i="1"/>
  <c r="O17" i="1"/>
  <c r="P17" i="1"/>
  <c r="Q17" i="1"/>
  <c r="R17" i="1"/>
  <c r="S17" i="1"/>
  <c r="T17" i="1"/>
  <c r="O18" i="1"/>
  <c r="P18" i="1"/>
  <c r="Q18" i="1"/>
  <c r="R18" i="1"/>
  <c r="S18" i="1"/>
  <c r="T18" i="1"/>
  <c r="O19" i="1"/>
  <c r="P19" i="1"/>
  <c r="Q19" i="1"/>
  <c r="R19" i="1"/>
  <c r="S19" i="1"/>
  <c r="T19" i="1"/>
  <c r="P12" i="1"/>
  <c r="Q12" i="1"/>
  <c r="R12" i="1"/>
  <c r="S12" i="1"/>
  <c r="T12" i="1"/>
  <c r="O12" i="1"/>
  <c r="I13" i="1"/>
  <c r="J13" i="1"/>
  <c r="K13" i="1"/>
  <c r="L13" i="1"/>
  <c r="M13" i="1"/>
  <c r="N13" i="1"/>
  <c r="I14" i="1"/>
  <c r="J14" i="1"/>
  <c r="K14" i="1"/>
  <c r="L14" i="1"/>
  <c r="M14" i="1"/>
  <c r="N14" i="1"/>
  <c r="I15" i="1"/>
  <c r="J15" i="1"/>
  <c r="K15" i="1"/>
  <c r="L15" i="1"/>
  <c r="M15" i="1"/>
  <c r="N15" i="1"/>
  <c r="I16" i="1"/>
  <c r="J16" i="1"/>
  <c r="K16" i="1"/>
  <c r="L16" i="1"/>
  <c r="M16" i="1"/>
  <c r="N16" i="1"/>
  <c r="I17" i="1"/>
  <c r="J17" i="1"/>
  <c r="K17" i="1"/>
  <c r="L17" i="1"/>
  <c r="M17" i="1"/>
  <c r="N17" i="1"/>
  <c r="I18" i="1"/>
  <c r="J18" i="1"/>
  <c r="K18" i="1"/>
  <c r="L18" i="1"/>
  <c r="M18" i="1"/>
  <c r="N18" i="1"/>
  <c r="I19" i="1"/>
  <c r="J19" i="1"/>
  <c r="K19" i="1"/>
  <c r="L19" i="1"/>
  <c r="M19" i="1"/>
  <c r="N19" i="1"/>
  <c r="J12" i="1"/>
  <c r="K12" i="1"/>
  <c r="L12" i="1"/>
  <c r="M12" i="1"/>
  <c r="N12" i="1"/>
  <c r="I12" i="1"/>
  <c r="D12" i="1"/>
  <c r="E12" i="1"/>
  <c r="F12" i="1"/>
  <c r="G12" i="1"/>
  <c r="H12" i="1"/>
  <c r="D13" i="1"/>
  <c r="E13" i="1"/>
  <c r="F13" i="1"/>
  <c r="G13" i="1"/>
  <c r="H13" i="1"/>
  <c r="D14" i="1"/>
  <c r="E14" i="1"/>
  <c r="F14" i="1"/>
  <c r="G14" i="1"/>
  <c r="H14" i="1"/>
  <c r="D15" i="1"/>
  <c r="E15" i="1"/>
  <c r="F15" i="1"/>
  <c r="G15" i="1"/>
  <c r="H15" i="1"/>
  <c r="D16" i="1"/>
  <c r="E16" i="1"/>
  <c r="F16" i="1"/>
  <c r="G16" i="1"/>
  <c r="H16" i="1"/>
  <c r="D17" i="1"/>
  <c r="E17" i="1"/>
  <c r="F17" i="1"/>
  <c r="G17" i="1"/>
  <c r="H17" i="1"/>
  <c r="D18" i="1"/>
  <c r="E18" i="1"/>
  <c r="F18" i="1"/>
  <c r="G18" i="1"/>
  <c r="H18" i="1"/>
  <c r="D19" i="1"/>
  <c r="E19" i="1"/>
  <c r="F19" i="1"/>
  <c r="G19" i="1"/>
  <c r="H19" i="1"/>
  <c r="C19" i="1"/>
  <c r="C13" i="1"/>
  <c r="C14" i="1"/>
  <c r="C15" i="1"/>
  <c r="C16" i="1"/>
  <c r="C17" i="1"/>
  <c r="C18" i="1"/>
  <c r="C12" i="1"/>
</calcChain>
</file>

<file path=xl/sharedStrings.xml><?xml version="1.0" encoding="utf-8"?>
<sst xmlns="http://schemas.openxmlformats.org/spreadsheetml/2006/main" count="53" uniqueCount="22">
  <si>
    <t>Profiler Time(ms)</t>
    <phoneticPr fontId="1" type="noConversion"/>
  </si>
  <si>
    <t>Profiler GC Alloc(KB)</t>
    <phoneticPr fontId="1" type="noConversion"/>
  </si>
  <si>
    <t>LUA clock(ms)</t>
    <phoneticPr fontId="1" type="noConversion"/>
  </si>
  <si>
    <t>test1</t>
    <phoneticPr fontId="1" type="noConversion"/>
  </si>
  <si>
    <t>test2</t>
    <phoneticPr fontId="1" type="noConversion"/>
  </si>
  <si>
    <t>test3</t>
    <phoneticPr fontId="1" type="noConversion"/>
  </si>
  <si>
    <t>test4</t>
    <phoneticPr fontId="1" type="noConversion"/>
  </si>
  <si>
    <t>test5</t>
    <phoneticPr fontId="1" type="noConversion"/>
  </si>
  <si>
    <t>test6</t>
    <phoneticPr fontId="1" type="noConversion"/>
  </si>
  <si>
    <t>sLua</t>
    <phoneticPr fontId="1" type="noConversion"/>
  </si>
  <si>
    <t>LUA clock(ms)</t>
    <phoneticPr fontId="1" type="noConversion"/>
  </si>
  <si>
    <t>Android</t>
    <phoneticPr fontId="1" type="noConversion"/>
  </si>
  <si>
    <t>WIN Editor</t>
    <phoneticPr fontId="1" type="noConversion"/>
  </si>
  <si>
    <t>OSX Editor</t>
    <phoneticPr fontId="1" type="noConversion"/>
  </si>
  <si>
    <t>uLua</t>
    <phoneticPr fontId="1" type="noConversion"/>
  </si>
  <si>
    <t>iOS</t>
    <phoneticPr fontId="1" type="noConversion"/>
  </si>
  <si>
    <t>toLua</t>
    <phoneticPr fontId="1" type="noConversion"/>
  </si>
  <si>
    <t>mono</t>
    <phoneticPr fontId="1" type="noConversion"/>
  </si>
  <si>
    <t>Compared with Mono version</t>
    <phoneticPr fontId="1" type="noConversion"/>
  </si>
  <si>
    <t>LUA clock / Mono</t>
    <phoneticPr fontId="1" type="noConversion"/>
  </si>
  <si>
    <t>Profiler Time / Mono</t>
    <phoneticPr fontId="1" type="noConversion"/>
  </si>
  <si>
    <t>Profiler GC Alloc / Mono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</si>
</sst>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);[Red]\(0.00\)"/>
    <numFmt numFmtId="177" formatCode="0.0_);[Red]\(0.0\)"/>
  </numFmts>
  <fonts count="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3" fillId="2" borderId="0" applyNumberFormat="0" applyBorder="0" applyAlignment="0" applyProtection="0">
      <alignment vertical="center"/>
    </xf>
  </cellStyleXfs>
  <cellXfs count="41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0" fillId="0" borderId="1" xfId="0" applyBorder="1">
      <alignment vertical="center"/>
    </xf>
    <xf numFmtId="177" fontId="0" fillId="0" borderId="1" xfId="0" applyNumberFormat="1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177" fontId="0" fillId="0" borderId="9" xfId="0" applyNumberFormat="1" applyBorder="1">
      <alignment vertical="center"/>
    </xf>
    <xf numFmtId="177" fontId="0" fillId="0" borderId="10" xfId="0" applyNumberFormat="1" applyBorder="1">
      <alignment vertical="center"/>
    </xf>
    <xf numFmtId="177" fontId="0" fillId="0" borderId="11" xfId="0" applyNumberFormat="1" applyBorder="1">
      <alignment vertical="center"/>
    </xf>
    <xf numFmtId="177" fontId="0" fillId="0" borderId="12" xfId="0" applyNumberFormat="1" applyBorder="1">
      <alignment vertical="center"/>
    </xf>
    <xf numFmtId="177" fontId="0" fillId="0" borderId="13" xfId="0" applyNumberFormat="1" applyBorder="1">
      <alignment vertical="center"/>
    </xf>
    <xf numFmtId="177" fontId="0" fillId="0" borderId="14" xfId="0" applyNumberFormat="1" applyBorder="1">
      <alignment vertical="center"/>
    </xf>
    <xf numFmtId="177" fontId="0" fillId="0" borderId="15" xfId="0" applyNumberFormat="1" applyBorder="1">
      <alignment vertical="center"/>
    </xf>
    <xf numFmtId="177" fontId="0" fillId="0" borderId="16" xfId="0" applyNumberFormat="1" applyBorder="1">
      <alignment vertical="center"/>
    </xf>
    <xf numFmtId="177" fontId="0" fillId="0" borderId="8" xfId="0" applyNumberFormat="1" applyBorder="1">
      <alignment vertical="center"/>
    </xf>
    <xf numFmtId="177" fontId="0" fillId="0" borderId="17" xfId="0" applyNumberFormat="1" applyBorder="1">
      <alignment vertical="center"/>
    </xf>
    <xf numFmtId="177" fontId="0" fillId="0" borderId="7" xfId="0" applyNumberFormat="1" applyBorder="1">
      <alignment vertical="center"/>
    </xf>
    <xf numFmtId="177" fontId="0" fillId="0" borderId="18" xfId="0" applyNumberFormat="1" applyBorder="1">
      <alignment vertical="center"/>
    </xf>
    <xf numFmtId="177" fontId="2" fillId="0" borderId="12" xfId="0" applyNumberFormat="1" applyFont="1" applyBorder="1">
      <alignment vertical="center"/>
    </xf>
    <xf numFmtId="177" fontId="2" fillId="0" borderId="1" xfId="0" applyNumberFormat="1" applyFont="1" applyBorder="1">
      <alignment vertical="center"/>
    </xf>
    <xf numFmtId="177" fontId="2" fillId="0" borderId="13" xfId="0" applyNumberFormat="1" applyFont="1" applyBorder="1">
      <alignment vertical="center"/>
    </xf>
    <xf numFmtId="177" fontId="2" fillId="0" borderId="14" xfId="0" applyNumberFormat="1" applyFont="1" applyBorder="1">
      <alignment vertical="center"/>
    </xf>
    <xf numFmtId="177" fontId="2" fillId="0" borderId="15" xfId="0" applyNumberFormat="1" applyFont="1" applyBorder="1">
      <alignment vertical="center"/>
    </xf>
    <xf numFmtId="177" fontId="2" fillId="0" borderId="16" xfId="0" applyNumberFormat="1" applyFont="1" applyBorder="1">
      <alignment vertical="center"/>
    </xf>
    <xf numFmtId="177" fontId="2" fillId="0" borderId="7" xfId="0" applyNumberFormat="1" applyFont="1" applyBorder="1">
      <alignment vertical="center"/>
    </xf>
    <xf numFmtId="0" fontId="2" fillId="0" borderId="14" xfId="0" applyFont="1" applyBorder="1">
      <alignment vertical="center"/>
    </xf>
    <xf numFmtId="0" fontId="2" fillId="0" borderId="15" xfId="0" applyFont="1" applyBorder="1">
      <alignment vertical="center"/>
    </xf>
    <xf numFmtId="0" fontId="2" fillId="0" borderId="16" xfId="0" applyFont="1" applyBorder="1">
      <alignment vertical="center"/>
    </xf>
    <xf numFmtId="177" fontId="0" fillId="0" borderId="19" xfId="0" applyNumberFormat="1" applyBorder="1">
      <alignment vertical="center"/>
    </xf>
    <xf numFmtId="177" fontId="0" fillId="0" borderId="20" xfId="0" applyNumberFormat="1" applyBorder="1">
      <alignment vertical="center"/>
    </xf>
    <xf numFmtId="177" fontId="2" fillId="0" borderId="20" xfId="0" applyNumberFormat="1" applyFont="1" applyBorder="1">
      <alignment vertical="center"/>
    </xf>
    <xf numFmtId="177" fontId="3" fillId="2" borderId="1" xfId="1" applyNumberFormat="1" applyBorder="1">
      <alignment vertical="center"/>
    </xf>
    <xf numFmtId="177" fontId="0" fillId="0" borderId="1" xfId="0" applyNumberFormat="1" applyFill="1" applyBorder="1">
      <alignment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差" xfId="1" builtinId="27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Profiler Time / Mono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sLua WIN</c:v>
          </c:tx>
          <c:spPr>
            <a:pattFill prst="narHorz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3"/>
              </a:innerShdw>
            </a:effectLst>
          </c:spPr>
          <c:invertIfNegative val="0"/>
          <c:cat>
            <c:strRef>
              <c:f>Sheet1!$C$2:$H$2</c:f>
              <c:strCache>
                <c:ptCount val="6"/>
                <c:pt idx="0">
                  <c:v>test1</c:v>
                </c:pt>
                <c:pt idx="1">
                  <c:v>test2</c:v>
                </c:pt>
                <c:pt idx="2">
                  <c:v>test3</c:v>
                </c:pt>
                <c:pt idx="3">
                  <c:v>test4</c:v>
                </c:pt>
                <c:pt idx="4">
                  <c:v>test5</c:v>
                </c:pt>
                <c:pt idx="5">
                  <c:v>test6</c:v>
                </c:pt>
              </c:strCache>
            </c:strRef>
          </c:cat>
          <c:val>
            <c:numRef>
              <c:f>Sheet1!$C$13:$H$13</c:f>
              <c:numCache>
                <c:formatCode>General</c:formatCode>
                <c:ptCount val="6"/>
                <c:pt idx="0">
                  <c:v>8.7907801418439728</c:v>
                </c:pt>
                <c:pt idx="1">
                  <c:v>5.1996768982229407</c:v>
                </c:pt>
                <c:pt idx="2">
                  <c:v>7.3310214759384318E-2</c:v>
                </c:pt>
                <c:pt idx="3">
                  <c:v>2.0633194508715103</c:v>
                </c:pt>
                <c:pt idx="4">
                  <c:v>3.5442849706254185</c:v>
                </c:pt>
                <c:pt idx="5">
                  <c:v>6.9693572496263081E-2</c:v>
                </c:pt>
              </c:numCache>
            </c:numRef>
          </c:val>
        </c:ser>
        <c:ser>
          <c:idx val="3"/>
          <c:order val="1"/>
          <c:tx>
            <c:v>uLua WIN</c:v>
          </c:tx>
          <c:spPr>
            <a:pattFill prst="narHorz">
              <a:fgClr>
                <a:schemeClr val="accent4"/>
              </a:fgClr>
              <a:bgClr>
                <a:schemeClr val="accent4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4"/>
              </a:innerShdw>
            </a:effectLst>
          </c:spPr>
          <c:invertIfNegative val="0"/>
          <c:cat>
            <c:strRef>
              <c:f>Sheet1!$C$2:$H$2</c:f>
              <c:strCache>
                <c:ptCount val="6"/>
                <c:pt idx="0">
                  <c:v>test1</c:v>
                </c:pt>
                <c:pt idx="1">
                  <c:v>test2</c:v>
                </c:pt>
                <c:pt idx="2">
                  <c:v>test3</c:v>
                </c:pt>
                <c:pt idx="3">
                  <c:v>test4</c:v>
                </c:pt>
                <c:pt idx="4">
                  <c:v>test5</c:v>
                </c:pt>
                <c:pt idx="5">
                  <c:v>test6</c:v>
                </c:pt>
              </c:strCache>
            </c:strRef>
          </c:cat>
          <c:val>
            <c:numRef>
              <c:f>Sheet1!$I$13:$N$13</c:f>
              <c:numCache>
                <c:formatCode>General</c:formatCode>
                <c:ptCount val="6"/>
                <c:pt idx="0">
                  <c:v>6.5070921985815602</c:v>
                </c:pt>
                <c:pt idx="1">
                  <c:v>4.8626817447495965</c:v>
                </c:pt>
                <c:pt idx="2">
                  <c:v>6.5827097402202342E-2</c:v>
                </c:pt>
                <c:pt idx="3">
                  <c:v>2.034397655406448</c:v>
                </c:pt>
                <c:pt idx="4">
                  <c:v>2.1766936863240871</c:v>
                </c:pt>
                <c:pt idx="5">
                  <c:v>9.7159940209267562E-2</c:v>
                </c:pt>
              </c:numCache>
            </c:numRef>
          </c:val>
        </c:ser>
        <c:ser>
          <c:idx val="4"/>
          <c:order val="2"/>
          <c:tx>
            <c:v>toLua WIN</c:v>
          </c:tx>
          <c:spPr>
            <a:pattFill prst="narHorz">
              <a:fgClr>
                <a:schemeClr val="accent5"/>
              </a:fgClr>
              <a:bgClr>
                <a:schemeClr val="accent5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5"/>
              </a:innerShdw>
            </a:effectLst>
          </c:spPr>
          <c:invertIfNegative val="0"/>
          <c:val>
            <c:numRef>
              <c:f>Sheet1!$O$13:$T$13</c:f>
              <c:numCache>
                <c:formatCode>General</c:formatCode>
                <c:ptCount val="6"/>
                <c:pt idx="0">
                  <c:v>5.6773049645390072</c:v>
                </c:pt>
                <c:pt idx="1">
                  <c:v>5.1289176090468498</c:v>
                </c:pt>
                <c:pt idx="2">
                  <c:v>6.6313804222181666E-2</c:v>
                </c:pt>
                <c:pt idx="3">
                  <c:v>1.7129801018047204</c:v>
                </c:pt>
                <c:pt idx="4">
                  <c:v>2.2649289804417343</c:v>
                </c:pt>
                <c:pt idx="5">
                  <c:v>7.1188340807174885E-2</c:v>
                </c:pt>
              </c:numCache>
            </c:numRef>
          </c:val>
        </c:ser>
        <c:ser>
          <c:idx val="0"/>
          <c:order val="3"/>
          <c:tx>
            <c:v>sLua OSX</c:v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val>
            <c:numRef>
              <c:f>Sheet1!$C$16:$H$16</c:f>
              <c:numCache>
                <c:formatCode>General</c:formatCode>
                <c:ptCount val="6"/>
                <c:pt idx="0">
                  <c:v>24.769491525423732</c:v>
                </c:pt>
                <c:pt idx="1">
                  <c:v>18.351503759398494</c:v>
                </c:pt>
                <c:pt idx="2">
                  <c:v>2.058904109589041</c:v>
                </c:pt>
                <c:pt idx="3">
                  <c:v>1.9106896344757218</c:v>
                </c:pt>
                <c:pt idx="4">
                  <c:v>4.0808917197452228</c:v>
                </c:pt>
                <c:pt idx="5">
                  <c:v>28.448717948717949</c:v>
                </c:pt>
              </c:numCache>
            </c:numRef>
          </c:val>
        </c:ser>
        <c:ser>
          <c:idx val="1"/>
          <c:order val="4"/>
          <c:tx>
            <c:v>uLua OSX</c:v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val>
            <c:numRef>
              <c:f>Sheet1!$I$16:$N$16</c:f>
              <c:numCache>
                <c:formatCode>General</c:formatCode>
                <c:ptCount val="6"/>
                <c:pt idx="0">
                  <c:v>14.457627118644067</c:v>
                </c:pt>
                <c:pt idx="1">
                  <c:v>11.535714285714286</c:v>
                </c:pt>
                <c:pt idx="2">
                  <c:v>11.610045662100456</c:v>
                </c:pt>
                <c:pt idx="3">
                  <c:v>1.8273813096452793</c:v>
                </c:pt>
                <c:pt idx="4">
                  <c:v>2.527388535031847</c:v>
                </c:pt>
                <c:pt idx="5">
                  <c:v>20.631868131868131</c:v>
                </c:pt>
              </c:numCache>
            </c:numRef>
          </c:val>
        </c:ser>
        <c:ser>
          <c:idx val="5"/>
          <c:order val="5"/>
          <c:tx>
            <c:v>toLua OSX</c:v>
          </c:tx>
          <c:spPr>
            <a:pattFill prst="narHorz">
              <a:fgClr>
                <a:schemeClr val="accent6"/>
              </a:fgClr>
              <a:bgClr>
                <a:schemeClr val="accent6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invertIfNegative val="0"/>
          <c:val>
            <c:numRef>
              <c:f>Sheet1!$O$16:$T$16</c:f>
              <c:numCache>
                <c:formatCode>0.0_);[Red]\(0.0\)</c:formatCode>
                <c:ptCount val="6"/>
                <c:pt idx="0">
                  <c:v>13.932203389830509</c:v>
                </c:pt>
                <c:pt idx="1">
                  <c:v>13.133458646616541</c:v>
                </c:pt>
                <c:pt idx="2">
                  <c:v>17.80958904109589</c:v>
                </c:pt>
                <c:pt idx="3">
                  <c:v>1.5339775523678052</c:v>
                </c:pt>
                <c:pt idx="4">
                  <c:v>2.2914012738853504</c:v>
                </c:pt>
                <c:pt idx="5">
                  <c:v>20.948717948717949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-1013992816"/>
        <c:axId val="-1013983024"/>
      </c:barChart>
      <c:catAx>
        <c:axId val="-1013992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013983024"/>
        <c:crossesAt val="1"/>
        <c:auto val="1"/>
        <c:lblAlgn val="ctr"/>
        <c:lblOffset val="100"/>
        <c:noMultiLvlLbl val="0"/>
      </c:catAx>
      <c:valAx>
        <c:axId val="-10139830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013992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Profiler GC Alloc / Mono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sLua WIN</c:v>
          </c:tx>
          <c:spPr>
            <a:pattFill prst="narHorz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3"/>
              </a:innerShdw>
            </a:effectLst>
          </c:spPr>
          <c:invertIfNegative val="0"/>
          <c:cat>
            <c:strRef>
              <c:f>Sheet1!$C$2:$H$2</c:f>
              <c:strCache>
                <c:ptCount val="6"/>
                <c:pt idx="0">
                  <c:v>test1</c:v>
                </c:pt>
                <c:pt idx="1">
                  <c:v>test2</c:v>
                </c:pt>
                <c:pt idx="2">
                  <c:v>test3</c:v>
                </c:pt>
                <c:pt idx="3">
                  <c:v>test4</c:v>
                </c:pt>
                <c:pt idx="4">
                  <c:v>test5</c:v>
                </c:pt>
                <c:pt idx="5">
                  <c:v>test6</c:v>
                </c:pt>
              </c:strCache>
            </c:strRef>
          </c:cat>
          <c:val>
            <c:numRef>
              <c:f>Sheet1!$C$14:$H$14</c:f>
              <c:numCache>
                <c:formatCode>General</c:formatCode>
                <c:ptCount val="6"/>
                <c:pt idx="0">
                  <c:v>87.307692307692307</c:v>
                </c:pt>
                <c:pt idx="1">
                  <c:v>75.666666666666671</c:v>
                </c:pt>
                <c:pt idx="2">
                  <c:v>62.295081967213115</c:v>
                </c:pt>
                <c:pt idx="3">
                  <c:v>2.736842105263158</c:v>
                </c:pt>
                <c:pt idx="4">
                  <c:v>2</c:v>
                </c:pt>
                <c:pt idx="5">
                  <c:v>47.925311203319509</c:v>
                </c:pt>
              </c:numCache>
            </c:numRef>
          </c:val>
        </c:ser>
        <c:ser>
          <c:idx val="3"/>
          <c:order val="1"/>
          <c:tx>
            <c:v>uLua WIN</c:v>
          </c:tx>
          <c:spPr>
            <a:pattFill prst="narHorz">
              <a:fgClr>
                <a:schemeClr val="accent4"/>
              </a:fgClr>
              <a:bgClr>
                <a:schemeClr val="accent4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4"/>
              </a:innerShdw>
            </a:effectLst>
          </c:spPr>
          <c:invertIfNegative val="0"/>
          <c:cat>
            <c:strRef>
              <c:f>Sheet1!$C$2:$H$2</c:f>
              <c:strCache>
                <c:ptCount val="6"/>
                <c:pt idx="0">
                  <c:v>test1</c:v>
                </c:pt>
                <c:pt idx="1">
                  <c:v>test2</c:v>
                </c:pt>
                <c:pt idx="2">
                  <c:v>test3</c:v>
                </c:pt>
                <c:pt idx="3">
                  <c:v>test4</c:v>
                </c:pt>
                <c:pt idx="4">
                  <c:v>test5</c:v>
                </c:pt>
                <c:pt idx="5">
                  <c:v>test6</c:v>
                </c:pt>
              </c:strCache>
            </c:strRef>
          </c:cat>
          <c:val>
            <c:numRef>
              <c:f>Sheet1!$I$14:$N$14</c:f>
              <c:numCache>
                <c:formatCode>General</c:formatCode>
                <c:ptCount val="6"/>
                <c:pt idx="0">
                  <c:v>70.769230769230759</c:v>
                </c:pt>
                <c:pt idx="1">
                  <c:v>61.000000000000007</c:v>
                </c:pt>
                <c:pt idx="2">
                  <c:v>48.087431693989075</c:v>
                </c:pt>
                <c:pt idx="3">
                  <c:v>1.7763157894736843</c:v>
                </c:pt>
                <c:pt idx="4">
                  <c:v>1</c:v>
                </c:pt>
                <c:pt idx="5">
                  <c:v>36.929460580912867</c:v>
                </c:pt>
              </c:numCache>
            </c:numRef>
          </c:val>
        </c:ser>
        <c:ser>
          <c:idx val="4"/>
          <c:order val="2"/>
          <c:tx>
            <c:v>toLua WIN</c:v>
          </c:tx>
          <c:spPr>
            <a:pattFill prst="narHorz">
              <a:fgClr>
                <a:schemeClr val="accent5"/>
              </a:fgClr>
              <a:bgClr>
                <a:schemeClr val="accent5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5"/>
              </a:innerShdw>
            </a:effectLst>
          </c:spPr>
          <c:invertIfNegative val="0"/>
          <c:val>
            <c:numRef>
              <c:f>Sheet1!$O$14:$T$14</c:f>
              <c:numCache>
                <c:formatCode>General</c:formatCode>
                <c:ptCount val="6"/>
                <c:pt idx="0">
                  <c:v>71.538461538461547</c:v>
                </c:pt>
                <c:pt idx="1">
                  <c:v>57.000000000000007</c:v>
                </c:pt>
                <c:pt idx="2">
                  <c:v>46.721311475409841</c:v>
                </c:pt>
                <c:pt idx="3">
                  <c:v>1.736842105263158</c:v>
                </c:pt>
                <c:pt idx="4">
                  <c:v>1</c:v>
                </c:pt>
                <c:pt idx="5">
                  <c:v>36.721991701244811</c:v>
                </c:pt>
              </c:numCache>
            </c:numRef>
          </c:val>
        </c:ser>
        <c:ser>
          <c:idx val="0"/>
          <c:order val="3"/>
          <c:tx>
            <c:v>sLua OSX</c:v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val>
            <c:numRef>
              <c:f>Sheet1!$C$17:$H$17</c:f>
              <c:numCache>
                <c:formatCode>General</c:formatCode>
                <c:ptCount val="6"/>
                <c:pt idx="0">
                  <c:v>88</c:v>
                </c:pt>
                <c:pt idx="1">
                  <c:v>59</c:v>
                </c:pt>
                <c:pt idx="2">
                  <c:v>59</c:v>
                </c:pt>
                <c:pt idx="3">
                  <c:v>2.736842105263158</c:v>
                </c:pt>
                <c:pt idx="4">
                  <c:v>2</c:v>
                </c:pt>
                <c:pt idx="5">
                  <c:v>36</c:v>
                </c:pt>
              </c:numCache>
            </c:numRef>
          </c:val>
        </c:ser>
        <c:ser>
          <c:idx val="1"/>
          <c:order val="4"/>
          <c:tx>
            <c:v>uLua OSX</c:v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val>
            <c:numRef>
              <c:f>Sheet1!$I$17:$N$17</c:f>
              <c:numCache>
                <c:formatCode>General</c:formatCode>
                <c:ptCount val="6"/>
                <c:pt idx="0">
                  <c:v>83</c:v>
                </c:pt>
                <c:pt idx="1">
                  <c:v>55</c:v>
                </c:pt>
                <c:pt idx="2">
                  <c:v>53</c:v>
                </c:pt>
                <c:pt idx="3">
                  <c:v>2.736842105263158</c:v>
                </c:pt>
                <c:pt idx="4">
                  <c:v>1</c:v>
                </c:pt>
                <c:pt idx="5">
                  <c:v>32.6</c:v>
                </c:pt>
              </c:numCache>
            </c:numRef>
          </c:val>
        </c:ser>
        <c:ser>
          <c:idx val="5"/>
          <c:order val="5"/>
          <c:tx>
            <c:v>toLua OSX</c:v>
          </c:tx>
          <c:spPr>
            <a:pattFill prst="narHorz">
              <a:fgClr>
                <a:schemeClr val="accent6"/>
              </a:fgClr>
              <a:bgClr>
                <a:schemeClr val="accent6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invertIfNegative val="0"/>
          <c:val>
            <c:numRef>
              <c:f>Sheet1!$O$17:$T$17</c:f>
              <c:numCache>
                <c:formatCode>General</c:formatCode>
                <c:ptCount val="6"/>
                <c:pt idx="0">
                  <c:v>88.499999999999986</c:v>
                </c:pt>
                <c:pt idx="1">
                  <c:v>51.666666666666671</c:v>
                </c:pt>
                <c:pt idx="2">
                  <c:v>51.666666666666671</c:v>
                </c:pt>
                <c:pt idx="3">
                  <c:v>1.5789473684210527</c:v>
                </c:pt>
                <c:pt idx="4">
                  <c:v>1</c:v>
                </c:pt>
                <c:pt idx="5">
                  <c:v>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-1013989552"/>
        <c:axId val="-1013992272"/>
      </c:barChart>
      <c:catAx>
        <c:axId val="-1013989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013992272"/>
        <c:crossesAt val="1"/>
        <c:auto val="1"/>
        <c:lblAlgn val="ctr"/>
        <c:lblOffset val="100"/>
        <c:noMultiLvlLbl val="0"/>
      </c:catAx>
      <c:valAx>
        <c:axId val="-10139922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013989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LUA Clock / Mono (Win)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sLua WIN</c:v>
          </c:tx>
          <c:spPr>
            <a:pattFill prst="narHorz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3"/>
              </a:innerShdw>
            </a:effectLst>
          </c:spPr>
          <c:invertIfNegative val="0"/>
          <c:cat>
            <c:strRef>
              <c:f>Sheet1!$C$2:$H$2</c:f>
              <c:strCache>
                <c:ptCount val="6"/>
                <c:pt idx="0">
                  <c:v>test1</c:v>
                </c:pt>
                <c:pt idx="1">
                  <c:v>test2</c:v>
                </c:pt>
                <c:pt idx="2">
                  <c:v>test3</c:v>
                </c:pt>
                <c:pt idx="3">
                  <c:v>test4</c:v>
                </c:pt>
                <c:pt idx="4">
                  <c:v>test5</c:v>
                </c:pt>
                <c:pt idx="5">
                  <c:v>test6</c:v>
                </c:pt>
              </c:strCache>
            </c:strRef>
          </c:cat>
          <c:val>
            <c:numRef>
              <c:f>Sheet1!$C$12:$H$12</c:f>
              <c:numCache>
                <c:formatCode>General</c:formatCode>
                <c:ptCount val="6"/>
                <c:pt idx="0">
                  <c:v>8.790410461314929</c:v>
                </c:pt>
                <c:pt idx="1">
                  <c:v>5.112540192926045</c:v>
                </c:pt>
                <c:pt idx="2">
                  <c:v>5.4770318021201421E-2</c:v>
                </c:pt>
                <c:pt idx="3">
                  <c:v>2.0610922554767046</c:v>
                </c:pt>
                <c:pt idx="4">
                  <c:v>3.5660660660660666</c:v>
                </c:pt>
                <c:pt idx="5">
                  <c:v>2.3320895522388058E-2</c:v>
                </c:pt>
              </c:numCache>
            </c:numRef>
          </c:val>
        </c:ser>
        <c:ser>
          <c:idx val="3"/>
          <c:order val="1"/>
          <c:tx>
            <c:v>uLua WIN</c:v>
          </c:tx>
          <c:spPr>
            <a:pattFill prst="narHorz">
              <a:fgClr>
                <a:schemeClr val="accent4"/>
              </a:fgClr>
              <a:bgClr>
                <a:schemeClr val="accent4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4"/>
              </a:innerShdw>
            </a:effectLst>
          </c:spPr>
          <c:invertIfNegative val="0"/>
          <c:cat>
            <c:strRef>
              <c:f>Sheet1!$C$2:$H$2</c:f>
              <c:strCache>
                <c:ptCount val="6"/>
                <c:pt idx="0">
                  <c:v>test1</c:v>
                </c:pt>
                <c:pt idx="1">
                  <c:v>test2</c:v>
                </c:pt>
                <c:pt idx="2">
                  <c:v>test3</c:v>
                </c:pt>
                <c:pt idx="3">
                  <c:v>test4</c:v>
                </c:pt>
                <c:pt idx="4">
                  <c:v>test5</c:v>
                </c:pt>
                <c:pt idx="5">
                  <c:v>test6</c:v>
                </c:pt>
              </c:strCache>
            </c:strRef>
          </c:cat>
          <c:val>
            <c:numRef>
              <c:f>Sheet1!$I$12:$N$12</c:f>
              <c:numCache>
                <c:formatCode>General</c:formatCode>
                <c:ptCount val="6"/>
                <c:pt idx="0">
                  <c:v>7.0105339629495091</c:v>
                </c:pt>
                <c:pt idx="1">
                  <c:v>4.694533762057878</c:v>
                </c:pt>
                <c:pt idx="2">
                  <c:v>5.4831241623004755E-2</c:v>
                </c:pt>
                <c:pt idx="3">
                  <c:v>2.0325516815797591</c:v>
                </c:pt>
                <c:pt idx="4">
                  <c:v>2.1771771771771773</c:v>
                </c:pt>
                <c:pt idx="5">
                  <c:v>2.3320895522388058E-2</c:v>
                </c:pt>
              </c:numCache>
            </c:numRef>
          </c:val>
        </c:ser>
        <c:ser>
          <c:idx val="8"/>
          <c:order val="2"/>
          <c:tx>
            <c:v>toLua WIN</c:v>
          </c:tx>
          <c:spPr>
            <a:pattFill prst="narHorz">
              <a:fgClr>
                <a:schemeClr val="accent3">
                  <a:lumMod val="60000"/>
                </a:schemeClr>
              </a:fgClr>
              <a:bgClr>
                <a:schemeClr val="accent3">
                  <a:lumMod val="60000"/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3">
                  <a:lumMod val="60000"/>
                </a:schemeClr>
              </a:innerShdw>
            </a:effectLst>
          </c:spPr>
          <c:invertIfNegative val="0"/>
          <c:val>
            <c:numRef>
              <c:f>Sheet1!$O$12:$T$12</c:f>
              <c:numCache>
                <c:formatCode>General</c:formatCode>
                <c:ptCount val="6"/>
                <c:pt idx="0">
                  <c:v>5.3759535052669811</c:v>
                </c:pt>
                <c:pt idx="1">
                  <c:v>5.032154340836013</c:v>
                </c:pt>
                <c:pt idx="2">
                  <c:v>1.2184720360667724E-2</c:v>
                </c:pt>
                <c:pt idx="3">
                  <c:v>1.7116630669546435</c:v>
                </c:pt>
                <c:pt idx="4">
                  <c:v>2.2747747747747749</c:v>
                </c:pt>
                <c:pt idx="5">
                  <c:v>2.3320895522388058E-2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-1013994992"/>
        <c:axId val="-1013987920"/>
      </c:barChart>
      <c:catAx>
        <c:axId val="-1013994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013987920"/>
        <c:crossesAt val="1"/>
        <c:auto val="1"/>
        <c:lblAlgn val="ctr"/>
        <c:lblOffset val="100"/>
        <c:noMultiLvlLbl val="0"/>
      </c:catAx>
      <c:valAx>
        <c:axId val="-10139879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013994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LUA Clock / Mono (OSX)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5"/>
          <c:order val="0"/>
          <c:tx>
            <c:v>sLua OSX</c:v>
          </c:tx>
          <c:spPr>
            <a:pattFill prst="narHorz">
              <a:fgClr>
                <a:schemeClr val="accent6"/>
              </a:fgClr>
              <a:bgClr>
                <a:schemeClr val="accent6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invertIfNegative val="0"/>
          <c:val>
            <c:numRef>
              <c:f>Sheet1!$C$15:$H$15</c:f>
              <c:numCache>
                <c:formatCode>General</c:formatCode>
                <c:ptCount val="6"/>
                <c:pt idx="0">
                  <c:v>25.220689655172414</c:v>
                </c:pt>
                <c:pt idx="1">
                  <c:v>18.370300751879697</c:v>
                </c:pt>
                <c:pt idx="2">
                  <c:v>40.086765914695413</c:v>
                </c:pt>
                <c:pt idx="3">
                  <c:v>1.9188475390156063</c:v>
                </c:pt>
                <c:pt idx="4">
                  <c:v>5.6250398215992359</c:v>
                </c:pt>
                <c:pt idx="5">
                  <c:v>28.592660550458714</c:v>
                </c:pt>
              </c:numCache>
            </c:numRef>
          </c:val>
        </c:ser>
        <c:ser>
          <c:idx val="6"/>
          <c:order val="1"/>
          <c:tx>
            <c:v>uLua OSX</c:v>
          </c:tx>
          <c:spPr>
            <a:pattFill prst="narHorz">
              <a:fgClr>
                <a:schemeClr val="accent1">
                  <a:lumMod val="60000"/>
                </a:schemeClr>
              </a:fgClr>
              <a:bgClr>
                <a:schemeClr val="accent1">
                  <a:lumMod val="60000"/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>
                  <a:lumMod val="60000"/>
                </a:schemeClr>
              </a:innerShdw>
            </a:effectLst>
          </c:spPr>
          <c:invertIfNegative val="0"/>
          <c:val>
            <c:numRef>
              <c:f>Sheet1!$I$15:$N$15</c:f>
              <c:numCache>
                <c:formatCode>General</c:formatCode>
                <c:ptCount val="6"/>
                <c:pt idx="0">
                  <c:v>14.703448275862069</c:v>
                </c:pt>
                <c:pt idx="1">
                  <c:v>11.577067669172932</c:v>
                </c:pt>
                <c:pt idx="2">
                  <c:v>30.995068042743632</c:v>
                </c:pt>
                <c:pt idx="3">
                  <c:v>1.8378751500600241</c:v>
                </c:pt>
                <c:pt idx="4">
                  <c:v>3.9808856323669959</c:v>
                </c:pt>
                <c:pt idx="5">
                  <c:v>20.763302752293576</c:v>
                </c:pt>
              </c:numCache>
            </c:numRef>
          </c:val>
        </c:ser>
        <c:ser>
          <c:idx val="10"/>
          <c:order val="2"/>
          <c:tx>
            <c:v>toLua OSX</c:v>
          </c:tx>
          <c:spPr>
            <a:pattFill prst="narHorz">
              <a:fgClr>
                <a:schemeClr val="accent5">
                  <a:lumMod val="60000"/>
                </a:schemeClr>
              </a:fgClr>
              <a:bgClr>
                <a:schemeClr val="accent5">
                  <a:lumMod val="60000"/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5">
                  <a:lumMod val="60000"/>
                </a:schemeClr>
              </a:innerShdw>
            </a:effectLst>
          </c:spPr>
          <c:invertIfNegative val="0"/>
          <c:val>
            <c:numRef>
              <c:f>Sheet1!$O$15:$T$15</c:f>
              <c:numCache>
                <c:formatCode>General</c:formatCode>
                <c:ptCount val="6"/>
                <c:pt idx="0">
                  <c:v>13.951724137931036</c:v>
                </c:pt>
                <c:pt idx="1">
                  <c:v>13.184210526315788</c:v>
                </c:pt>
                <c:pt idx="2">
                  <c:v>17.908028130422871</c:v>
                </c:pt>
                <c:pt idx="3">
                  <c:v>1.5417767106842737</c:v>
                </c:pt>
                <c:pt idx="4">
                  <c:v>3.7413188913666779</c:v>
                </c:pt>
                <c:pt idx="5">
                  <c:v>21.095412844036698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-781144992"/>
        <c:axId val="-781154784"/>
      </c:barChart>
      <c:catAx>
        <c:axId val="-781144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781154784"/>
        <c:crossesAt val="1"/>
        <c:auto val="1"/>
        <c:lblAlgn val="ctr"/>
        <c:lblOffset val="100"/>
        <c:noMultiLvlLbl val="0"/>
      </c:catAx>
      <c:valAx>
        <c:axId val="-7811547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781144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LUA Clock</a:t>
            </a:r>
            <a:r>
              <a:rPr lang="en-US" baseline="0"/>
              <a:t> / Mono (iOS)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0"/>
          <c:tx>
            <c:v>sLua iOS</c:v>
          </c:tx>
          <c:spPr>
            <a:pattFill prst="narHorz">
              <a:fgClr>
                <a:schemeClr val="accent5"/>
              </a:fgClr>
              <a:bgClr>
                <a:schemeClr val="accent5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5"/>
              </a:innerShdw>
            </a:effectLst>
          </c:spPr>
          <c:invertIfNegative val="0"/>
          <c:val>
            <c:numRef>
              <c:f>Sheet1!$C$18:$H$18</c:f>
              <c:numCache>
                <c:formatCode>General</c:formatCode>
                <c:ptCount val="6"/>
                <c:pt idx="0">
                  <c:v>22.446846846846846</c:v>
                </c:pt>
                <c:pt idx="1">
                  <c:v>8.2958212299497536</c:v>
                </c:pt>
                <c:pt idx="2">
                  <c:v>0.14186046511627906</c:v>
                </c:pt>
                <c:pt idx="3">
                  <c:v>2.1273202474930661</c:v>
                </c:pt>
                <c:pt idx="4">
                  <c:v>2.4556159420289854</c:v>
                </c:pt>
                <c:pt idx="5">
                  <c:v>9.0267941670764199E-2</c:v>
                </c:pt>
              </c:numCache>
            </c:numRef>
          </c:val>
        </c:ser>
        <c:ser>
          <c:idx val="7"/>
          <c:order val="1"/>
          <c:tx>
            <c:v>uLua iOS</c:v>
          </c:tx>
          <c:spPr>
            <a:pattFill prst="narHorz">
              <a:fgClr>
                <a:schemeClr val="accent2">
                  <a:lumMod val="60000"/>
                </a:schemeClr>
              </a:fgClr>
              <a:bgClr>
                <a:schemeClr val="accent2">
                  <a:lumMod val="60000"/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>
                  <a:lumMod val="60000"/>
                </a:schemeClr>
              </a:innerShdw>
            </a:effectLst>
          </c:spPr>
          <c:invertIfNegative val="0"/>
          <c:val>
            <c:numRef>
              <c:f>Sheet1!$I$18:$N$18</c:f>
              <c:numCache>
                <c:formatCode>General</c:formatCode>
                <c:ptCount val="6"/>
                <c:pt idx="0">
                  <c:v>13.901333333333334</c:v>
                </c:pt>
                <c:pt idx="1">
                  <c:v>7.7926782635529941</c:v>
                </c:pt>
                <c:pt idx="2">
                  <c:v>0.6070317124735729</c:v>
                </c:pt>
                <c:pt idx="3">
                  <c:v>1.9393908683592915</c:v>
                </c:pt>
                <c:pt idx="4">
                  <c:v>1.6357759661835749</c:v>
                </c:pt>
                <c:pt idx="5">
                  <c:v>0.1568313750816448</c:v>
                </c:pt>
              </c:numCache>
            </c:numRef>
          </c:val>
        </c:ser>
        <c:ser>
          <c:idx val="11"/>
          <c:order val="2"/>
          <c:tx>
            <c:v>toLua iOS</c:v>
          </c:tx>
          <c:spPr>
            <a:pattFill prst="narHorz">
              <a:fgClr>
                <a:schemeClr val="accent6">
                  <a:lumMod val="60000"/>
                </a:schemeClr>
              </a:fgClr>
              <a:bgClr>
                <a:schemeClr val="accent6">
                  <a:lumMod val="60000"/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>
                  <a:lumMod val="60000"/>
                </a:schemeClr>
              </a:innerShdw>
            </a:effectLst>
          </c:spPr>
          <c:invertIfNegative val="0"/>
          <c:val>
            <c:numRef>
              <c:f>Sheet1!$O$18:$T$18</c:f>
              <c:numCache>
                <c:formatCode>General</c:formatCode>
                <c:ptCount val="6"/>
                <c:pt idx="0">
                  <c:v>14.821945945945947</c:v>
                </c:pt>
                <c:pt idx="1">
                  <c:v>9.5370346766132439</c:v>
                </c:pt>
                <c:pt idx="2">
                  <c:v>0.53579704016913321</c:v>
                </c:pt>
                <c:pt idx="3">
                  <c:v>1.7414460209088969</c:v>
                </c:pt>
                <c:pt idx="4">
                  <c:v>1.5419967793880835</c:v>
                </c:pt>
                <c:pt idx="5">
                  <c:v>1.3209942683526469E-2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-744390880"/>
        <c:axId val="-744390336"/>
      </c:barChart>
      <c:catAx>
        <c:axId val="-744390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744390336"/>
        <c:crossesAt val="1"/>
        <c:auto val="1"/>
        <c:lblAlgn val="ctr"/>
        <c:lblOffset val="100"/>
        <c:noMultiLvlLbl val="0"/>
      </c:catAx>
      <c:valAx>
        <c:axId val="-7443903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744390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LUA Clock / Mono (Android)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sLua Android</c:v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strRef>
              <c:f>Sheet1!$C$2:$H$2</c:f>
              <c:strCache>
                <c:ptCount val="6"/>
                <c:pt idx="0">
                  <c:v>test1</c:v>
                </c:pt>
                <c:pt idx="1">
                  <c:v>test2</c:v>
                </c:pt>
                <c:pt idx="2">
                  <c:v>test3</c:v>
                </c:pt>
                <c:pt idx="3">
                  <c:v>test4</c:v>
                </c:pt>
                <c:pt idx="4">
                  <c:v>test5</c:v>
                </c:pt>
                <c:pt idx="5">
                  <c:v>test6</c:v>
                </c:pt>
              </c:strCache>
            </c:strRef>
          </c:cat>
          <c:val>
            <c:numRef>
              <c:f>Sheet1!$C$18:$H$18</c:f>
              <c:numCache>
                <c:formatCode>General</c:formatCode>
                <c:ptCount val="6"/>
                <c:pt idx="0">
                  <c:v>22.446846846846846</c:v>
                </c:pt>
                <c:pt idx="1">
                  <c:v>8.2958212299497536</c:v>
                </c:pt>
                <c:pt idx="2">
                  <c:v>0.14186046511627906</c:v>
                </c:pt>
                <c:pt idx="3">
                  <c:v>2.1273202474930661</c:v>
                </c:pt>
                <c:pt idx="4">
                  <c:v>2.4556159420289854</c:v>
                </c:pt>
                <c:pt idx="5">
                  <c:v>9.0267941670764199E-2</c:v>
                </c:pt>
              </c:numCache>
            </c:numRef>
          </c:val>
        </c:ser>
        <c:ser>
          <c:idx val="1"/>
          <c:order val="1"/>
          <c:tx>
            <c:v>uLua Android</c:v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cat>
            <c:strRef>
              <c:f>Sheet1!$C$2:$H$2</c:f>
              <c:strCache>
                <c:ptCount val="6"/>
                <c:pt idx="0">
                  <c:v>test1</c:v>
                </c:pt>
                <c:pt idx="1">
                  <c:v>test2</c:v>
                </c:pt>
                <c:pt idx="2">
                  <c:v>test3</c:v>
                </c:pt>
                <c:pt idx="3">
                  <c:v>test4</c:v>
                </c:pt>
                <c:pt idx="4">
                  <c:v>test5</c:v>
                </c:pt>
                <c:pt idx="5">
                  <c:v>test6</c:v>
                </c:pt>
              </c:strCache>
            </c:strRef>
          </c:cat>
          <c:val>
            <c:numRef>
              <c:f>Sheet1!$I$18:$N$18</c:f>
              <c:numCache>
                <c:formatCode>General</c:formatCode>
                <c:ptCount val="6"/>
                <c:pt idx="0">
                  <c:v>13.901333333333334</c:v>
                </c:pt>
                <c:pt idx="1">
                  <c:v>7.7926782635529941</c:v>
                </c:pt>
                <c:pt idx="2">
                  <c:v>0.6070317124735729</c:v>
                </c:pt>
                <c:pt idx="3">
                  <c:v>1.9393908683592915</c:v>
                </c:pt>
                <c:pt idx="4">
                  <c:v>1.6357759661835749</c:v>
                </c:pt>
                <c:pt idx="5">
                  <c:v>0.1568313750816448</c:v>
                </c:pt>
              </c:numCache>
            </c:numRef>
          </c:val>
        </c:ser>
        <c:ser>
          <c:idx val="9"/>
          <c:order val="2"/>
          <c:tx>
            <c:v>toLua Android</c:v>
          </c:tx>
          <c:spPr>
            <a:pattFill prst="narHorz">
              <a:fgClr>
                <a:schemeClr val="accent4">
                  <a:lumMod val="60000"/>
                </a:schemeClr>
              </a:fgClr>
              <a:bgClr>
                <a:schemeClr val="accent4">
                  <a:lumMod val="60000"/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4">
                  <a:lumMod val="60000"/>
                </a:schemeClr>
              </a:innerShdw>
            </a:effectLst>
          </c:spPr>
          <c:invertIfNegative val="0"/>
          <c:val>
            <c:numRef>
              <c:f>Sheet1!$O$18:$T$18</c:f>
              <c:numCache>
                <c:formatCode>General</c:formatCode>
                <c:ptCount val="6"/>
                <c:pt idx="0">
                  <c:v>14.821945945945947</c:v>
                </c:pt>
                <c:pt idx="1">
                  <c:v>9.5370346766132439</c:v>
                </c:pt>
                <c:pt idx="2">
                  <c:v>0.53579704016913321</c:v>
                </c:pt>
                <c:pt idx="3">
                  <c:v>1.7414460209088969</c:v>
                </c:pt>
                <c:pt idx="4">
                  <c:v>1.5419967793880835</c:v>
                </c:pt>
                <c:pt idx="5">
                  <c:v>1.3209942683526469E-2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-744394688"/>
        <c:axId val="-744393056"/>
      </c:barChart>
      <c:catAx>
        <c:axId val="-74439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744393056"/>
        <c:crossesAt val="1"/>
        <c:auto val="1"/>
        <c:lblAlgn val="ctr"/>
        <c:lblOffset val="100"/>
        <c:noMultiLvlLbl val="0"/>
      </c:catAx>
      <c:valAx>
        <c:axId val="-7443930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744394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</xdr:colOff>
      <xdr:row>22</xdr:row>
      <xdr:rowOff>157161</xdr:rowOff>
    </xdr:from>
    <xdr:to>
      <xdr:col>8</xdr:col>
      <xdr:colOff>314325</xdr:colOff>
      <xdr:row>44</xdr:row>
      <xdr:rowOff>125988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857250</xdr:colOff>
      <xdr:row>47</xdr:row>
      <xdr:rowOff>47624</xdr:rowOff>
    </xdr:from>
    <xdr:to>
      <xdr:col>8</xdr:col>
      <xdr:colOff>238125</xdr:colOff>
      <xdr:row>72</xdr:row>
      <xdr:rowOff>169137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561975</xdr:colOff>
      <xdr:row>20</xdr:row>
      <xdr:rowOff>47624</xdr:rowOff>
    </xdr:from>
    <xdr:to>
      <xdr:col>15</xdr:col>
      <xdr:colOff>609600</xdr:colOff>
      <xdr:row>40</xdr:row>
      <xdr:rowOff>106512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104775</xdr:colOff>
      <xdr:row>20</xdr:row>
      <xdr:rowOff>47626</xdr:rowOff>
    </xdr:from>
    <xdr:to>
      <xdr:col>23</xdr:col>
      <xdr:colOff>228600</xdr:colOff>
      <xdr:row>40</xdr:row>
      <xdr:rowOff>126754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78121</xdr:colOff>
      <xdr:row>41</xdr:row>
      <xdr:rowOff>142875</xdr:rowOff>
    </xdr:from>
    <xdr:to>
      <xdr:col>23</xdr:col>
      <xdr:colOff>228599</xdr:colOff>
      <xdr:row>62</xdr:row>
      <xdr:rowOff>69431</xdr:rowOff>
    </xdr:to>
    <xdr:graphicFrame macro="">
      <xdr:nvGraphicFramePr>
        <xdr:cNvPr id="6" name="图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542925</xdr:colOff>
      <xdr:row>41</xdr:row>
      <xdr:rowOff>95250</xdr:rowOff>
    </xdr:from>
    <xdr:to>
      <xdr:col>15</xdr:col>
      <xdr:colOff>619125</xdr:colOff>
      <xdr:row>62</xdr:row>
      <xdr:rowOff>2928</xdr:rowOff>
    </xdr:to>
    <xdr:graphicFrame macro="">
      <xdr:nvGraphicFramePr>
        <xdr:cNvPr id="7" name="图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4"/>
  <sheetViews>
    <sheetView tabSelected="1" topLeftCell="D9" workbookViewId="0">
      <selection activeCell="Y48" sqref="Y48"/>
    </sheetView>
  </sheetViews>
  <sheetFormatPr defaultColWidth="8.875" defaultRowHeight="13.5"/>
  <cols>
    <col min="1" max="1" width="11.625" bestFit="1" customWidth="1"/>
    <col min="2" max="2" width="23.875" bestFit="1" customWidth="1"/>
    <col min="3" max="3" width="9.5" bestFit="1" customWidth="1"/>
    <col min="5" max="6" width="9.5" bestFit="1" customWidth="1"/>
    <col min="7" max="7" width="10.625" bestFit="1" customWidth="1"/>
    <col min="11" max="12" width="9.5" bestFit="1" customWidth="1"/>
    <col min="14" max="14" width="9.5" bestFit="1" customWidth="1"/>
    <col min="17" max="18" width="9.5" bestFit="1" customWidth="1"/>
  </cols>
  <sheetData>
    <row r="1" spans="1:26">
      <c r="A1" s="37"/>
      <c r="B1" s="38"/>
      <c r="C1" s="36" t="s">
        <v>9</v>
      </c>
      <c r="D1" s="36"/>
      <c r="E1" s="36"/>
      <c r="F1" s="36"/>
      <c r="G1" s="36"/>
      <c r="H1" s="36"/>
      <c r="I1" s="36" t="s">
        <v>14</v>
      </c>
      <c r="J1" s="36"/>
      <c r="K1" s="36"/>
      <c r="L1" s="36"/>
      <c r="M1" s="36"/>
      <c r="N1" s="36"/>
      <c r="O1" s="35" t="s">
        <v>16</v>
      </c>
      <c r="P1" s="34"/>
      <c r="Q1" s="34"/>
      <c r="R1" s="34"/>
      <c r="S1" s="34"/>
      <c r="T1" s="34"/>
      <c r="U1" s="34" t="s">
        <v>17</v>
      </c>
      <c r="V1" s="34"/>
      <c r="W1" s="34"/>
      <c r="X1" s="34"/>
      <c r="Y1" s="34"/>
      <c r="Z1" s="34"/>
    </row>
    <row r="2" spans="1:26" ht="14.25" thickBot="1">
      <c r="A2" s="35"/>
      <c r="B2" s="39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6" t="s">
        <v>8</v>
      </c>
      <c r="I2" s="6" t="s">
        <v>3</v>
      </c>
      <c r="J2" s="6" t="s">
        <v>4</v>
      </c>
      <c r="K2" s="6" t="s">
        <v>5</v>
      </c>
      <c r="L2" s="6" t="s">
        <v>6</v>
      </c>
      <c r="M2" s="6" t="s">
        <v>7</v>
      </c>
      <c r="N2" s="6" t="s">
        <v>8</v>
      </c>
      <c r="O2" s="15" t="s">
        <v>3</v>
      </c>
      <c r="P2" s="15" t="s">
        <v>4</v>
      </c>
      <c r="Q2" s="15" t="s">
        <v>5</v>
      </c>
      <c r="R2" s="15" t="s">
        <v>6</v>
      </c>
      <c r="S2" s="15" t="s">
        <v>7</v>
      </c>
      <c r="T2" s="15" t="s">
        <v>8</v>
      </c>
      <c r="U2" s="15" t="s">
        <v>3</v>
      </c>
      <c r="V2" s="15" t="s">
        <v>4</v>
      </c>
      <c r="W2" s="15" t="s">
        <v>5</v>
      </c>
      <c r="X2" s="15" t="s">
        <v>6</v>
      </c>
      <c r="Y2" s="15" t="s">
        <v>7</v>
      </c>
      <c r="Z2" s="15" t="s">
        <v>8</v>
      </c>
    </row>
    <row r="3" spans="1:26">
      <c r="A3" s="36" t="s">
        <v>12</v>
      </c>
      <c r="B3" s="5" t="s">
        <v>2</v>
      </c>
      <c r="C3" s="7">
        <v>242</v>
      </c>
      <c r="D3" s="8">
        <v>318</v>
      </c>
      <c r="E3" s="8">
        <v>8.99</v>
      </c>
      <c r="F3" s="8">
        <v>2672</v>
      </c>
      <c r="G3" s="8">
        <v>950</v>
      </c>
      <c r="H3" s="9">
        <v>1</v>
      </c>
      <c r="I3" s="7">
        <v>193</v>
      </c>
      <c r="J3" s="8">
        <v>292</v>
      </c>
      <c r="K3" s="8">
        <v>9</v>
      </c>
      <c r="L3" s="8">
        <v>2635</v>
      </c>
      <c r="M3" s="8">
        <v>580</v>
      </c>
      <c r="N3" s="9">
        <v>1</v>
      </c>
      <c r="O3" s="7">
        <v>148</v>
      </c>
      <c r="P3" s="8">
        <v>313</v>
      </c>
      <c r="Q3" s="8">
        <v>2</v>
      </c>
      <c r="R3" s="8">
        <v>2219</v>
      </c>
      <c r="S3" s="8">
        <v>606</v>
      </c>
      <c r="T3" s="16">
        <v>1</v>
      </c>
      <c r="U3" s="29">
        <v>27.53</v>
      </c>
      <c r="V3" s="16">
        <v>62.2</v>
      </c>
      <c r="W3" s="16">
        <v>164.14</v>
      </c>
      <c r="X3" s="16">
        <v>1296.4000000000001</v>
      </c>
      <c r="Y3" s="16">
        <v>266.39999999999998</v>
      </c>
      <c r="Z3" s="9">
        <v>42.88</v>
      </c>
    </row>
    <row r="4" spans="1:26">
      <c r="A4" s="36"/>
      <c r="B4" s="5" t="s">
        <v>0</v>
      </c>
      <c r="C4" s="10">
        <v>247.9</v>
      </c>
      <c r="D4" s="4">
        <v>321.86</v>
      </c>
      <c r="E4" s="4">
        <v>12.05</v>
      </c>
      <c r="F4" s="4">
        <v>2675.3</v>
      </c>
      <c r="G4" s="4">
        <v>953.2</v>
      </c>
      <c r="H4" s="11">
        <v>3.73</v>
      </c>
      <c r="I4" s="10">
        <v>183.5</v>
      </c>
      <c r="J4" s="4">
        <v>301</v>
      </c>
      <c r="K4" s="4">
        <v>10.82</v>
      </c>
      <c r="L4" s="4">
        <v>2637.8</v>
      </c>
      <c r="M4" s="4">
        <v>585.4</v>
      </c>
      <c r="N4" s="11">
        <v>5.2</v>
      </c>
      <c r="O4" s="10">
        <v>160.1</v>
      </c>
      <c r="P4" s="4">
        <v>317.48</v>
      </c>
      <c r="Q4" s="4">
        <v>10.9</v>
      </c>
      <c r="R4" s="4">
        <v>2221.0500000000002</v>
      </c>
      <c r="S4" s="4">
        <v>609.13</v>
      </c>
      <c r="T4" s="17">
        <v>3.81</v>
      </c>
      <c r="U4" s="30">
        <v>28.2</v>
      </c>
      <c r="V4" s="17">
        <v>61.9</v>
      </c>
      <c r="W4" s="17">
        <v>164.37</v>
      </c>
      <c r="X4" s="33">
        <v>1296.5999999999999</v>
      </c>
      <c r="Y4" s="17">
        <v>268.94</v>
      </c>
      <c r="Z4" s="11">
        <v>53.52</v>
      </c>
    </row>
    <row r="5" spans="1:26">
      <c r="A5" s="36"/>
      <c r="B5" s="5" t="s">
        <v>1</v>
      </c>
      <c r="C5" s="10">
        <v>22.7</v>
      </c>
      <c r="D5" s="4">
        <v>22.7</v>
      </c>
      <c r="E5" s="4">
        <v>22.8</v>
      </c>
      <c r="F5" s="4">
        <v>20800</v>
      </c>
      <c r="G5" s="4">
        <v>3000</v>
      </c>
      <c r="H5" s="11">
        <v>23.1</v>
      </c>
      <c r="I5" s="10">
        <v>18.399999999999999</v>
      </c>
      <c r="J5" s="4">
        <v>18.3</v>
      </c>
      <c r="K5" s="4">
        <v>17.600000000000001</v>
      </c>
      <c r="L5" s="4">
        <v>13500</v>
      </c>
      <c r="M5" s="4">
        <v>1500</v>
      </c>
      <c r="N5" s="11">
        <v>17.8</v>
      </c>
      <c r="O5" s="10">
        <v>18.600000000000001</v>
      </c>
      <c r="P5" s="4">
        <v>17.100000000000001</v>
      </c>
      <c r="Q5" s="4">
        <v>17.100000000000001</v>
      </c>
      <c r="R5" s="4">
        <v>13200</v>
      </c>
      <c r="S5" s="4">
        <v>1500</v>
      </c>
      <c r="T5" s="17">
        <v>17.7</v>
      </c>
      <c r="U5" s="30">
        <v>0.26</v>
      </c>
      <c r="V5" s="17">
        <v>0.3</v>
      </c>
      <c r="W5" s="17">
        <v>0.36599999999999999</v>
      </c>
      <c r="X5" s="33">
        <v>7600</v>
      </c>
      <c r="Y5" s="17">
        <v>1500</v>
      </c>
      <c r="Z5" s="11">
        <v>0.48199999999999998</v>
      </c>
    </row>
    <row r="6" spans="1:26">
      <c r="A6" s="36" t="s">
        <v>13</v>
      </c>
      <c r="B6" s="5" t="s">
        <v>2</v>
      </c>
      <c r="C6" s="19">
        <v>731.4</v>
      </c>
      <c r="D6" s="20">
        <v>977.3</v>
      </c>
      <c r="E6" s="20">
        <v>8778.2000000000007</v>
      </c>
      <c r="F6" s="20">
        <v>3196.8</v>
      </c>
      <c r="G6" s="20">
        <v>1765.7</v>
      </c>
      <c r="H6" s="21">
        <v>1558.3</v>
      </c>
      <c r="I6" s="10">
        <v>426.4</v>
      </c>
      <c r="J6" s="4">
        <v>615.9</v>
      </c>
      <c r="K6" s="4">
        <v>6787.3</v>
      </c>
      <c r="L6" s="4">
        <v>3061.9</v>
      </c>
      <c r="M6" s="4">
        <v>1249.5999999999999</v>
      </c>
      <c r="N6" s="11">
        <v>1131.5999999999999</v>
      </c>
      <c r="O6" s="10">
        <v>404.6</v>
      </c>
      <c r="P6" s="4">
        <v>701.4</v>
      </c>
      <c r="Q6" s="4">
        <v>3921.5</v>
      </c>
      <c r="R6" s="4">
        <v>2568.6</v>
      </c>
      <c r="S6" s="4">
        <v>1174.4000000000001</v>
      </c>
      <c r="T6" s="17">
        <v>1149.7</v>
      </c>
      <c r="U6" s="31">
        <v>29</v>
      </c>
      <c r="V6" s="25">
        <v>53.2</v>
      </c>
      <c r="W6" s="25">
        <v>218.98</v>
      </c>
      <c r="X6" s="25">
        <v>1666</v>
      </c>
      <c r="Y6" s="25">
        <v>313.89999999999998</v>
      </c>
      <c r="Z6" s="21">
        <v>54.5</v>
      </c>
    </row>
    <row r="7" spans="1:26">
      <c r="A7" s="36"/>
      <c r="B7" s="5" t="s">
        <v>0</v>
      </c>
      <c r="C7" s="19">
        <v>730.7</v>
      </c>
      <c r="D7" s="20">
        <v>976.3</v>
      </c>
      <c r="E7" s="32">
        <v>450.9</v>
      </c>
      <c r="F7" s="20">
        <v>3183.4</v>
      </c>
      <c r="G7" s="20">
        <v>1281.4000000000001</v>
      </c>
      <c r="H7" s="21">
        <v>1553.3</v>
      </c>
      <c r="I7" s="10">
        <v>426.5</v>
      </c>
      <c r="J7" s="4">
        <v>613.70000000000005</v>
      </c>
      <c r="K7" s="32">
        <v>2542.6</v>
      </c>
      <c r="L7" s="4">
        <v>3044.6</v>
      </c>
      <c r="M7" s="4">
        <v>793.6</v>
      </c>
      <c r="N7" s="11">
        <v>1126.5</v>
      </c>
      <c r="O7" s="10">
        <v>411</v>
      </c>
      <c r="P7" s="4">
        <v>698.7</v>
      </c>
      <c r="Q7" s="4">
        <v>3900.3</v>
      </c>
      <c r="R7" s="4">
        <v>2555.7600000000002</v>
      </c>
      <c r="S7" s="4">
        <v>719.5</v>
      </c>
      <c r="T7" s="17">
        <v>1143.8</v>
      </c>
      <c r="U7" s="31">
        <v>29.5</v>
      </c>
      <c r="V7" s="25">
        <v>53.2</v>
      </c>
      <c r="W7" s="25">
        <v>219</v>
      </c>
      <c r="X7" s="25">
        <v>1666.1</v>
      </c>
      <c r="Y7" s="25">
        <v>314</v>
      </c>
      <c r="Z7" s="21">
        <v>54.6</v>
      </c>
    </row>
    <row r="8" spans="1:26">
      <c r="A8" s="36"/>
      <c r="B8" s="5" t="s">
        <v>1</v>
      </c>
      <c r="C8" s="19">
        <v>17.600000000000001</v>
      </c>
      <c r="D8" s="20">
        <v>17.7</v>
      </c>
      <c r="E8" s="20">
        <v>17.7</v>
      </c>
      <c r="F8" s="20">
        <v>20800</v>
      </c>
      <c r="G8" s="20">
        <v>3000</v>
      </c>
      <c r="H8" s="21">
        <v>18</v>
      </c>
      <c r="I8" s="10">
        <v>16.600000000000001</v>
      </c>
      <c r="J8" s="4">
        <v>16.5</v>
      </c>
      <c r="K8" s="4">
        <v>15.9</v>
      </c>
      <c r="L8" s="4">
        <v>20800</v>
      </c>
      <c r="M8" s="4">
        <v>1500</v>
      </c>
      <c r="N8" s="11">
        <v>16.3</v>
      </c>
      <c r="O8" s="10">
        <v>17.7</v>
      </c>
      <c r="P8" s="4">
        <v>15.5</v>
      </c>
      <c r="Q8" s="4">
        <v>15.5</v>
      </c>
      <c r="R8" s="4">
        <v>12000</v>
      </c>
      <c r="S8" s="4">
        <v>1500</v>
      </c>
      <c r="T8" s="17">
        <v>16</v>
      </c>
      <c r="U8" s="31">
        <v>0.2</v>
      </c>
      <c r="V8" s="25">
        <v>0.3</v>
      </c>
      <c r="W8" s="25">
        <v>0.3</v>
      </c>
      <c r="X8" s="25">
        <v>7600</v>
      </c>
      <c r="Y8" s="25">
        <v>1500</v>
      </c>
      <c r="Z8" s="21">
        <v>0.5</v>
      </c>
    </row>
    <row r="9" spans="1:26">
      <c r="A9" s="3" t="s">
        <v>11</v>
      </c>
      <c r="B9" s="5" t="s">
        <v>10</v>
      </c>
      <c r="C9" s="10">
        <v>1245.8</v>
      </c>
      <c r="D9" s="4">
        <v>1236.5999999999999</v>
      </c>
      <c r="E9" s="4">
        <v>67.099999999999994</v>
      </c>
      <c r="F9" s="4">
        <v>7976.6</v>
      </c>
      <c r="G9" s="4">
        <v>2439.9</v>
      </c>
      <c r="H9" s="11">
        <v>12.3</v>
      </c>
      <c r="I9" s="10">
        <v>771.524</v>
      </c>
      <c r="J9" s="4">
        <v>1161.5999999999999</v>
      </c>
      <c r="K9" s="4">
        <v>287.12599999999998</v>
      </c>
      <c r="L9" s="4">
        <v>7271.94</v>
      </c>
      <c r="M9" s="4">
        <v>1625.307</v>
      </c>
      <c r="N9" s="11">
        <v>21.37</v>
      </c>
      <c r="O9" s="10">
        <v>822.61800000000005</v>
      </c>
      <c r="P9" s="4">
        <v>1421.6189999999999</v>
      </c>
      <c r="Q9" s="4">
        <v>253.43199999999999</v>
      </c>
      <c r="R9" s="4">
        <v>6529.7259999999997</v>
      </c>
      <c r="S9" s="4">
        <v>1532.1279999999999</v>
      </c>
      <c r="T9" s="17">
        <v>1.8</v>
      </c>
      <c r="U9" s="31">
        <v>55.5</v>
      </c>
      <c r="V9" s="25">
        <v>149.06299999999999</v>
      </c>
      <c r="W9" s="25">
        <v>473</v>
      </c>
      <c r="X9" s="25">
        <v>3749.6</v>
      </c>
      <c r="Y9" s="25">
        <v>993.6</v>
      </c>
      <c r="Z9" s="21">
        <v>136.261</v>
      </c>
    </row>
    <row r="10" spans="1:26" ht="14.25" thickBot="1">
      <c r="A10" s="3" t="s">
        <v>15</v>
      </c>
      <c r="B10" s="5" t="s">
        <v>10</v>
      </c>
      <c r="C10" s="22">
        <v>2547.1999999999998</v>
      </c>
      <c r="D10" s="23">
        <v>7557.9</v>
      </c>
      <c r="E10" s="23">
        <v>22580.6</v>
      </c>
      <c r="F10" s="23">
        <v>17957.5</v>
      </c>
      <c r="G10" s="23">
        <v>5685.1</v>
      </c>
      <c r="H10" s="24">
        <v>5585.1</v>
      </c>
      <c r="I10" s="12">
        <v>3445.7</v>
      </c>
      <c r="J10" s="13">
        <v>6354.95</v>
      </c>
      <c r="K10" s="13">
        <v>48315.96</v>
      </c>
      <c r="L10" s="13">
        <v>16737.7</v>
      </c>
      <c r="M10" s="13">
        <v>5278.9</v>
      </c>
      <c r="N10" s="14">
        <v>10050.799999999999</v>
      </c>
      <c r="O10" s="12">
        <v>1687.4</v>
      </c>
      <c r="P10" s="13">
        <v>5970.3</v>
      </c>
      <c r="Q10" s="13">
        <v>11021.6</v>
      </c>
      <c r="R10" s="13">
        <v>14502.9</v>
      </c>
      <c r="S10" s="13">
        <v>3833.97</v>
      </c>
      <c r="T10" s="18">
        <v>3589.88</v>
      </c>
      <c r="U10" s="26">
        <v>45.3</v>
      </c>
      <c r="V10" s="27">
        <v>193.2</v>
      </c>
      <c r="W10" s="27">
        <v>311.39999999999998</v>
      </c>
      <c r="X10" s="27">
        <v>5346.4</v>
      </c>
      <c r="Y10" s="27">
        <v>1270.0999999999999</v>
      </c>
      <c r="Z10" s="28">
        <v>288.89999999999998</v>
      </c>
    </row>
    <row r="11" spans="1:26" ht="14.25" thickBot="1">
      <c r="A11" s="40" t="s">
        <v>18</v>
      </c>
      <c r="B11" s="40"/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</row>
    <row r="12" spans="1:26">
      <c r="A12" s="36" t="s">
        <v>12</v>
      </c>
      <c r="B12" s="5" t="s">
        <v>19</v>
      </c>
      <c r="C12" s="7">
        <f>C3/U3</f>
        <v>8.790410461314929</v>
      </c>
      <c r="D12" s="8">
        <f t="shared" ref="D12:H19" si="0">D3/V3</f>
        <v>5.112540192926045</v>
      </c>
      <c r="E12" s="8">
        <f t="shared" si="0"/>
        <v>5.4770318021201421E-2</v>
      </c>
      <c r="F12" s="8">
        <f t="shared" si="0"/>
        <v>2.0610922554767046</v>
      </c>
      <c r="G12" s="8">
        <f t="shared" si="0"/>
        <v>3.5660660660660666</v>
      </c>
      <c r="H12" s="9">
        <f t="shared" si="0"/>
        <v>2.3320895522388058E-2</v>
      </c>
      <c r="I12" s="7">
        <f>I3/U3</f>
        <v>7.0105339629495091</v>
      </c>
      <c r="J12" s="8">
        <f t="shared" ref="J12:N12" si="1">J3/V3</f>
        <v>4.694533762057878</v>
      </c>
      <c r="K12" s="8">
        <f t="shared" si="1"/>
        <v>5.4831241623004755E-2</v>
      </c>
      <c r="L12" s="8">
        <f t="shared" si="1"/>
        <v>2.0325516815797591</v>
      </c>
      <c r="M12" s="8">
        <f t="shared" si="1"/>
        <v>2.1771771771771773</v>
      </c>
      <c r="N12" s="9">
        <f t="shared" si="1"/>
        <v>2.3320895522388058E-2</v>
      </c>
      <c r="O12" s="7">
        <f>O3/U3</f>
        <v>5.3759535052669811</v>
      </c>
      <c r="P12" s="8">
        <f t="shared" ref="P12:T12" si="2">P3/V3</f>
        <v>5.032154340836013</v>
      </c>
      <c r="Q12" s="8">
        <f t="shared" si="2"/>
        <v>1.2184720360667724E-2</v>
      </c>
      <c r="R12" s="8">
        <f t="shared" si="2"/>
        <v>1.7116630669546435</v>
      </c>
      <c r="S12" s="8">
        <f t="shared" si="2"/>
        <v>2.2747747747747749</v>
      </c>
      <c r="T12" s="9">
        <f t="shared" si="2"/>
        <v>2.3320895522388058E-2</v>
      </c>
    </row>
    <row r="13" spans="1:26">
      <c r="A13" s="36"/>
      <c r="B13" s="5" t="s">
        <v>20</v>
      </c>
      <c r="C13" s="10">
        <f t="shared" ref="C13:C19" si="3">C4/U4</f>
        <v>8.7907801418439728</v>
      </c>
      <c r="D13" s="4">
        <f t="shared" si="0"/>
        <v>5.1996768982229407</v>
      </c>
      <c r="E13" s="4">
        <f t="shared" si="0"/>
        <v>7.3310214759384318E-2</v>
      </c>
      <c r="F13" s="4">
        <f t="shared" si="0"/>
        <v>2.0633194508715103</v>
      </c>
      <c r="G13" s="4">
        <f t="shared" si="0"/>
        <v>3.5442849706254185</v>
      </c>
      <c r="H13" s="11">
        <f t="shared" si="0"/>
        <v>6.9693572496263081E-2</v>
      </c>
      <c r="I13" s="10">
        <f t="shared" ref="I13:I19" si="4">I4/U4</f>
        <v>6.5070921985815602</v>
      </c>
      <c r="J13" s="4">
        <f t="shared" ref="J13:J19" si="5">J4/V4</f>
        <v>4.8626817447495965</v>
      </c>
      <c r="K13" s="4">
        <f t="shared" ref="K13:K19" si="6">K4/W4</f>
        <v>6.5827097402202342E-2</v>
      </c>
      <c r="L13" s="4">
        <f t="shared" ref="L13:L19" si="7">L4/X4</f>
        <v>2.034397655406448</v>
      </c>
      <c r="M13" s="4">
        <f t="shared" ref="M13:M19" si="8">M4/Y4</f>
        <v>2.1766936863240871</v>
      </c>
      <c r="N13" s="11">
        <f t="shared" ref="N13:N19" si="9">N4/Z4</f>
        <v>9.7159940209267562E-2</v>
      </c>
      <c r="O13" s="10">
        <f t="shared" ref="O13:O19" si="10">O4/U4</f>
        <v>5.6773049645390072</v>
      </c>
      <c r="P13" s="4">
        <f t="shared" ref="P13:P19" si="11">P4/V4</f>
        <v>5.1289176090468498</v>
      </c>
      <c r="Q13" s="4">
        <f t="shared" ref="Q13:Q19" si="12">Q4/W4</f>
        <v>6.6313804222181666E-2</v>
      </c>
      <c r="R13" s="4">
        <f t="shared" ref="R13:R19" si="13">R4/X4</f>
        <v>1.7129801018047204</v>
      </c>
      <c r="S13" s="4">
        <f t="shared" ref="S13:S19" si="14">S4/Y4</f>
        <v>2.2649289804417343</v>
      </c>
      <c r="T13" s="11">
        <f t="shared" ref="T13:T19" si="15">T4/Z4</f>
        <v>7.1188340807174885E-2</v>
      </c>
    </row>
    <row r="14" spans="1:26">
      <c r="A14" s="36"/>
      <c r="B14" s="5" t="s">
        <v>21</v>
      </c>
      <c r="C14" s="10">
        <f t="shared" si="3"/>
        <v>87.307692307692307</v>
      </c>
      <c r="D14" s="4">
        <f t="shared" si="0"/>
        <v>75.666666666666671</v>
      </c>
      <c r="E14" s="4">
        <f t="shared" si="0"/>
        <v>62.295081967213115</v>
      </c>
      <c r="F14" s="4">
        <f t="shared" si="0"/>
        <v>2.736842105263158</v>
      </c>
      <c r="G14" s="4">
        <f t="shared" si="0"/>
        <v>2</v>
      </c>
      <c r="H14" s="11">
        <f t="shared" si="0"/>
        <v>47.925311203319509</v>
      </c>
      <c r="I14" s="10">
        <f t="shared" si="4"/>
        <v>70.769230769230759</v>
      </c>
      <c r="J14" s="4">
        <f t="shared" si="5"/>
        <v>61.000000000000007</v>
      </c>
      <c r="K14" s="4">
        <f t="shared" si="6"/>
        <v>48.087431693989075</v>
      </c>
      <c r="L14" s="4">
        <f t="shared" si="7"/>
        <v>1.7763157894736843</v>
      </c>
      <c r="M14" s="4">
        <f t="shared" si="8"/>
        <v>1</v>
      </c>
      <c r="N14" s="11">
        <f t="shared" si="9"/>
        <v>36.929460580912867</v>
      </c>
      <c r="O14" s="10">
        <f t="shared" si="10"/>
        <v>71.538461538461547</v>
      </c>
      <c r="P14" s="4">
        <f t="shared" si="11"/>
        <v>57.000000000000007</v>
      </c>
      <c r="Q14" s="4">
        <f t="shared" si="12"/>
        <v>46.721311475409841</v>
      </c>
      <c r="R14" s="4">
        <f t="shared" si="13"/>
        <v>1.736842105263158</v>
      </c>
      <c r="S14" s="4">
        <f t="shared" si="14"/>
        <v>1</v>
      </c>
      <c r="T14" s="11">
        <f t="shared" si="15"/>
        <v>36.721991701244811</v>
      </c>
    </row>
    <row r="15" spans="1:26">
      <c r="A15" s="36" t="s">
        <v>13</v>
      </c>
      <c r="B15" s="5" t="s">
        <v>19</v>
      </c>
      <c r="C15" s="10">
        <f t="shared" si="3"/>
        <v>25.220689655172414</v>
      </c>
      <c r="D15" s="4">
        <f t="shared" si="0"/>
        <v>18.370300751879697</v>
      </c>
      <c r="E15" s="4">
        <f t="shared" si="0"/>
        <v>40.086765914695413</v>
      </c>
      <c r="F15" s="4">
        <f t="shared" si="0"/>
        <v>1.9188475390156063</v>
      </c>
      <c r="G15" s="4">
        <f t="shared" si="0"/>
        <v>5.6250398215992359</v>
      </c>
      <c r="H15" s="11">
        <f t="shared" si="0"/>
        <v>28.592660550458714</v>
      </c>
      <c r="I15" s="10">
        <f t="shared" si="4"/>
        <v>14.703448275862069</v>
      </c>
      <c r="J15" s="4">
        <f t="shared" si="5"/>
        <v>11.577067669172932</v>
      </c>
      <c r="K15" s="4">
        <f t="shared" si="6"/>
        <v>30.995068042743632</v>
      </c>
      <c r="L15" s="4">
        <f t="shared" si="7"/>
        <v>1.8378751500600241</v>
      </c>
      <c r="M15" s="4">
        <f t="shared" si="8"/>
        <v>3.9808856323669959</v>
      </c>
      <c r="N15" s="11">
        <f t="shared" si="9"/>
        <v>20.763302752293576</v>
      </c>
      <c r="O15" s="10">
        <f t="shared" si="10"/>
        <v>13.951724137931036</v>
      </c>
      <c r="P15" s="4">
        <f t="shared" si="11"/>
        <v>13.184210526315788</v>
      </c>
      <c r="Q15" s="4">
        <f t="shared" si="12"/>
        <v>17.908028130422871</v>
      </c>
      <c r="R15" s="4">
        <f t="shared" si="13"/>
        <v>1.5417767106842737</v>
      </c>
      <c r="S15" s="4">
        <f t="shared" si="14"/>
        <v>3.7413188913666779</v>
      </c>
      <c r="T15" s="11">
        <f t="shared" si="15"/>
        <v>21.095412844036698</v>
      </c>
    </row>
    <row r="16" spans="1:26">
      <c r="A16" s="36"/>
      <c r="B16" s="5" t="s">
        <v>20</v>
      </c>
      <c r="C16" s="10">
        <f t="shared" si="3"/>
        <v>24.769491525423732</v>
      </c>
      <c r="D16" s="4">
        <f t="shared" si="0"/>
        <v>18.351503759398494</v>
      </c>
      <c r="E16" s="4">
        <f t="shared" si="0"/>
        <v>2.058904109589041</v>
      </c>
      <c r="F16" s="4">
        <f t="shared" si="0"/>
        <v>1.9106896344757218</v>
      </c>
      <c r="G16" s="4">
        <f t="shared" si="0"/>
        <v>4.0808917197452228</v>
      </c>
      <c r="H16" s="11">
        <f t="shared" si="0"/>
        <v>28.448717948717949</v>
      </c>
      <c r="I16" s="10">
        <f t="shared" si="4"/>
        <v>14.457627118644067</v>
      </c>
      <c r="J16" s="4">
        <f t="shared" si="5"/>
        <v>11.535714285714286</v>
      </c>
      <c r="K16" s="4">
        <f t="shared" si="6"/>
        <v>11.610045662100456</v>
      </c>
      <c r="L16" s="4">
        <f t="shared" si="7"/>
        <v>1.8273813096452793</v>
      </c>
      <c r="M16" s="4">
        <f t="shared" si="8"/>
        <v>2.527388535031847</v>
      </c>
      <c r="N16" s="11">
        <f t="shared" si="9"/>
        <v>20.631868131868131</v>
      </c>
      <c r="O16" s="10">
        <f t="shared" si="10"/>
        <v>13.932203389830509</v>
      </c>
      <c r="P16" s="4">
        <f t="shared" si="11"/>
        <v>13.133458646616541</v>
      </c>
      <c r="Q16" s="4">
        <f t="shared" si="12"/>
        <v>17.80958904109589</v>
      </c>
      <c r="R16" s="4">
        <f t="shared" si="13"/>
        <v>1.5339775523678052</v>
      </c>
      <c r="S16" s="4">
        <f t="shared" si="14"/>
        <v>2.2914012738853504</v>
      </c>
      <c r="T16" s="11">
        <f t="shared" si="15"/>
        <v>20.948717948717949</v>
      </c>
    </row>
    <row r="17" spans="1:20">
      <c r="A17" s="36"/>
      <c r="B17" s="5" t="s">
        <v>21</v>
      </c>
      <c r="C17" s="10">
        <f t="shared" si="3"/>
        <v>88</v>
      </c>
      <c r="D17" s="4">
        <f t="shared" si="0"/>
        <v>59</v>
      </c>
      <c r="E17" s="4">
        <f t="shared" si="0"/>
        <v>59</v>
      </c>
      <c r="F17" s="4">
        <f t="shared" si="0"/>
        <v>2.736842105263158</v>
      </c>
      <c r="G17" s="4">
        <f t="shared" si="0"/>
        <v>2</v>
      </c>
      <c r="H17" s="11">
        <f t="shared" si="0"/>
        <v>36</v>
      </c>
      <c r="I17" s="10">
        <f t="shared" si="4"/>
        <v>83</v>
      </c>
      <c r="J17" s="4">
        <f t="shared" si="5"/>
        <v>55</v>
      </c>
      <c r="K17" s="4">
        <f t="shared" si="6"/>
        <v>53</v>
      </c>
      <c r="L17" s="4">
        <f t="shared" si="7"/>
        <v>2.736842105263158</v>
      </c>
      <c r="M17" s="4">
        <f t="shared" si="8"/>
        <v>1</v>
      </c>
      <c r="N17" s="11">
        <f t="shared" si="9"/>
        <v>32.6</v>
      </c>
      <c r="O17" s="10">
        <f t="shared" si="10"/>
        <v>88.499999999999986</v>
      </c>
      <c r="P17" s="4">
        <f t="shared" si="11"/>
        <v>51.666666666666671</v>
      </c>
      <c r="Q17" s="4">
        <f t="shared" si="12"/>
        <v>51.666666666666671</v>
      </c>
      <c r="R17" s="4">
        <f t="shared" si="13"/>
        <v>1.5789473684210527</v>
      </c>
      <c r="S17" s="4">
        <f t="shared" si="14"/>
        <v>1</v>
      </c>
      <c r="T17" s="11">
        <f t="shared" si="15"/>
        <v>32</v>
      </c>
    </row>
    <row r="18" spans="1:20">
      <c r="A18" s="3" t="s">
        <v>11</v>
      </c>
      <c r="B18" s="5" t="s">
        <v>19</v>
      </c>
      <c r="C18" s="10">
        <f t="shared" si="3"/>
        <v>22.446846846846846</v>
      </c>
      <c r="D18" s="4">
        <f t="shared" si="0"/>
        <v>8.2958212299497536</v>
      </c>
      <c r="E18" s="4">
        <f t="shared" si="0"/>
        <v>0.14186046511627906</v>
      </c>
      <c r="F18" s="4">
        <f t="shared" si="0"/>
        <v>2.1273202474930661</v>
      </c>
      <c r="G18" s="4">
        <f t="shared" si="0"/>
        <v>2.4556159420289854</v>
      </c>
      <c r="H18" s="11">
        <f t="shared" si="0"/>
        <v>9.0267941670764199E-2</v>
      </c>
      <c r="I18" s="10">
        <f t="shared" si="4"/>
        <v>13.901333333333334</v>
      </c>
      <c r="J18" s="4">
        <f t="shared" si="5"/>
        <v>7.7926782635529941</v>
      </c>
      <c r="K18" s="4">
        <f t="shared" si="6"/>
        <v>0.6070317124735729</v>
      </c>
      <c r="L18" s="4">
        <f t="shared" si="7"/>
        <v>1.9393908683592915</v>
      </c>
      <c r="M18" s="4">
        <f t="shared" si="8"/>
        <v>1.6357759661835749</v>
      </c>
      <c r="N18" s="11">
        <f t="shared" si="9"/>
        <v>0.1568313750816448</v>
      </c>
      <c r="O18" s="10">
        <f t="shared" si="10"/>
        <v>14.821945945945947</v>
      </c>
      <c r="P18" s="4">
        <f t="shared" si="11"/>
        <v>9.5370346766132439</v>
      </c>
      <c r="Q18" s="4">
        <f t="shared" si="12"/>
        <v>0.53579704016913321</v>
      </c>
      <c r="R18" s="4">
        <f t="shared" si="13"/>
        <v>1.7414460209088969</v>
      </c>
      <c r="S18" s="4">
        <f t="shared" si="14"/>
        <v>1.5419967793880835</v>
      </c>
      <c r="T18" s="11">
        <f t="shared" si="15"/>
        <v>1.3209942683526469E-2</v>
      </c>
    </row>
    <row r="19" spans="1:20" ht="14.25" thickBot="1">
      <c r="A19" s="3" t="s">
        <v>15</v>
      </c>
      <c r="B19" s="5" t="s">
        <v>19</v>
      </c>
      <c r="C19" s="12">
        <f t="shared" si="3"/>
        <v>56.229580573951438</v>
      </c>
      <c r="D19" s="13">
        <f t="shared" si="0"/>
        <v>39.119565217391305</v>
      </c>
      <c r="E19" s="13">
        <f t="shared" si="0"/>
        <v>72.513166345536291</v>
      </c>
      <c r="F19" s="13">
        <f t="shared" si="0"/>
        <v>3.3588021846476135</v>
      </c>
      <c r="G19" s="13">
        <f t="shared" si="0"/>
        <v>4.476104243760334</v>
      </c>
      <c r="H19" s="14">
        <f t="shared" si="0"/>
        <v>19.332294911734166</v>
      </c>
      <c r="I19" s="12">
        <f t="shared" si="4"/>
        <v>76.064017660044158</v>
      </c>
      <c r="J19" s="13">
        <f t="shared" si="5"/>
        <v>32.893115942028984</v>
      </c>
      <c r="K19" s="13">
        <f t="shared" si="6"/>
        <v>155.15722543352601</v>
      </c>
      <c r="L19" s="13">
        <f t="shared" si="7"/>
        <v>3.1306486607810866</v>
      </c>
      <c r="M19" s="13">
        <f t="shared" si="8"/>
        <v>4.1562869065427916</v>
      </c>
      <c r="N19" s="14">
        <f t="shared" si="9"/>
        <v>34.789892696434755</v>
      </c>
      <c r="O19" s="12">
        <f t="shared" si="10"/>
        <v>37.249448123620311</v>
      </c>
      <c r="P19" s="13">
        <f t="shared" si="11"/>
        <v>30.90217391304348</v>
      </c>
      <c r="Q19" s="13">
        <f t="shared" si="12"/>
        <v>35.393705844572899</v>
      </c>
      <c r="R19" s="13">
        <f t="shared" si="13"/>
        <v>2.7126477629806973</v>
      </c>
      <c r="S19" s="13">
        <f t="shared" si="14"/>
        <v>3.0186363278482009</v>
      </c>
      <c r="T19" s="14">
        <f t="shared" si="15"/>
        <v>12.426029768085844</v>
      </c>
    </row>
    <row r="20" spans="1:20">
      <c r="C20" s="2"/>
      <c r="D20" s="2"/>
      <c r="E20" s="2"/>
      <c r="F20" s="2"/>
      <c r="G20" s="2"/>
      <c r="H20" s="2"/>
    </row>
    <row r="21" spans="1:20">
      <c r="C21" s="2"/>
      <c r="D21" s="2"/>
      <c r="E21" s="2"/>
      <c r="F21" s="2"/>
      <c r="G21" s="2"/>
      <c r="H21" s="2"/>
    </row>
    <row r="22" spans="1:20">
      <c r="C22" s="2"/>
      <c r="D22" s="2"/>
      <c r="E22" s="2"/>
      <c r="F22" s="2"/>
      <c r="G22" s="2"/>
      <c r="H22" s="2"/>
    </row>
    <row r="23" spans="1:20">
      <c r="C23" s="2"/>
      <c r="D23" s="2"/>
      <c r="E23" s="2"/>
      <c r="F23" s="2"/>
      <c r="G23" s="2"/>
      <c r="H23" s="2"/>
    </row>
    <row r="24" spans="1:20">
      <c r="C24" s="2"/>
      <c r="D24" s="2"/>
      <c r="E24" s="2"/>
      <c r="F24" s="2"/>
      <c r="G24" s="2"/>
      <c r="H24" s="2"/>
    </row>
    <row r="25" spans="1:20">
      <c r="C25" s="2"/>
      <c r="D25" s="2"/>
      <c r="E25" s="2"/>
      <c r="F25" s="2"/>
      <c r="G25" s="2"/>
      <c r="H25" s="2"/>
    </row>
    <row r="26" spans="1:20">
      <c r="C26" s="2"/>
      <c r="D26" s="2"/>
      <c r="E26" s="2"/>
      <c r="F26" s="2"/>
      <c r="G26" s="2"/>
      <c r="H26" s="2"/>
    </row>
    <row r="27" spans="1:20">
      <c r="C27" s="2"/>
      <c r="D27" s="2"/>
      <c r="E27" s="2"/>
      <c r="F27" s="2"/>
      <c r="G27" s="2"/>
      <c r="H27" s="2"/>
    </row>
    <row r="28" spans="1:20">
      <c r="C28" s="2"/>
      <c r="D28" s="2"/>
      <c r="E28" s="2"/>
      <c r="F28" s="2"/>
      <c r="G28" s="2"/>
      <c r="H28" s="2"/>
    </row>
    <row r="29" spans="1:20">
      <c r="C29" s="2"/>
      <c r="D29" s="2"/>
      <c r="E29" s="2"/>
      <c r="F29" s="2"/>
      <c r="G29" s="2"/>
      <c r="H29" s="2"/>
    </row>
    <row r="30" spans="1:20">
      <c r="C30" s="2"/>
      <c r="D30" s="2"/>
      <c r="E30" s="2"/>
      <c r="F30" s="2"/>
      <c r="G30" s="2"/>
      <c r="H30" s="2"/>
    </row>
    <row r="31" spans="1:20">
      <c r="C31" s="2"/>
      <c r="D31" s="2"/>
      <c r="E31" s="2"/>
      <c r="F31" s="2"/>
      <c r="G31" s="2"/>
      <c r="H31" s="2"/>
    </row>
    <row r="32" spans="1:20">
      <c r="C32" s="2"/>
      <c r="D32" s="2"/>
      <c r="E32" s="2"/>
      <c r="F32" s="2"/>
      <c r="G32" s="2"/>
      <c r="H32" s="2"/>
    </row>
    <row r="33" spans="3:8">
      <c r="C33" s="2"/>
      <c r="D33" s="2"/>
      <c r="E33" s="2"/>
      <c r="F33" s="2"/>
      <c r="G33" s="2"/>
      <c r="H33" s="2"/>
    </row>
    <row r="34" spans="3:8">
      <c r="C34" s="2"/>
      <c r="D34" s="2"/>
      <c r="E34" s="2"/>
      <c r="F34" s="2"/>
      <c r="G34" s="2"/>
      <c r="H34" s="2"/>
    </row>
    <row r="35" spans="3:8">
      <c r="C35" s="2"/>
      <c r="D35" s="2"/>
      <c r="E35" s="2"/>
      <c r="F35" s="2"/>
      <c r="G35" s="2"/>
      <c r="H35" s="2"/>
    </row>
    <row r="36" spans="3:8">
      <c r="C36" s="2"/>
      <c r="D36" s="2"/>
      <c r="E36" s="2"/>
      <c r="F36" s="2"/>
      <c r="G36" s="2"/>
      <c r="H36" s="2"/>
    </row>
    <row r="37" spans="3:8">
      <c r="C37" s="2"/>
      <c r="D37" s="2"/>
      <c r="E37" s="2"/>
      <c r="F37" s="2"/>
      <c r="G37" s="2"/>
      <c r="H37" s="2"/>
    </row>
    <row r="38" spans="3:8">
      <c r="C38" s="2"/>
      <c r="D38" s="2"/>
      <c r="E38" s="2"/>
      <c r="F38" s="2"/>
      <c r="G38" s="2"/>
      <c r="H38" s="2"/>
    </row>
    <row r="39" spans="3:8">
      <c r="C39" s="2"/>
      <c r="D39" s="2"/>
      <c r="E39" s="2"/>
      <c r="F39" s="2"/>
      <c r="G39" s="2"/>
      <c r="H39" s="2"/>
    </row>
    <row r="40" spans="3:8">
      <c r="C40" s="2"/>
      <c r="D40" s="2"/>
      <c r="E40" s="2"/>
      <c r="F40" s="2"/>
      <c r="G40" s="2"/>
      <c r="H40" s="2"/>
    </row>
    <row r="41" spans="3:8">
      <c r="C41" s="2"/>
      <c r="D41" s="2"/>
      <c r="E41" s="2"/>
      <c r="F41" s="2"/>
      <c r="G41" s="2"/>
      <c r="H41" s="2"/>
    </row>
    <row r="42" spans="3:8">
      <c r="C42" s="2"/>
      <c r="D42" s="2"/>
      <c r="E42" s="2"/>
      <c r="F42" s="2"/>
      <c r="G42" s="2"/>
      <c r="H42" s="2"/>
    </row>
    <row r="43" spans="3:8">
      <c r="C43" s="2"/>
      <c r="D43" s="2"/>
      <c r="E43" s="2"/>
      <c r="F43" s="2"/>
      <c r="G43" s="2"/>
      <c r="H43" s="2"/>
    </row>
    <row r="44" spans="3:8">
      <c r="C44" s="1"/>
      <c r="D44" s="1"/>
      <c r="E44" s="1"/>
      <c r="F44" s="1"/>
      <c r="G44" s="1"/>
      <c r="H44" s="1"/>
    </row>
  </sheetData>
  <mergeCells count="10">
    <mergeCell ref="A11:Z11"/>
    <mergeCell ref="A12:A14"/>
    <mergeCell ref="A15:A17"/>
    <mergeCell ref="U1:Z1"/>
    <mergeCell ref="O1:T1"/>
    <mergeCell ref="A3:A5"/>
    <mergeCell ref="A6:A8"/>
    <mergeCell ref="C1:H1"/>
    <mergeCell ref="I1:N1"/>
    <mergeCell ref="A1:B2"/>
  </mergeCells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Kanglai Qian</dc:creator>
  <cp:lastModifiedBy>Kanglai Qian</cp:lastModifiedBy>
  <dcterms:created xsi:type="dcterms:W3CDTF">2016-02-20T16:18:36Z</dcterms:created>
  <dcterms:modified xsi:type="dcterms:W3CDTF">2016-04-04T06:06:36Z</dcterms:modified>
</cp:coreProperties>
</file>