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121" documentId="13_ncr:4000b_{DEB44F97-88D2-433A-B317-5E3E680ACB97}" xr6:coauthVersionLast="47" xr6:coauthVersionMax="47" xr10:uidLastSave="{A097FA2D-D8D9-42E7-9C22-7D38F7D731F6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<sst xmlns="http://schemas.openxmlformats.org/spreadsheetml/2006/main" count="133" uniqueCount="69">
  <si>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</si>
  <si>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</si>
  <si>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</si>
  <si>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</si>
  <si>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</si>
  <si>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</si>
  <si>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</si>
  <si>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</si>
  <si>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</si>
  <si>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</si>
  <si>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</si>
  <si>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</si>
  <si>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</si>
  <si>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</si>
  <si>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</si>
  <si>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</si>
  <si>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Plug in SoC</t>
  </si>
  <si>
    <t>Arrival Time</t>
  </si>
  <si>
    <t>Departure Time</t>
  </si>
  <si>
    <t>Reserve Charge Duration</t>
  </si>
  <si>
    <t>Journey Charge Duration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</si>
  <si>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</si>
  <si>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</si>
  <si>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</si>
  <si>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</si>
  <si>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</si>
  <si>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</si>
  <si>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</si>
  <si>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</si>
  <si>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</si>
  <si>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</si>
  <si>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</si>
  <si>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</si>
  <si>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</si>
  <si>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</si>
  <si>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</si>
  <si>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</si>
  <si>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</si>
  <si>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</si>
  <si>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</si>
  <si>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</si>
  <si>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</si>
  <si>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</si>
  <si>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</si>
  <si>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</si>
  <si>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</si>
  <si>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</si>
  <si>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</si>
  <si>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</si>
  <si>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0.5 h</t>
  </si>
  <si>
    <t>2 h</t>
  </si>
  <si>
    <t>15 min</t>
  </si>
  <si>
    <t>EV</t>
  </si>
  <si>
    <t>Electric</t>
  </si>
  <si>
    <t>Datum</t>
  </si>
  <si>
    <t>Home</t>
  </si>
  <si>
    <t>Gas</t>
  </si>
  <si>
    <t>Electric Heater</t>
  </si>
  <si>
    <t>Fixed22Tariff.csv</t>
  </si>
  <si>
    <t>Number</t>
  </si>
  <si>
    <t>Description</t>
  </si>
  <si>
    <t>Current Household of 4</t>
  </si>
  <si>
    <t>Costs</t>
  </si>
  <si>
    <t>Cost of Change</t>
  </si>
  <si>
    <t>Agile Tariff</t>
  </si>
  <si>
    <t>Fourth</t>
  </si>
  <si>
    <t>Carbon Intensity</t>
  </si>
  <si>
    <t>CombinedCO2.csv</t>
  </si>
  <si>
    <t>Battery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</si>
</sst>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"/>
  <sheetViews>
    <sheetView tabSelected="1" workbookViewId="0">
      <selection activeCell="AW20" sqref="AW20"/>
    </sheetView>
  </sheetViews>
  <sheetFormatPr defaultRowHeight="15" x14ac:dyDescent="0.25"/>
  <cols>
    <col min="1" max="1" width="3.7109375" bestFit="1" customWidth="1"/>
    <col min="2" max="2" width="14" bestFit="1" customWidth="1"/>
    <col min="3" max="3" width="21.85546875" bestFit="1" customWidth="1"/>
    <col min="4" max="4" width="3.7109375" style="4" bestFit="1" customWidth="1"/>
    <col min="5" max="5" width="6" bestFit="1" customWidth="1"/>
    <col min="6" max="6" width="3.7109375" style="4" bestFit="1" customWidth="1"/>
    <col min="7" max="7" width="3.7109375" bestFit="1" customWidth="1"/>
    <col min="8" max="9" width="6" bestFit="1" customWidth="1"/>
    <col min="10" max="10" width="7" bestFit="1" customWidth="1"/>
    <col min="11" max="11" width="3.7109375" bestFit="1" customWidth="1"/>
    <col min="12" max="12" width="5" bestFit="1" customWidth="1"/>
    <col min="13" max="15" width="4" bestFit="1" customWidth="1"/>
    <col min="16" max="16" width="3.7109375" style="2" bestFit="1" customWidth="1"/>
    <col min="17" max="17" width="16" bestFit="1" customWidth="1"/>
    <col min="18" max="18" width="14.7109375" bestFit="1" customWidth="1"/>
    <col min="19" max="19" width="17.28515625" bestFit="1" customWidth="1"/>
    <col min="20" max="21" width="3.7109375" bestFit="1" customWidth="1"/>
    <col min="22" max="22" width="3.7109375" style="2" bestFit="1" customWidth="1"/>
    <col min="23" max="23" width="4" bestFit="1" customWidth="1"/>
    <col min="24" max="25" width="15.85546875" bestFit="1" customWidth="1"/>
    <col min="26" max="26" width="5.140625" bestFit="1" customWidth="1"/>
    <col min="27" max="27" width="3.7109375" bestFit="1" customWidth="1"/>
    <col min="28" max="28" width="3.7109375" style="2" bestFit="1" customWidth="1"/>
    <col min="29" max="29" width="6.85546875" bestFit="1" customWidth="1"/>
    <col min="30" max="30" width="6.28515625" bestFit="1" customWidth="1"/>
    <col min="31" max="31" width="3.7109375" style="2" bestFit="1" customWidth="1"/>
    <col min="32" max="32" width="7.42578125" bestFit="1" customWidth="1"/>
    <col min="33" max="33" width="3.7109375" bestFit="1" customWidth="1"/>
    <col min="34" max="34" width="4" bestFit="1" customWidth="1"/>
    <col min="35" max="35" width="3.7109375" bestFit="1" customWidth="1"/>
    <col min="36" max="36" width="3.7109375" style="2" bestFit="1" customWidth="1"/>
    <col min="37" max="39" width="3.7109375" bestFit="1" customWidth="1"/>
    <col min="40" max="40" width="3.7109375" style="2" bestFit="1" customWidth="1"/>
    <col min="41" max="45" width="3.7109375" bestFit="1" customWidth="1"/>
    <col min="46" max="47" width="5" bestFit="1" customWidth="1"/>
    <col min="48" max="49" width="3.7109375" bestFit="1" customWidth="1"/>
    <col min="50" max="50" width="4" bestFit="1" customWidth="1"/>
    <col min="51" max="51" width="3.7109375" bestFit="1" customWidth="1"/>
    <col min="52" max="52" width="4" bestFit="1" customWidth="1"/>
    <col min="53" max="53" width="5" bestFit="1" customWidth="1"/>
  </cols>
  <sheetData>
    <row r="1" spans="1:53" s="5" customFormat="1" ht="122.25" x14ac:dyDescent="0.25">
      <c r="A1" s="5" t="s">
        <v>59</v>
      </c>
      <c r="B1" s="5" t="s">
        <v>0</v>
      </c>
      <c r="C1" s="5" t="s">
        <v>60</v>
      </c>
      <c r="D1" s="3" t="s">
        <v>62</v>
      </c>
      <c r="E1" s="5" t="s">
        <v>63</v>
      </c>
      <c r="F1" s="3" t="s">
        <v>1</v>
      </c>
      <c r="G1" s="5" t="s">
        <v>2</v>
      </c>
      <c r="H1" s="6" t="s">
        <v>68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3" t="s">
        <v>10</v>
      </c>
      <c r="Q1" s="5" t="s">
        <v>11</v>
      </c>
      <c r="R1" s="6" t="s">
        <v>12</v>
      </c>
      <c r="S1" s="6" t="s">
        <v>66</v>
      </c>
      <c r="T1" s="5" t="s">
        <v>13</v>
      </c>
      <c r="U1" s="5" t="s">
        <v>14</v>
      </c>
      <c r="V1" s="3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3" t="s">
        <v>21</v>
      </c>
      <c r="AC1" s="5" t="s">
        <v>22</v>
      </c>
      <c r="AD1" s="5" t="s">
        <v>23</v>
      </c>
      <c r="AE1" s="3" t="s">
        <v>24</v>
      </c>
      <c r="AF1" s="5" t="s">
        <v>25</v>
      </c>
      <c r="AG1" s="5" t="s">
        <v>26</v>
      </c>
      <c r="AH1" s="5" t="s">
        <v>27</v>
      </c>
      <c r="AI1" s="7" t="s">
        <v>28</v>
      </c>
      <c r="AJ1" s="3" t="s">
        <v>29</v>
      </c>
      <c r="AK1" s="5" t="s">
        <v>30</v>
      </c>
      <c r="AL1" s="5" t="s">
        <v>31</v>
      </c>
      <c r="AM1" s="5" t="s">
        <v>32</v>
      </c>
      <c r="AN1" s="3" t="s">
        <v>33</v>
      </c>
      <c r="AO1" s="5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5" t="s">
        <v>45</v>
      </c>
      <c r="BA1" s="5" t="s">
        <v>46</v>
      </c>
    </row>
    <row r="2" spans="1:53" x14ac:dyDescent="0.25">
      <c r="A2">
        <v>1</v>
      </c>
      <c r="B2" t="s">
        <v>54</v>
      </c>
      <c r="C2" t="s">
        <v>61</v>
      </c>
      <c r="E2">
        <v>0</v>
      </c>
      <c r="G2">
        <v>54</v>
      </c>
      <c r="H2">
        <v>59000</v>
      </c>
      <c r="I2">
        <v>13700</v>
      </c>
      <c r="J2">
        <v>2437.5</v>
      </c>
      <c r="K2">
        <v>1</v>
      </c>
      <c r="L2">
        <v>0.15</v>
      </c>
      <c r="M2">
        <v>0.9</v>
      </c>
      <c r="N2">
        <v>7.4</v>
      </c>
      <c r="O2">
        <v>0.9</v>
      </c>
      <c r="Q2" t="s">
        <v>58</v>
      </c>
      <c r="R2" t="s">
        <v>48</v>
      </c>
      <c r="S2" t="s">
        <v>67</v>
      </c>
      <c r="T2">
        <v>4</v>
      </c>
      <c r="U2">
        <v>1</v>
      </c>
      <c r="W2">
        <v>0.2</v>
      </c>
      <c r="X2" s="1">
        <v>43521.791666666664</v>
      </c>
      <c r="Y2" s="1">
        <v>43524.291666666664</v>
      </c>
      <c r="Z2" t="s">
        <v>49</v>
      </c>
      <c r="AA2" t="s">
        <v>50</v>
      </c>
      <c r="AC2" t="s">
        <v>51</v>
      </c>
      <c r="AD2" t="s">
        <v>55</v>
      </c>
      <c r="AF2" t="s">
        <v>56</v>
      </c>
      <c r="AG2">
        <v>9</v>
      </c>
      <c r="AH2">
        <v>0.8</v>
      </c>
      <c r="AI2">
        <v>0</v>
      </c>
      <c r="AK2">
        <v>1</v>
      </c>
      <c r="AL2">
        <v>5</v>
      </c>
      <c r="AM2">
        <v>6</v>
      </c>
      <c r="AO2">
        <v>10</v>
      </c>
      <c r="AP2">
        <v>2</v>
      </c>
      <c r="AQ2">
        <v>10</v>
      </c>
      <c r="AR2">
        <v>15</v>
      </c>
      <c r="AS2">
        <v>21</v>
      </c>
      <c r="AT2">
        <v>2000</v>
      </c>
      <c r="AU2">
        <v>2000</v>
      </c>
      <c r="AV2">
        <v>1</v>
      </c>
      <c r="AW2">
        <v>40</v>
      </c>
      <c r="AX2">
        <v>120</v>
      </c>
      <c r="AY2">
        <v>40</v>
      </c>
      <c r="AZ2">
        <v>0.3</v>
      </c>
      <c r="BA2">
        <v>0.16</v>
      </c>
    </row>
    <row r="3" spans="1:53" x14ac:dyDescent="0.25">
      <c r="A3">
        <v>1</v>
      </c>
      <c r="B3" t="s">
        <v>54</v>
      </c>
      <c r="C3" t="s">
        <v>61</v>
      </c>
      <c r="E3">
        <v>0</v>
      </c>
      <c r="G3">
        <v>54</v>
      </c>
      <c r="H3">
        <v>59000</v>
      </c>
      <c r="I3">
        <v>13700</v>
      </c>
      <c r="J3">
        <v>2437.5</v>
      </c>
      <c r="K3">
        <v>1</v>
      </c>
      <c r="L3">
        <v>0.15</v>
      </c>
      <c r="M3">
        <v>0.9</v>
      </c>
      <c r="N3">
        <v>7.4</v>
      </c>
      <c r="O3">
        <v>0.9</v>
      </c>
      <c r="Q3" t="s">
        <v>58</v>
      </c>
      <c r="R3" t="s">
        <v>48</v>
      </c>
      <c r="S3" t="s">
        <v>67</v>
      </c>
      <c r="T3">
        <v>4</v>
      </c>
      <c r="U3">
        <v>1</v>
      </c>
      <c r="W3">
        <v>0.2</v>
      </c>
      <c r="X3" s="1">
        <v>43521.791666666664</v>
      </c>
      <c r="Y3" s="1">
        <v>43524.291666666664</v>
      </c>
      <c r="Z3" t="s">
        <v>49</v>
      </c>
      <c r="AA3" t="s">
        <v>50</v>
      </c>
      <c r="AC3" t="s">
        <v>51</v>
      </c>
      <c r="AD3" t="s">
        <v>52</v>
      </c>
      <c r="AF3" t="s">
        <v>56</v>
      </c>
      <c r="AG3">
        <v>9</v>
      </c>
      <c r="AH3">
        <v>0.8</v>
      </c>
      <c r="AI3">
        <v>0</v>
      </c>
      <c r="AK3">
        <v>1</v>
      </c>
      <c r="AL3">
        <v>5</v>
      </c>
      <c r="AM3">
        <v>6</v>
      </c>
      <c r="AO3">
        <v>10</v>
      </c>
      <c r="AP3">
        <v>2</v>
      </c>
      <c r="AQ3">
        <v>10</v>
      </c>
      <c r="AR3">
        <v>15</v>
      </c>
      <c r="AS3">
        <v>21</v>
      </c>
      <c r="AT3">
        <v>2000</v>
      </c>
      <c r="AU3">
        <v>2000</v>
      </c>
      <c r="AV3">
        <v>1</v>
      </c>
      <c r="AW3">
        <v>40</v>
      </c>
      <c r="AX3">
        <v>120</v>
      </c>
      <c r="AY3">
        <v>40</v>
      </c>
      <c r="AZ3">
        <v>0.3</v>
      </c>
      <c r="BA3">
        <v>0.16</v>
      </c>
    </row>
    <row r="4" spans="1:53" x14ac:dyDescent="0.25">
      <c r="A4">
        <v>2</v>
      </c>
      <c r="B4" t="s">
        <v>57</v>
      </c>
      <c r="C4" t="s">
        <v>61</v>
      </c>
      <c r="E4">
        <v>10000</v>
      </c>
      <c r="G4">
        <v>54</v>
      </c>
      <c r="H4">
        <v>59000</v>
      </c>
      <c r="I4">
        <v>13700</v>
      </c>
      <c r="J4">
        <v>2437.5</v>
      </c>
      <c r="K4">
        <v>1</v>
      </c>
      <c r="L4">
        <v>0.15</v>
      </c>
      <c r="M4">
        <v>0.9</v>
      </c>
      <c r="N4">
        <v>7.4</v>
      </c>
      <c r="O4">
        <v>0.9</v>
      </c>
      <c r="Q4" t="s">
        <v>58</v>
      </c>
      <c r="R4" t="s">
        <v>48</v>
      </c>
      <c r="S4" t="s">
        <v>67</v>
      </c>
      <c r="T4">
        <v>4</v>
      </c>
      <c r="U4">
        <v>1</v>
      </c>
      <c r="W4">
        <v>0.2</v>
      </c>
      <c r="X4" s="1">
        <v>43521.791666666664</v>
      </c>
      <c r="Y4" s="1">
        <v>43524.291666666664</v>
      </c>
      <c r="Z4" t="s">
        <v>49</v>
      </c>
      <c r="AA4" t="s">
        <v>50</v>
      </c>
      <c r="AC4" t="s">
        <v>51</v>
      </c>
      <c r="AD4" t="s">
        <v>55</v>
      </c>
      <c r="AF4" t="s">
        <v>53</v>
      </c>
      <c r="AG4">
        <v>9</v>
      </c>
      <c r="AH4">
        <v>0.8</v>
      </c>
      <c r="AI4">
        <v>0</v>
      </c>
      <c r="AK4">
        <v>1</v>
      </c>
      <c r="AL4">
        <v>5</v>
      </c>
      <c r="AM4">
        <v>6</v>
      </c>
      <c r="AO4">
        <v>10</v>
      </c>
      <c r="AP4">
        <v>2</v>
      </c>
      <c r="AQ4">
        <v>10</v>
      </c>
      <c r="AR4">
        <v>15</v>
      </c>
      <c r="AS4">
        <v>21</v>
      </c>
      <c r="AT4">
        <v>2000</v>
      </c>
      <c r="AU4">
        <v>2000</v>
      </c>
      <c r="AV4">
        <v>1</v>
      </c>
      <c r="AW4">
        <v>40</v>
      </c>
      <c r="AX4">
        <v>120</v>
      </c>
      <c r="AY4">
        <v>40</v>
      </c>
      <c r="AZ4">
        <v>0.3</v>
      </c>
      <c r="BA4">
        <v>0.16</v>
      </c>
    </row>
    <row r="5" spans="1:53" x14ac:dyDescent="0.25">
      <c r="A5">
        <v>2</v>
      </c>
      <c r="B5" t="s">
        <v>57</v>
      </c>
      <c r="C5" t="s">
        <v>61</v>
      </c>
      <c r="E5">
        <v>10000</v>
      </c>
      <c r="G5">
        <v>54</v>
      </c>
      <c r="H5">
        <v>59000</v>
      </c>
      <c r="I5">
        <v>13700</v>
      </c>
      <c r="J5">
        <v>2437.5</v>
      </c>
      <c r="K5">
        <v>1</v>
      </c>
      <c r="L5">
        <v>0.15</v>
      </c>
      <c r="M5">
        <v>0.9</v>
      </c>
      <c r="N5">
        <v>7.4</v>
      </c>
      <c r="O5">
        <v>0.9</v>
      </c>
      <c r="Q5" t="s">
        <v>58</v>
      </c>
      <c r="R5" t="s">
        <v>48</v>
      </c>
      <c r="S5" t="s">
        <v>67</v>
      </c>
      <c r="T5">
        <v>4</v>
      </c>
      <c r="U5">
        <v>1</v>
      </c>
      <c r="W5">
        <v>0.2</v>
      </c>
      <c r="X5" s="1">
        <v>43521.791666666664</v>
      </c>
      <c r="Y5" s="1">
        <v>43524.291666666664</v>
      </c>
      <c r="Z5" t="s">
        <v>49</v>
      </c>
      <c r="AA5" t="s">
        <v>50</v>
      </c>
      <c r="AC5" t="s">
        <v>51</v>
      </c>
      <c r="AD5" t="s">
        <v>52</v>
      </c>
      <c r="AF5" t="s">
        <v>53</v>
      </c>
      <c r="AG5">
        <v>9</v>
      </c>
      <c r="AH5">
        <v>0.8</v>
      </c>
      <c r="AI5">
        <v>0</v>
      </c>
      <c r="AK5">
        <v>1</v>
      </c>
      <c r="AL5">
        <v>5</v>
      </c>
      <c r="AM5">
        <v>6</v>
      </c>
      <c r="AO5">
        <v>10</v>
      </c>
      <c r="AP5">
        <v>2</v>
      </c>
      <c r="AQ5">
        <v>10</v>
      </c>
      <c r="AR5">
        <v>15</v>
      </c>
      <c r="AS5">
        <v>21</v>
      </c>
      <c r="AT5">
        <v>2000</v>
      </c>
      <c r="AU5">
        <v>2000</v>
      </c>
      <c r="AV5">
        <v>1</v>
      </c>
      <c r="AW5">
        <v>40</v>
      </c>
      <c r="AX5">
        <v>120</v>
      </c>
      <c r="AY5">
        <v>40</v>
      </c>
      <c r="AZ5">
        <v>0.3</v>
      </c>
      <c r="BA5">
        <v>0.16</v>
      </c>
    </row>
    <row r="6" spans="1:53" x14ac:dyDescent="0.25">
      <c r="A6">
        <v>3</v>
      </c>
      <c r="B6" t="s">
        <v>64</v>
      </c>
      <c r="C6" t="s">
        <v>61</v>
      </c>
      <c r="E6">
        <v>0</v>
      </c>
      <c r="G6">
        <v>54</v>
      </c>
      <c r="H6">
        <v>59000</v>
      </c>
      <c r="I6">
        <v>13700</v>
      </c>
      <c r="J6">
        <v>2437.5</v>
      </c>
      <c r="K6">
        <v>1</v>
      </c>
      <c r="L6">
        <v>0.15</v>
      </c>
      <c r="M6">
        <v>0.9</v>
      </c>
      <c r="N6">
        <v>7.4</v>
      </c>
      <c r="O6">
        <v>0.9</v>
      </c>
      <c r="Q6" t="s">
        <v>47</v>
      </c>
      <c r="R6" t="s">
        <v>48</v>
      </c>
      <c r="S6" t="s">
        <v>67</v>
      </c>
      <c r="T6">
        <v>4</v>
      </c>
      <c r="U6">
        <v>1</v>
      </c>
      <c r="W6">
        <v>0.2</v>
      </c>
      <c r="X6" s="1">
        <v>43521.791666666664</v>
      </c>
      <c r="Y6" s="1">
        <v>43524.291666666664</v>
      </c>
      <c r="Z6" t="s">
        <v>49</v>
      </c>
      <c r="AA6" t="s">
        <v>50</v>
      </c>
      <c r="AC6" t="s">
        <v>51</v>
      </c>
      <c r="AD6" t="s">
        <v>55</v>
      </c>
      <c r="AF6" t="s">
        <v>56</v>
      </c>
      <c r="AG6">
        <v>9</v>
      </c>
      <c r="AH6">
        <v>0.8</v>
      </c>
      <c r="AI6">
        <v>0</v>
      </c>
      <c r="AK6">
        <v>1</v>
      </c>
      <c r="AL6">
        <v>5</v>
      </c>
      <c r="AM6">
        <v>6</v>
      </c>
      <c r="AO6">
        <v>10</v>
      </c>
      <c r="AP6">
        <v>2</v>
      </c>
      <c r="AQ6">
        <v>10</v>
      </c>
      <c r="AR6">
        <v>15</v>
      </c>
      <c r="AS6">
        <v>21</v>
      </c>
      <c r="AT6">
        <v>2000</v>
      </c>
      <c r="AU6">
        <v>2000</v>
      </c>
      <c r="AV6">
        <v>1</v>
      </c>
      <c r="AW6">
        <v>40</v>
      </c>
      <c r="AX6">
        <v>120</v>
      </c>
      <c r="AY6">
        <v>40</v>
      </c>
      <c r="AZ6">
        <v>0.3</v>
      </c>
      <c r="BA6">
        <v>0.16</v>
      </c>
    </row>
    <row r="7" spans="1:53" x14ac:dyDescent="0.25">
      <c r="A7">
        <v>3</v>
      </c>
      <c r="B7" t="s">
        <v>64</v>
      </c>
      <c r="C7" t="s">
        <v>61</v>
      </c>
      <c r="E7">
        <v>0</v>
      </c>
      <c r="G7">
        <v>54</v>
      </c>
      <c r="H7">
        <v>59000</v>
      </c>
      <c r="I7">
        <v>13700</v>
      </c>
      <c r="J7">
        <v>2437.5</v>
      </c>
      <c r="K7">
        <v>1</v>
      </c>
      <c r="L7">
        <v>0.15</v>
      </c>
      <c r="M7">
        <v>0.9</v>
      </c>
      <c r="N7">
        <v>7.4</v>
      </c>
      <c r="O7">
        <v>0.9</v>
      </c>
      <c r="Q7" t="s">
        <v>47</v>
      </c>
      <c r="R7" t="s">
        <v>48</v>
      </c>
      <c r="S7" t="s">
        <v>67</v>
      </c>
      <c r="T7">
        <v>4</v>
      </c>
      <c r="U7">
        <v>1</v>
      </c>
      <c r="W7">
        <v>0.2</v>
      </c>
      <c r="X7" s="1">
        <v>43521.791666666664</v>
      </c>
      <c r="Y7" s="1">
        <v>43524.291666666664</v>
      </c>
      <c r="Z7" t="s">
        <v>49</v>
      </c>
      <c r="AA7" t="s">
        <v>50</v>
      </c>
      <c r="AC7" t="s">
        <v>51</v>
      </c>
      <c r="AD7" t="s">
        <v>52</v>
      </c>
      <c r="AF7" t="s">
        <v>56</v>
      </c>
      <c r="AG7">
        <v>9</v>
      </c>
      <c r="AH7">
        <v>0.8</v>
      </c>
      <c r="AI7">
        <v>0</v>
      </c>
      <c r="AK7">
        <v>1</v>
      </c>
      <c r="AL7">
        <v>5</v>
      </c>
      <c r="AM7">
        <v>6</v>
      </c>
      <c r="AO7">
        <v>10</v>
      </c>
      <c r="AP7">
        <v>2</v>
      </c>
      <c r="AQ7">
        <v>10</v>
      </c>
      <c r="AR7">
        <v>15</v>
      </c>
      <c r="AS7">
        <v>21</v>
      </c>
      <c r="AT7">
        <v>2000</v>
      </c>
      <c r="AU7">
        <v>2000</v>
      </c>
      <c r="AV7">
        <v>1</v>
      </c>
      <c r="AW7">
        <v>40</v>
      </c>
      <c r="AX7">
        <v>120</v>
      </c>
      <c r="AY7">
        <v>40</v>
      </c>
      <c r="AZ7">
        <v>0.3</v>
      </c>
      <c r="BA7">
        <v>0.16</v>
      </c>
    </row>
    <row r="8" spans="1:53" x14ac:dyDescent="0.25">
      <c r="A8">
        <v>3</v>
      </c>
      <c r="B8" t="s">
        <v>65</v>
      </c>
      <c r="C8" t="s">
        <v>61</v>
      </c>
      <c r="E8">
        <v>0</v>
      </c>
      <c r="G8">
        <v>54</v>
      </c>
      <c r="H8">
        <v>59000</v>
      </c>
      <c r="I8">
        <v>13700</v>
      </c>
      <c r="J8">
        <v>2437.5</v>
      </c>
      <c r="K8">
        <v>1</v>
      </c>
      <c r="L8">
        <v>0.15</v>
      </c>
      <c r="M8">
        <v>0.9</v>
      </c>
      <c r="N8">
        <v>7.4</v>
      </c>
      <c r="O8">
        <v>0.9</v>
      </c>
      <c r="Q8" t="s">
        <v>47</v>
      </c>
      <c r="R8" t="s">
        <v>48</v>
      </c>
      <c r="S8" t="s">
        <v>67</v>
      </c>
      <c r="T8">
        <v>4</v>
      </c>
      <c r="U8">
        <v>1</v>
      </c>
      <c r="W8">
        <v>0.2</v>
      </c>
      <c r="X8" s="1">
        <v>43521.791666666664</v>
      </c>
      <c r="Y8" s="1">
        <v>43524.291666666664</v>
      </c>
      <c r="Z8" t="s">
        <v>49</v>
      </c>
      <c r="AA8" t="s">
        <v>50</v>
      </c>
      <c r="AC8" t="s">
        <v>51</v>
      </c>
      <c r="AD8" t="s">
        <v>55</v>
      </c>
      <c r="AF8" t="s">
        <v>56</v>
      </c>
      <c r="AG8">
        <v>9</v>
      </c>
      <c r="AH8">
        <v>0.8</v>
      </c>
      <c r="AI8">
        <v>0</v>
      </c>
      <c r="AK8">
        <v>1</v>
      </c>
      <c r="AL8">
        <v>5</v>
      </c>
      <c r="AM8">
        <v>6</v>
      </c>
      <c r="AO8">
        <v>10</v>
      </c>
      <c r="AP8">
        <v>2</v>
      </c>
      <c r="AQ8">
        <v>10</v>
      </c>
      <c r="AR8">
        <v>15</v>
      </c>
      <c r="AS8">
        <v>21</v>
      </c>
      <c r="AT8">
        <v>2000</v>
      </c>
      <c r="AU8">
        <v>2000</v>
      </c>
      <c r="AV8">
        <v>1</v>
      </c>
      <c r="AW8">
        <v>40</v>
      </c>
      <c r="AX8">
        <v>120</v>
      </c>
      <c r="AY8">
        <v>40</v>
      </c>
      <c r="AZ8">
        <v>0.3</v>
      </c>
      <c r="BA8">
        <v>0.16</v>
      </c>
    </row>
    <row r="9" spans="1:53" x14ac:dyDescent="0.25">
      <c r="A9">
        <v>3</v>
      </c>
      <c r="B9" t="s">
        <v>65</v>
      </c>
      <c r="C9" t="s">
        <v>61</v>
      </c>
      <c r="E9">
        <v>0</v>
      </c>
      <c r="G9">
        <v>54</v>
      </c>
      <c r="H9">
        <v>59000</v>
      </c>
      <c r="I9">
        <v>13700</v>
      </c>
      <c r="J9">
        <v>2437.5</v>
      </c>
      <c r="K9">
        <v>1</v>
      </c>
      <c r="L9">
        <v>0.15</v>
      </c>
      <c r="M9">
        <v>0.9</v>
      </c>
      <c r="N9">
        <v>7.4</v>
      </c>
      <c r="O9">
        <v>0.9</v>
      </c>
      <c r="Q9" t="s">
        <v>47</v>
      </c>
      <c r="R9" t="s">
        <v>48</v>
      </c>
      <c r="S9" t="s">
        <v>67</v>
      </c>
      <c r="T9">
        <v>4</v>
      </c>
      <c r="U9">
        <v>1</v>
      </c>
      <c r="W9">
        <v>0.2</v>
      </c>
      <c r="X9" s="1">
        <v>43521.791666666664</v>
      </c>
      <c r="Y9" s="1">
        <v>43524.291666666664</v>
      </c>
      <c r="Z9" t="s">
        <v>49</v>
      </c>
      <c r="AA9" t="s">
        <v>50</v>
      </c>
      <c r="AC9" t="s">
        <v>51</v>
      </c>
      <c r="AD9" t="s">
        <v>52</v>
      </c>
      <c r="AF9" t="s">
        <v>56</v>
      </c>
      <c r="AG9">
        <v>9</v>
      </c>
      <c r="AH9">
        <v>0.8</v>
      </c>
      <c r="AI9">
        <v>0</v>
      </c>
      <c r="AK9">
        <v>1</v>
      </c>
      <c r="AL9">
        <v>5</v>
      </c>
      <c r="AM9">
        <v>6</v>
      </c>
      <c r="AO9">
        <v>10</v>
      </c>
      <c r="AP9">
        <v>2</v>
      </c>
      <c r="AQ9">
        <v>10</v>
      </c>
      <c r="AR9">
        <v>15</v>
      </c>
      <c r="AS9">
        <v>21</v>
      </c>
      <c r="AT9">
        <v>2000</v>
      </c>
      <c r="AU9">
        <v>2000</v>
      </c>
      <c r="AV9">
        <v>1</v>
      </c>
      <c r="AW9">
        <v>40</v>
      </c>
      <c r="AX9">
        <v>120</v>
      </c>
      <c r="AY9">
        <v>40</v>
      </c>
      <c r="AZ9">
        <v>0.3</v>
      </c>
      <c r="BA9">
        <v>0.16</v>
      </c>
    </row>
  </sheetData>
  <phoneticPr fontId="1" type="noConversion"/>
  <conditionalFormatting sqref="AE4:BA4 AE6:BA6 A3:B7 R3:R7 Q2:Q5 T4:V4 T5:BA5 T6:V6 T7:BA7 T3:BA3 I3:P5 D3:G7 I6:Q7">
    <cfRule type="expression" dxfId="6" priority="10" stopIfTrue="1">
      <formula>A2&lt;&gt;A1</formula>
    </cfRule>
  </conditionalFormatting>
  <conditionalFormatting sqref="Y2:Y9">
    <cfRule type="cellIs" dxfId="5" priority="7" operator="lessThan">
      <formula>X2</formula>
    </cfRule>
  </conditionalFormatting>
  <conditionalFormatting sqref="X2:Y2">
    <cfRule type="expression" dxfId="4" priority="5" stopIfTrue="1">
      <formula>X2&lt;&gt;X1</formula>
    </cfRule>
  </conditionalFormatting>
  <conditionalFormatting sqref="X4:Y4">
    <cfRule type="expression" dxfId="3" priority="4" stopIfTrue="1">
      <formula>X4&lt;&gt;X3</formula>
    </cfRule>
  </conditionalFormatting>
  <conditionalFormatting sqref="X6:Y6">
    <cfRule type="expression" dxfId="2" priority="3" stopIfTrue="1">
      <formula>X6&lt;&gt;X5</formula>
    </cfRule>
  </conditionalFormatting>
  <conditionalFormatting sqref="AE8:BA8 A8:B9 T8:V8 T9:BA9 D8:G9 I8:R9">
    <cfRule type="expression" dxfId="1" priority="2" stopIfTrue="1">
      <formula>A8&lt;&gt;A7</formula>
    </cfRule>
  </conditionalFormatting>
  <conditionalFormatting sqref="X8:Y8">
    <cfRule type="expression" dxfId="0" priority="1" stopIfTrue="1">
      <formula>X8&lt;&gt;X7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2022-02-21T23:35:18Z</dcterms:modified>
</cp:coreProperties>
</file>