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ah17992_bristol_ac_uk/Documents/DP5/Shared/DP5_modelling/Inputs/"/>
    </mc:Choice>
  </mc:AlternateContent>
  <xr:revisionPtr revIDLastSave="356" documentId="13_ncr:4000b_{DEB44F97-88D2-433A-B317-5E3E680ACB97}" xr6:coauthVersionLast="47" xr6:coauthVersionMax="47" xr10:uidLastSave="{C4C4C0E1-7C00-4D69-AC37-625437A73065}"/>
  <bookViews>
    <workbookView xWindow="-120" yWindow="-120" windowWidth="38640" windowHeight="21390" xr2:uid="{00000000-000D-0000-FFFF-FFFF00000000}"/>
  </bookViews>
  <sheets>
    <sheet name="Input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<sst xmlns="http://schemas.openxmlformats.org/spreadsheetml/2006/main" count="125" uniqueCount="85">
  <si>
    <t>Case</t>
  </si>
  <si>
    <t>Battery Properties</t>
  </si>
  <si>
    <t>Battery Capacity</t>
  </si>
  <si>
    <t>Battery Cost per kWh</t>
  </si>
  <si>
    <t>Rated Battery Cycles</t>
  </si>
  <si>
    <t>Degradation Factor</t>
  </si>
  <si>
    <t>SoC Floor</t>
  </si>
  <si>
    <t>SoC Ceil</t>
  </si>
  <si>
    <t>Charge Rate</t>
  </si>
  <si>
    <t>Charger Efficiency</t>
  </si>
  <si>
    <t>Market Properties</t>
  </si>
  <si>
    <t>Tariff Import Data</t>
  </si>
  <si>
    <t>Tariff Export Data</t>
  </si>
  <si>
    <t>kWh Export Fee</t>
  </si>
  <si>
    <t>Price Volatility</t>
  </si>
  <si>
    <t>Connection Properties</t>
  </si>
  <si>
    <t>Reserve Charge Duration</t>
  </si>
  <si>
    <t>Journey Charge Duration</t>
  </si>
  <si>
    <t>Simulation Properties</t>
  </si>
  <si>
    <t>Time Resolution</t>
  </si>
  <si>
    <t>Battery Mode</t>
  </si>
  <si>
    <t>Heating Properties</t>
  </si>
  <si>
    <t>Heating Type</t>
  </si>
  <si>
    <t>Gas Price</t>
  </si>
  <si>
    <t>Gas Efficiency</t>
  </si>
  <si>
    <t>Smart Home</t>
  </si>
  <si>
    <t>Home Generation</t>
  </si>
  <si>
    <t>Solar Capability</t>
  </si>
  <si>
    <t>Roof Height</t>
  </si>
  <si>
    <t>Roof Width</t>
  </si>
  <si>
    <t>Thermo Perameters</t>
  </si>
  <si>
    <t>Wall Length</t>
  </si>
  <si>
    <t>No.Doors</t>
  </si>
  <si>
    <t>No.Windows</t>
  </si>
  <si>
    <t>Inside Temp</t>
  </si>
  <si>
    <t>Desired Temp</t>
  </si>
  <si>
    <t>Heatpump Rating</t>
  </si>
  <si>
    <t>Boiler Rating</t>
  </si>
  <si>
    <t>No. of Showers</t>
  </si>
  <si>
    <t xml:space="preserve">Water per Shower </t>
  </si>
  <si>
    <t>Tank Volume</t>
  </si>
  <si>
    <t>Water Temp</t>
  </si>
  <si>
    <t>Wall U</t>
  </si>
  <si>
    <t>Roof U</t>
  </si>
  <si>
    <t>AgileExtract2.csv</t>
  </si>
  <si>
    <t>AgileExport.csv</t>
  </si>
  <si>
    <t>0.5 h</t>
  </si>
  <si>
    <t>2 h</t>
  </si>
  <si>
    <t>15 min</t>
  </si>
  <si>
    <t>Electric</t>
  </si>
  <si>
    <t>Home</t>
  </si>
  <si>
    <t>Number</t>
  </si>
  <si>
    <t>Description</t>
  </si>
  <si>
    <t>Current Household of 4</t>
  </si>
  <si>
    <t>Costs</t>
  </si>
  <si>
    <t>Cost of Change</t>
  </si>
  <si>
    <t>Carbon Intensity</t>
  </si>
  <si>
    <t>CombinedCO2.csv</t>
  </si>
  <si>
    <t>Battery Carbon per kWh</t>
  </si>
  <si>
    <t>Battery Motivation</t>
  </si>
  <si>
    <t>Price</t>
  </si>
  <si>
    <t>Datum</t>
  </si>
  <si>
    <t>Journey Inputs</t>
  </si>
  <si>
    <t xml:space="preserve">Vehicle Type </t>
  </si>
  <si>
    <t>Vehicle Range</t>
  </si>
  <si>
    <t>Vehicle Mass</t>
  </si>
  <si>
    <t>Rain</t>
  </si>
  <si>
    <t xml:space="preserve">Heating </t>
  </si>
  <si>
    <t xml:space="preserve">Cooling </t>
  </si>
  <si>
    <t xml:space="preserve">Driving Style </t>
  </si>
  <si>
    <t xml:space="preserve">Regen Braking </t>
  </si>
  <si>
    <t xml:space="preserve">MPG </t>
  </si>
  <si>
    <t>p per litre</t>
  </si>
  <si>
    <t>Temperature</t>
  </si>
  <si>
    <t>Origin</t>
  </si>
  <si>
    <t>Reserve Destination</t>
  </si>
  <si>
    <t>Journey Destination</t>
  </si>
  <si>
    <t>Plug In Time</t>
  </si>
  <si>
    <t>Plug In SoC</t>
  </si>
  <si>
    <t>Plug Out Time</t>
  </si>
  <si>
    <t>Destination Arrival Time</t>
  </si>
  <si>
    <t>Gas</t>
  </si>
  <si>
    <t>Carbon</t>
  </si>
  <si>
    <t>EV</t>
  </si>
  <si>
    <t>Fixed22Tariff.csv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</si>
</sst>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33" borderId="0" xfId="0" applyFill="1"/>
    <xf numFmtId="0" fontId="0" fillId="33" borderId="0" xfId="0" applyFill="1" applyAlignment="1">
      <alignment textRotation="90" wrapText="1"/>
    </xf>
    <xf numFmtId="0" fontId="0" fillId="33" borderId="0" xfId="0" applyFill="1" applyAlignment="1">
      <alignment textRotation="90"/>
    </xf>
    <xf numFmtId="0" fontId="0" fillId="0" borderId="0" xfId="0" applyAlignment="1">
      <alignment textRotation="90" wrapText="1"/>
    </xf>
    <xf numFmtId="0" fontId="8" fillId="3" borderId="0" xfId="25" applyAlignment="1">
      <alignment textRotation="90" wrapText="1"/>
    </xf>
    <xf numFmtId="0" fontId="9" fillId="4" borderId="0" xfId="36" applyAlignment="1">
      <alignment textRotation="90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9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"/>
  <sheetViews>
    <sheetView tabSelected="1" zoomScale="115" zoomScaleNormal="115" workbookViewId="0">
      <selection activeCell="R10" sqref="R10"/>
    </sheetView>
  </sheetViews>
  <sheetFormatPr defaultRowHeight="15" x14ac:dyDescent="0.25"/>
  <cols>
    <col min="1" max="1" width="3.7109375" bestFit="1" customWidth="1"/>
    <col min="2" max="2" width="7.28515625" bestFit="1" customWidth="1"/>
    <col min="3" max="3" width="21.85546875" bestFit="1" customWidth="1"/>
    <col min="4" max="4" width="3.7109375" style="4" bestFit="1" customWidth="1"/>
    <col min="5" max="5" width="4" bestFit="1" customWidth="1"/>
    <col min="6" max="6" width="3.7109375" style="4" bestFit="1" customWidth="1"/>
    <col min="7" max="7" width="3.7109375" bestFit="1" customWidth="1"/>
    <col min="8" max="9" width="6" bestFit="1" customWidth="1"/>
    <col min="10" max="10" width="7" bestFit="1" customWidth="1"/>
    <col min="11" max="11" width="3.7109375" bestFit="1" customWidth="1"/>
    <col min="12" max="12" width="5" bestFit="1" customWidth="1"/>
    <col min="13" max="15" width="4" bestFit="1" customWidth="1"/>
    <col min="16" max="16" width="3.7109375" style="2" bestFit="1" customWidth="1"/>
    <col min="17" max="17" width="16" bestFit="1" customWidth="1"/>
    <col min="18" max="18" width="14.7109375" bestFit="1" customWidth="1"/>
    <col min="19" max="19" width="17.28515625" bestFit="1" customWidth="1"/>
    <col min="20" max="21" width="3.7109375" bestFit="1" customWidth="1"/>
    <col min="22" max="22" width="3.7109375" style="2" bestFit="1" customWidth="1"/>
    <col min="23" max="23" width="4" bestFit="1" customWidth="1"/>
    <col min="24" max="25" width="15.85546875" bestFit="1" customWidth="1"/>
    <col min="26" max="26" width="5.140625" bestFit="1" customWidth="1"/>
    <col min="27" max="27" width="3.7109375" bestFit="1" customWidth="1"/>
    <col min="28" max="30" width="3.7109375" customWidth="1"/>
    <col min="31" max="31" width="15.85546875" bestFit="1" customWidth="1"/>
    <col min="32" max="32" width="3.7109375" style="2" bestFit="1" customWidth="1"/>
    <col min="33" max="33" width="6.85546875" bestFit="1" customWidth="1"/>
    <col min="34" max="34" width="6.28515625" bestFit="1" customWidth="1"/>
    <col min="35" max="35" width="7.28515625" bestFit="1" customWidth="1"/>
    <col min="36" max="36" width="3.7109375" style="2" bestFit="1" customWidth="1"/>
    <col min="37" max="37" width="7.42578125" bestFit="1" customWidth="1"/>
    <col min="38" max="38" width="3.7109375" bestFit="1" customWidth="1"/>
    <col min="39" max="39" width="4" bestFit="1" customWidth="1"/>
    <col min="40" max="40" width="3.7109375" bestFit="1" customWidth="1"/>
    <col min="41" max="41" width="3.7109375" style="2" bestFit="1" customWidth="1"/>
    <col min="42" max="44" width="3.7109375" bestFit="1" customWidth="1"/>
    <col min="45" max="45" width="3.7109375" style="2" bestFit="1" customWidth="1"/>
    <col min="46" max="50" width="3.7109375" bestFit="1" customWidth="1"/>
    <col min="51" max="52" width="5" bestFit="1" customWidth="1"/>
    <col min="53" max="54" width="3.7109375" bestFit="1" customWidth="1"/>
    <col min="55" max="55" width="4" bestFit="1" customWidth="1"/>
    <col min="56" max="56" width="3.7109375" bestFit="1" customWidth="1"/>
    <col min="57" max="57" width="4" bestFit="1" customWidth="1"/>
    <col min="58" max="58" width="5" bestFit="1" customWidth="1"/>
    <col min="59" max="59" width="3.7109375" style="2" bestFit="1" customWidth="1"/>
    <col min="60" max="70" width="3.7109375" bestFit="1" customWidth="1"/>
  </cols>
  <sheetData>
    <row r="1" spans="1:70" s="5" customFormat="1" ht="122.25" x14ac:dyDescent="0.25">
      <c r="A1" s="5" t="s">
        <v>51</v>
      </c>
      <c r="B1" s="5" t="s">
        <v>0</v>
      </c>
      <c r="C1" s="5" t="s">
        <v>52</v>
      </c>
      <c r="D1" s="3" t="s">
        <v>54</v>
      </c>
      <c r="E1" s="5" t="s">
        <v>55</v>
      </c>
      <c r="F1" s="3" t="s">
        <v>1</v>
      </c>
      <c r="G1" s="5" t="s">
        <v>2</v>
      </c>
      <c r="H1" s="6" t="s">
        <v>58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9</v>
      </c>
      <c r="P1" s="3" t="s">
        <v>10</v>
      </c>
      <c r="Q1" s="5" t="s">
        <v>11</v>
      </c>
      <c r="R1" s="6" t="s">
        <v>12</v>
      </c>
      <c r="S1" s="6" t="s">
        <v>56</v>
      </c>
      <c r="T1" s="5" t="s">
        <v>13</v>
      </c>
      <c r="U1" s="5" t="s">
        <v>14</v>
      </c>
      <c r="V1" s="3" t="s">
        <v>15</v>
      </c>
      <c r="W1" s="5" t="s">
        <v>78</v>
      </c>
      <c r="X1" s="5" t="s">
        <v>77</v>
      </c>
      <c r="Y1" s="7" t="s">
        <v>79</v>
      </c>
      <c r="Z1" s="5" t="s">
        <v>16</v>
      </c>
      <c r="AA1" s="5" t="s">
        <v>17</v>
      </c>
      <c r="AB1" s="5" t="s">
        <v>74</v>
      </c>
      <c r="AC1" s="5" t="s">
        <v>75</v>
      </c>
      <c r="AD1" s="5" t="s">
        <v>76</v>
      </c>
      <c r="AE1" s="5" t="s">
        <v>80</v>
      </c>
      <c r="AF1" s="3" t="s">
        <v>18</v>
      </c>
      <c r="AG1" s="5" t="s">
        <v>19</v>
      </c>
      <c r="AH1" s="5" t="s">
        <v>20</v>
      </c>
      <c r="AI1" s="5" t="s">
        <v>59</v>
      </c>
      <c r="AJ1" s="3" t="s">
        <v>21</v>
      </c>
      <c r="AK1" s="5" t="s">
        <v>22</v>
      </c>
      <c r="AL1" s="5" t="s">
        <v>23</v>
      </c>
      <c r="AM1" s="5" t="s">
        <v>24</v>
      </c>
      <c r="AN1" s="7" t="s">
        <v>25</v>
      </c>
      <c r="AO1" s="3" t="s">
        <v>26</v>
      </c>
      <c r="AP1" s="5" t="s">
        <v>27</v>
      </c>
      <c r="AQ1" s="5" t="s">
        <v>28</v>
      </c>
      <c r="AR1" s="5" t="s">
        <v>29</v>
      </c>
      <c r="AS1" s="3" t="s">
        <v>30</v>
      </c>
      <c r="AT1" s="5" t="s">
        <v>31</v>
      </c>
      <c r="AU1" s="5" t="s">
        <v>32</v>
      </c>
      <c r="AV1" s="5" t="s">
        <v>33</v>
      </c>
      <c r="AW1" s="5" t="s">
        <v>34</v>
      </c>
      <c r="AX1" s="5" t="s">
        <v>35</v>
      </c>
      <c r="AY1" s="5" t="s">
        <v>36</v>
      </c>
      <c r="AZ1" s="5" t="s">
        <v>37</v>
      </c>
      <c r="BA1" s="5" t="s">
        <v>38</v>
      </c>
      <c r="BB1" s="5" t="s">
        <v>39</v>
      </c>
      <c r="BC1" s="5" t="s">
        <v>40</v>
      </c>
      <c r="BD1" s="5" t="s">
        <v>41</v>
      </c>
      <c r="BE1" s="5" t="s">
        <v>42</v>
      </c>
      <c r="BF1" s="5" t="s">
        <v>43</v>
      </c>
      <c r="BG1" s="3" t="s">
        <v>62</v>
      </c>
      <c r="BH1" s="5" t="s">
        <v>63</v>
      </c>
      <c r="BI1" s="5" t="s">
        <v>64</v>
      </c>
      <c r="BJ1" s="5" t="s">
        <v>65</v>
      </c>
      <c r="BK1" s="5" t="s">
        <v>66</v>
      </c>
      <c r="BL1" s="5" t="s">
        <v>67</v>
      </c>
      <c r="BM1" s="5" t="s">
        <v>68</v>
      </c>
      <c r="BN1" s="5" t="s">
        <v>69</v>
      </c>
      <c r="BO1" s="5" t="s">
        <v>70</v>
      </c>
      <c r="BP1" s="5" t="s">
        <v>71</v>
      </c>
      <c r="BQ1" s="5" t="s">
        <v>72</v>
      </c>
      <c r="BR1" s="5" t="s">
        <v>73</v>
      </c>
    </row>
    <row r="2" spans="1:70" x14ac:dyDescent="0.25">
      <c r="A2">
        <v>1</v>
      </c>
      <c r="B2" t="s">
        <v>61</v>
      </c>
      <c r="C2" t="s">
        <v>53</v>
      </c>
      <c r="E2">
        <v>0</v>
      </c>
      <c r="G2">
        <v>54</v>
      </c>
      <c r="H2">
        <v>59000</v>
      </c>
      <c r="I2">
        <v>13700</v>
      </c>
      <c r="J2">
        <v>2437.5</v>
      </c>
      <c r="K2">
        <v>1</v>
      </c>
      <c r="L2">
        <v>0.15</v>
      </c>
      <c r="M2">
        <v>0.9</v>
      </c>
      <c r="N2">
        <v>7.4</v>
      </c>
      <c r="O2">
        <v>0.9</v>
      </c>
      <c r="Q2" t="s">
        <v>84</v>
      </c>
      <c r="R2" t="s">
        <v>45</v>
      </c>
      <c r="S2" t="s">
        <v>57</v>
      </c>
      <c r="T2">
        <v>4</v>
      </c>
      <c r="U2">
        <v>1</v>
      </c>
      <c r="W2">
        <v>0.2</v>
      </c>
      <c r="X2" s="1">
        <v>44248.791666666664</v>
      </c>
      <c r="Y2" s="1">
        <v>44255.291666666664</v>
      </c>
      <c r="Z2" t="s">
        <v>46</v>
      </c>
      <c r="AA2" t="s">
        <v>47</v>
      </c>
      <c r="AE2" s="1">
        <v>44255.291666666664</v>
      </c>
      <c r="AG2" t="s">
        <v>48</v>
      </c>
      <c r="AH2" t="s">
        <v>50</v>
      </c>
      <c r="AI2" t="s">
        <v>60</v>
      </c>
      <c r="AK2" t="s">
        <v>49</v>
      </c>
      <c r="AL2">
        <v>9</v>
      </c>
      <c r="AM2">
        <v>0.8</v>
      </c>
      <c r="AN2">
        <v>1</v>
      </c>
      <c r="AP2">
        <v>1</v>
      </c>
      <c r="AQ2">
        <v>5</v>
      </c>
      <c r="AR2">
        <v>6</v>
      </c>
      <c r="AT2">
        <v>10</v>
      </c>
      <c r="AU2">
        <v>2</v>
      </c>
      <c r="AV2">
        <v>10</v>
      </c>
      <c r="AW2">
        <v>15</v>
      </c>
      <c r="AX2">
        <v>21</v>
      </c>
      <c r="AY2">
        <v>2000</v>
      </c>
      <c r="AZ2">
        <v>2000</v>
      </c>
      <c r="BA2">
        <v>1</v>
      </c>
      <c r="BB2">
        <v>40</v>
      </c>
      <c r="BC2">
        <v>120</v>
      </c>
      <c r="BD2">
        <v>40</v>
      </c>
      <c r="BE2">
        <v>0.3</v>
      </c>
      <c r="BF2">
        <v>0.16</v>
      </c>
      <c r="BH2">
        <v>1</v>
      </c>
    </row>
    <row r="3" spans="1:70" x14ac:dyDescent="0.25">
      <c r="A3">
        <v>2</v>
      </c>
      <c r="B3" t="s">
        <v>81</v>
      </c>
      <c r="C3" t="s">
        <v>53</v>
      </c>
      <c r="E3">
        <v>100</v>
      </c>
      <c r="G3">
        <v>54</v>
      </c>
      <c r="H3">
        <v>59000</v>
      </c>
      <c r="I3">
        <v>13700</v>
      </c>
      <c r="J3">
        <v>2437.5</v>
      </c>
      <c r="K3">
        <v>1</v>
      </c>
      <c r="L3">
        <v>0.15</v>
      </c>
      <c r="M3">
        <v>0.9</v>
      </c>
      <c r="N3">
        <v>7.4</v>
      </c>
      <c r="O3">
        <v>0.9</v>
      </c>
      <c r="Q3" t="s">
        <v>44</v>
      </c>
      <c r="R3" t="s">
        <v>45</v>
      </c>
      <c r="S3" t="s">
        <v>57</v>
      </c>
      <c r="T3">
        <v>4</v>
      </c>
      <c r="U3">
        <v>1</v>
      </c>
      <c r="W3">
        <v>0.2</v>
      </c>
      <c r="X3" s="1">
        <v>44248.791666666664</v>
      </c>
      <c r="Y3" s="1">
        <v>44255.291666666664</v>
      </c>
      <c r="Z3" t="s">
        <v>46</v>
      </c>
      <c r="AA3" t="s">
        <v>47</v>
      </c>
      <c r="AE3" s="1">
        <v>44255.291666666664</v>
      </c>
      <c r="AG3" t="s">
        <v>48</v>
      </c>
      <c r="AH3" t="s">
        <v>50</v>
      </c>
      <c r="AI3" t="s">
        <v>60</v>
      </c>
      <c r="AK3" t="s">
        <v>81</v>
      </c>
      <c r="AL3">
        <v>9</v>
      </c>
      <c r="AM3">
        <v>0.8</v>
      </c>
      <c r="AN3">
        <v>1</v>
      </c>
      <c r="AP3">
        <v>1</v>
      </c>
      <c r="AQ3">
        <v>5</v>
      </c>
      <c r="AR3">
        <v>6</v>
      </c>
      <c r="AT3">
        <v>10</v>
      </c>
      <c r="AU3">
        <v>2</v>
      </c>
      <c r="AV3">
        <v>10</v>
      </c>
      <c r="AW3">
        <v>15</v>
      </c>
      <c r="AX3">
        <v>21</v>
      </c>
      <c r="AY3">
        <v>2000</v>
      </c>
      <c r="AZ3">
        <v>2000</v>
      </c>
      <c r="BA3">
        <v>1</v>
      </c>
      <c r="BB3">
        <v>40</v>
      </c>
      <c r="BC3">
        <v>120</v>
      </c>
      <c r="BD3">
        <v>40</v>
      </c>
      <c r="BE3">
        <v>0.3</v>
      </c>
      <c r="BF3">
        <v>0.16</v>
      </c>
      <c r="BH3">
        <v>1</v>
      </c>
    </row>
    <row r="4" spans="1:70" x14ac:dyDescent="0.25">
      <c r="A4">
        <v>3</v>
      </c>
      <c r="B4" t="s">
        <v>82</v>
      </c>
      <c r="C4" t="s">
        <v>53</v>
      </c>
      <c r="E4">
        <v>100</v>
      </c>
      <c r="G4">
        <v>54</v>
      </c>
      <c r="H4">
        <v>59000</v>
      </c>
      <c r="I4">
        <v>13700</v>
      </c>
      <c r="J4">
        <v>2437.5</v>
      </c>
      <c r="K4">
        <v>1</v>
      </c>
      <c r="L4">
        <v>0.15</v>
      </c>
      <c r="M4">
        <v>0.9</v>
      </c>
      <c r="N4">
        <v>7.4</v>
      </c>
      <c r="O4">
        <v>0.9</v>
      </c>
      <c r="Q4" t="s">
        <v>44</v>
      </c>
      <c r="R4" t="s">
        <v>45</v>
      </c>
      <c r="S4" t="s">
        <v>57</v>
      </c>
      <c r="T4">
        <v>4</v>
      </c>
      <c r="U4">
        <v>1</v>
      </c>
      <c r="W4">
        <v>0.2</v>
      </c>
      <c r="X4" s="1">
        <v>44248.791666666664</v>
      </c>
      <c r="Y4" s="1">
        <v>44255.291666666664</v>
      </c>
      <c r="Z4" t="s">
        <v>46</v>
      </c>
      <c r="AA4" t="s">
        <v>47</v>
      </c>
      <c r="AE4" s="1">
        <v>44255.291666666664</v>
      </c>
      <c r="AG4" t="s">
        <v>48</v>
      </c>
      <c r="AH4" t="s">
        <v>50</v>
      </c>
      <c r="AI4" t="s">
        <v>82</v>
      </c>
      <c r="AK4" t="s">
        <v>49</v>
      </c>
      <c r="AL4">
        <v>9</v>
      </c>
      <c r="AM4">
        <v>0.8</v>
      </c>
      <c r="AN4">
        <v>1</v>
      </c>
      <c r="AP4">
        <v>1</v>
      </c>
      <c r="AQ4">
        <v>5</v>
      </c>
      <c r="AR4">
        <v>6</v>
      </c>
      <c r="AT4">
        <v>10</v>
      </c>
      <c r="AU4">
        <v>2</v>
      </c>
      <c r="AV4">
        <v>10</v>
      </c>
      <c r="AW4">
        <v>15</v>
      </c>
      <c r="AX4">
        <v>21</v>
      </c>
      <c r="AY4">
        <v>2000</v>
      </c>
      <c r="AZ4">
        <v>2000</v>
      </c>
      <c r="BA4">
        <v>1</v>
      </c>
      <c r="BB4">
        <v>40</v>
      </c>
      <c r="BC4">
        <v>120</v>
      </c>
      <c r="BD4">
        <v>40</v>
      </c>
      <c r="BE4">
        <v>0.3</v>
      </c>
      <c r="BF4">
        <v>0.16</v>
      </c>
      <c r="BH4">
        <v>1</v>
      </c>
    </row>
    <row r="5" spans="1:70" x14ac:dyDescent="0.25">
      <c r="A5">
        <v>4</v>
      </c>
      <c r="B5" t="s">
        <v>83</v>
      </c>
      <c r="C5" t="s">
        <v>53</v>
      </c>
      <c r="E5">
        <v>100</v>
      </c>
      <c r="G5">
        <v>54</v>
      </c>
      <c r="H5">
        <v>59000</v>
      </c>
      <c r="I5">
        <v>13700</v>
      </c>
      <c r="J5">
        <v>2437.5</v>
      </c>
      <c r="K5">
        <v>1</v>
      </c>
      <c r="L5">
        <v>0.15</v>
      </c>
      <c r="M5">
        <v>0.9</v>
      </c>
      <c r="N5">
        <v>7.4</v>
      </c>
      <c r="O5">
        <v>0.9</v>
      </c>
      <c r="Q5" t="s">
        <v>44</v>
      </c>
      <c r="R5" t="s">
        <v>45</v>
      </c>
      <c r="S5" t="s">
        <v>57</v>
      </c>
      <c r="T5">
        <v>4</v>
      </c>
      <c r="U5">
        <v>1</v>
      </c>
      <c r="W5">
        <v>0.2</v>
      </c>
      <c r="X5" s="1">
        <v>44248.791666666664</v>
      </c>
      <c r="Y5" s="1">
        <v>44255.291666666664</v>
      </c>
      <c r="Z5" t="s">
        <v>46</v>
      </c>
      <c r="AA5" t="s">
        <v>47</v>
      </c>
      <c r="AE5" s="1">
        <v>44255.291666666664</v>
      </c>
      <c r="AG5" t="s">
        <v>48</v>
      </c>
      <c r="AH5" t="s">
        <v>83</v>
      </c>
      <c r="AI5" t="s">
        <v>60</v>
      </c>
      <c r="AK5" t="s">
        <v>49</v>
      </c>
      <c r="AL5">
        <v>9</v>
      </c>
      <c r="AM5">
        <v>0.8</v>
      </c>
      <c r="AN5">
        <v>1</v>
      </c>
      <c r="AP5">
        <v>1</v>
      </c>
      <c r="AQ5">
        <v>5</v>
      </c>
      <c r="AR5">
        <v>6</v>
      </c>
      <c r="AT5">
        <v>10</v>
      </c>
      <c r="AU5">
        <v>2</v>
      </c>
      <c r="AV5">
        <v>10</v>
      </c>
      <c r="AW5">
        <v>15</v>
      </c>
      <c r="AX5">
        <v>21</v>
      </c>
      <c r="AY5">
        <v>2000</v>
      </c>
      <c r="AZ5">
        <v>2000</v>
      </c>
      <c r="BA5">
        <v>1</v>
      </c>
      <c r="BB5">
        <v>40</v>
      </c>
      <c r="BC5">
        <v>120</v>
      </c>
      <c r="BD5">
        <v>40</v>
      </c>
      <c r="BE5">
        <v>0.3</v>
      </c>
      <c r="BF5">
        <v>0.16</v>
      </c>
      <c r="BH5">
        <v>1</v>
      </c>
    </row>
    <row r="6" spans="1:70" x14ac:dyDescent="0.25">
      <c r="A6">
        <v>5</v>
      </c>
      <c r="B6" t="s">
        <v>83</v>
      </c>
      <c r="C6" t="s">
        <v>53</v>
      </c>
      <c r="E6">
        <v>0</v>
      </c>
      <c r="G6">
        <v>54</v>
      </c>
      <c r="H6">
        <v>59000</v>
      </c>
      <c r="I6">
        <v>13700</v>
      </c>
      <c r="J6">
        <v>2437.5</v>
      </c>
      <c r="K6">
        <v>1</v>
      </c>
      <c r="L6">
        <v>0.15</v>
      </c>
      <c r="M6">
        <v>0.9</v>
      </c>
      <c r="N6">
        <v>7.4</v>
      </c>
      <c r="O6">
        <v>0.9</v>
      </c>
      <c r="Q6" t="s">
        <v>84</v>
      </c>
      <c r="R6" t="s">
        <v>45</v>
      </c>
      <c r="S6" t="s">
        <v>57</v>
      </c>
      <c r="T6">
        <v>4</v>
      </c>
      <c r="U6">
        <v>1</v>
      </c>
      <c r="W6">
        <v>0.2</v>
      </c>
      <c r="X6" s="1">
        <v>44248.791666666664</v>
      </c>
      <c r="Y6" s="1">
        <v>44255.291666666664</v>
      </c>
      <c r="Z6" t="s">
        <v>46</v>
      </c>
      <c r="AA6" t="s">
        <v>47</v>
      </c>
      <c r="AE6" s="1">
        <v>44255.291666666664</v>
      </c>
      <c r="AG6" t="s">
        <v>48</v>
      </c>
      <c r="AH6" t="s">
        <v>50</v>
      </c>
      <c r="AI6" t="s">
        <v>60</v>
      </c>
      <c r="AK6" t="s">
        <v>49</v>
      </c>
      <c r="AL6">
        <v>9</v>
      </c>
      <c r="AM6">
        <v>0.8</v>
      </c>
      <c r="AN6">
        <v>1</v>
      </c>
      <c r="AP6">
        <v>1</v>
      </c>
      <c r="AQ6">
        <v>5</v>
      </c>
      <c r="AR6">
        <v>6</v>
      </c>
      <c r="AT6">
        <v>10</v>
      </c>
      <c r="AU6">
        <v>2</v>
      </c>
      <c r="AV6">
        <v>10</v>
      </c>
      <c r="AW6">
        <v>15</v>
      </c>
      <c r="AX6">
        <v>21</v>
      </c>
      <c r="AY6">
        <v>2000</v>
      </c>
      <c r="AZ6">
        <v>2000</v>
      </c>
      <c r="BA6">
        <v>1</v>
      </c>
      <c r="BB6">
        <v>40</v>
      </c>
      <c r="BC6">
        <v>120</v>
      </c>
      <c r="BD6">
        <v>40</v>
      </c>
      <c r="BE6">
        <v>0.3</v>
      </c>
      <c r="BF6">
        <v>0.16</v>
      </c>
      <c r="BH6">
        <v>1</v>
      </c>
    </row>
  </sheetData>
  <phoneticPr fontId="1" type="noConversion"/>
  <conditionalFormatting sqref="Y2:Y6">
    <cfRule type="cellIs" dxfId="8" priority="20" operator="lessThan">
      <formula>X2</formula>
    </cfRule>
  </conditionalFormatting>
  <conditionalFormatting sqref="A3:XFD5 A2:P2 R2:XFD2">
    <cfRule type="expression" dxfId="7" priority="18" stopIfTrue="1">
      <formula>A2&lt;&gt;A1</formula>
    </cfRule>
  </conditionalFormatting>
  <conditionalFormatting sqref="AE2:AE6">
    <cfRule type="cellIs" dxfId="6" priority="9" operator="lessThan">
      <formula>AD2</formula>
    </cfRule>
  </conditionalFormatting>
  <conditionalFormatting sqref="AE2:AE6">
    <cfRule type="expression" dxfId="5" priority="8" stopIfTrue="1">
      <formula>AE2&lt;&gt;AE1</formula>
    </cfRule>
  </conditionalFormatting>
  <conditionalFormatting sqref="X4:Y4">
    <cfRule type="expression" dxfId="4" priority="6" stopIfTrue="1">
      <formula>X4&lt;&gt;X3</formula>
    </cfRule>
  </conditionalFormatting>
  <conditionalFormatting sqref="X5:Y5">
    <cfRule type="expression" dxfId="3" priority="5" stopIfTrue="1">
      <formula>X5&lt;&gt;X4</formula>
    </cfRule>
  </conditionalFormatting>
  <conditionalFormatting sqref="A6 C6:XFD6">
    <cfRule type="expression" dxfId="2" priority="4" stopIfTrue="1">
      <formula>A6&lt;&gt;A5</formula>
    </cfRule>
  </conditionalFormatting>
  <conditionalFormatting sqref="B6">
    <cfRule type="expression" dxfId="1" priority="2" stopIfTrue="1">
      <formula>B6&lt;&gt;B5</formula>
    </cfRule>
  </conditionalFormatting>
  <conditionalFormatting sqref="Q2">
    <cfRule type="expression" dxfId="0" priority="1" stopIfTrue="1">
      <formula>Q2&lt;&gt;Q1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Honnywill</dc:creator>
  <cp:lastModifiedBy>Adam Honnywill</cp:lastModifiedBy>
  <dcterms:created xsi:type="dcterms:W3CDTF">2022-02-18T22:15:07Z</dcterms:created>
  <dcterms:modified xsi:type="dcterms:W3CDTF">2022-02-23T17:48:18Z</dcterms:modified>
</cp:coreProperties>
</file>