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ah17992_bristol_ac_uk/Documents/DP5/Shared/DP5_modelling/Inputs/"/>
    </mc:Choice>
  </mc:AlternateContent>
  <xr:revisionPtr revIDLastSave="72" documentId="13_ncr:1_{367989ED-20DD-419D-812E-58AFD0589065}" xr6:coauthVersionLast="47" xr6:coauthVersionMax="47" xr10:uidLastSave="{842B91D2-2EF1-4449-81DB-0B5D11DB8654}"/>
  <bookViews>
    <workbookView xWindow="-120" yWindow="-120" windowWidth="38640" windowHeight="21390" xr2:uid="{00000000-000D-0000-FFFF-FFFF00000000}"/>
  </bookViews>
  <sheets>
    <sheet name="InputSche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<sst xmlns="http://schemas.openxmlformats.org/spreadsheetml/2006/main" count="190" uniqueCount="95">
  <si>
    <t>Case</t>
  </si>
  <si>
    <t>Battery Properties</t>
  </si>
  <si>
    <t>Battery Capacity</t>
  </si>
  <si>
    <t>Battery Cost per kWh</t>
  </si>
  <si>
    <t>Rated Battery Cycles</t>
  </si>
  <si>
    <t>Degradation Factor</t>
  </si>
  <si>
    <t>SoC Floor</t>
  </si>
  <si>
    <t>SoC Ceil</t>
  </si>
  <si>
    <t>Charge Rate</t>
  </si>
  <si>
    <t>Charger Efficiency</t>
  </si>
  <si>
    <t>Market Properties</t>
  </si>
  <si>
    <t>Tariff Import Data</t>
  </si>
  <si>
    <t>Tariff Export Data</t>
  </si>
  <si>
    <t>kWh Export Fee</t>
  </si>
  <si>
    <t>Price Volatility</t>
  </si>
  <si>
    <t>Connection Properties</t>
  </si>
  <si>
    <t>Simulation Properties</t>
  </si>
  <si>
    <t>Time Resolution</t>
  </si>
  <si>
    <t>Battery Mode</t>
  </si>
  <si>
    <t>Heating Properties</t>
  </si>
  <si>
    <t>Heating Type</t>
  </si>
  <si>
    <t>Gas Price</t>
  </si>
  <si>
    <t>Gas Efficiency</t>
  </si>
  <si>
    <t>Smart Home</t>
  </si>
  <si>
    <t>Home Generation</t>
  </si>
  <si>
    <t>Solar Capability</t>
  </si>
  <si>
    <t>Roof Height</t>
  </si>
  <si>
    <t>Roof Width</t>
  </si>
  <si>
    <t>Thermo Perameters</t>
  </si>
  <si>
    <t>Wall Length</t>
  </si>
  <si>
    <t>No.Doors</t>
  </si>
  <si>
    <t>No.Windows</t>
  </si>
  <si>
    <t>Inside Temp</t>
  </si>
  <si>
    <t>Desired Temp</t>
  </si>
  <si>
    <t>Heatpump Rating</t>
  </si>
  <si>
    <t>Boiler Rating</t>
  </si>
  <si>
    <t>No. of Showers</t>
  </si>
  <si>
    <t xml:space="preserve">Water per Shower </t>
  </si>
  <si>
    <t>Tank Volume</t>
  </si>
  <si>
    <t>Water Temp</t>
  </si>
  <si>
    <t>Wall U</t>
  </si>
  <si>
    <t>Roof U</t>
  </si>
  <si>
    <t>15 min</t>
  </si>
  <si>
    <t>Gas</t>
  </si>
  <si>
    <t>Number</t>
  </si>
  <si>
    <t>Description</t>
  </si>
  <si>
    <t>Costs</t>
  </si>
  <si>
    <t>Cost of Change</t>
  </si>
  <si>
    <t>Carbon Intensity</t>
  </si>
  <si>
    <t>CombinedCO2.csv</t>
  </si>
  <si>
    <t>Battery Carbon per kWh</t>
  </si>
  <si>
    <t>Battery Motivation</t>
  </si>
  <si>
    <t>Price</t>
  </si>
  <si>
    <t>Datum</t>
  </si>
  <si>
    <t>Journey Inputs</t>
  </si>
  <si>
    <t>Vehicle Range</t>
  </si>
  <si>
    <t>Vehicle Mass</t>
  </si>
  <si>
    <t>Rain</t>
  </si>
  <si>
    <t>p per litre</t>
  </si>
  <si>
    <t>Temperature</t>
  </si>
  <si>
    <t>Origin</t>
  </si>
  <si>
    <t>Reserve Destination</t>
  </si>
  <si>
    <t>Journey Destination</t>
  </si>
  <si>
    <t>Plug In Time</t>
  </si>
  <si>
    <t>Plug In SoC</t>
  </si>
  <si>
    <t>Plug Out Time</t>
  </si>
  <si>
    <t>Destination Arrival Time</t>
  </si>
  <si>
    <t>Bristol, UK, BS8 2AB</t>
  </si>
  <si>
    <t>Bristol, UK, BS1 2NJ</t>
  </si>
  <si>
    <t>Distance up</t>
  </si>
  <si>
    <t>Distance down</t>
  </si>
  <si>
    <t>Driving Style</t>
  </si>
  <si>
    <t>Heating</t>
  </si>
  <si>
    <t>Vehicle Type</t>
  </si>
  <si>
    <t>MPG</t>
  </si>
  <si>
    <t>Regen Braking</t>
  </si>
  <si>
    <t>Cooling</t>
  </si>
  <si>
    <t>Charging Before LIDL</t>
  </si>
  <si>
    <t>Charging Before Redpoint</t>
  </si>
  <si>
    <t>Charging Before Work Thurs</t>
  </si>
  <si>
    <t>Charging Before Work Wed</t>
  </si>
  <si>
    <t>Charging Before Work Tues</t>
  </si>
  <si>
    <t>Charging Before Work Fri</t>
  </si>
  <si>
    <t>Charging Before The Wave</t>
  </si>
  <si>
    <t>Charging Before Sat Trip</t>
  </si>
  <si>
    <t>Charging Weekend</t>
  </si>
  <si>
    <t>Bristol, UK, BS35 5RE</t>
  </si>
  <si>
    <t>Bristol, UK, BS3 2NW</t>
  </si>
  <si>
    <t>Bristol, UK, BS3 4EG</t>
  </si>
  <si>
    <t>Gloucester, UK, GL12 8JR</t>
  </si>
  <si>
    <t>Home</t>
  </si>
  <si>
    <t>Feb House Charging</t>
  </si>
  <si>
    <t>Fixed22Tariff.csv</t>
  </si>
  <si>
    <t>London, UK</t>
  </si>
  <si>
    <t>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</si>
</sst>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12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14">
    <xf numFmtId="0" fontId="0" fillId="0" borderId="0" xfId="0"/>
    <xf numFmtId="0" fontId="0" fillId="33" borderId="0" xfId="0" applyFill="1"/>
    <xf numFmtId="0" fontId="0" fillId="33" borderId="0" xfId="0" applyFill="1" applyAlignment="1">
      <alignment textRotation="90" wrapText="1"/>
    </xf>
    <xf numFmtId="0" fontId="0" fillId="33" borderId="0" xfId="0" applyFill="1" applyAlignment="1">
      <alignment textRotation="90"/>
    </xf>
    <xf numFmtId="0" fontId="0" fillId="0" borderId="0" xfId="0" applyAlignment="1">
      <alignment textRotation="90" wrapText="1"/>
    </xf>
    <xf numFmtId="0" fontId="8" fillId="3" borderId="0" xfId="25" applyAlignment="1">
      <alignment textRotation="90" wrapText="1"/>
    </xf>
    <xf numFmtId="0" fontId="9" fillId="4" borderId="0" xfId="36" applyAlignment="1">
      <alignment textRotation="90" wrapText="1"/>
    </xf>
    <xf numFmtId="0" fontId="0" fillId="0" borderId="0" xfId="0" applyAlignment="1">
      <alignment horizontal="center" textRotation="90" wrapText="1"/>
    </xf>
    <xf numFmtId="0" fontId="0" fillId="0" borderId="0" xfId="0" applyFont="1"/>
    <xf numFmtId="0" fontId="0" fillId="33" borderId="0" xfId="0" applyFont="1" applyFill="1" applyAlignment="1">
      <alignment textRotation="90"/>
    </xf>
    <xf numFmtId="0" fontId="0" fillId="33" borderId="0" xfId="0" applyFont="1" applyFill="1"/>
    <xf numFmtId="22" fontId="0" fillId="0" borderId="0" xfId="0" applyNumberFormat="1" applyFont="1"/>
    <xf numFmtId="164" fontId="0" fillId="0" borderId="0" xfId="0" applyNumberFormat="1" applyFont="1"/>
    <xf numFmtId="22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11"/>
  <sheetViews>
    <sheetView tabSelected="1" zoomScale="70" zoomScaleNormal="70" workbookViewId="0">
      <selection activeCell="Q27" sqref="Q27"/>
    </sheetView>
  </sheetViews>
  <sheetFormatPr defaultColWidth="8.85546875" defaultRowHeight="15" x14ac:dyDescent="0.25"/>
  <cols>
    <col min="1" max="1" width="3.7109375" bestFit="1" customWidth="1"/>
    <col min="2" max="2" width="14" bestFit="1" customWidth="1"/>
    <col min="3" max="3" width="24.5703125" customWidth="1"/>
    <col min="4" max="4" width="3.7109375" style="3" customWidth="1"/>
    <col min="5" max="5" width="6" customWidth="1"/>
    <col min="6" max="6" width="3.7109375" style="3" customWidth="1"/>
    <col min="7" max="7" width="3.7109375" customWidth="1"/>
    <col min="8" max="9" width="6" customWidth="1"/>
    <col min="10" max="10" width="7" customWidth="1"/>
    <col min="11" max="11" width="3.7109375" customWidth="1"/>
    <col min="12" max="12" width="5" customWidth="1"/>
    <col min="13" max="15" width="4" customWidth="1"/>
    <col min="16" max="16" width="3.7109375" style="1" customWidth="1"/>
    <col min="17" max="17" width="16" customWidth="1"/>
    <col min="18" max="18" width="14.7109375" customWidth="1"/>
    <col min="19" max="19" width="17.28515625" customWidth="1"/>
    <col min="20" max="21" width="3.7109375" customWidth="1"/>
    <col min="22" max="22" width="3.7109375" style="1" bestFit="1" customWidth="1"/>
    <col min="23" max="23" width="4" bestFit="1" customWidth="1"/>
    <col min="24" max="25" width="18.140625" bestFit="1" customWidth="1"/>
    <col min="26" max="26" width="17" bestFit="1" customWidth="1"/>
    <col min="27" max="27" width="16.42578125" bestFit="1" customWidth="1"/>
    <col min="28" max="28" width="17.42578125" bestFit="1" customWidth="1"/>
    <col min="29" max="29" width="20.28515625" customWidth="1"/>
    <col min="30" max="30" width="3.7109375" style="1" bestFit="1" customWidth="1"/>
    <col min="31" max="31" width="6.85546875" bestFit="1" customWidth="1"/>
    <col min="32" max="32" width="6.28515625" bestFit="1" customWidth="1"/>
    <col min="33" max="33" width="6.28515625" customWidth="1"/>
    <col min="34" max="34" width="3.7109375" style="1" bestFit="1" customWidth="1"/>
    <col min="35" max="35" width="7.42578125" bestFit="1" customWidth="1"/>
    <col min="36" max="36" width="3.7109375" bestFit="1" customWidth="1"/>
    <col min="37" max="37" width="4" bestFit="1" customWidth="1"/>
    <col min="38" max="38" width="3.7109375" bestFit="1" customWidth="1"/>
    <col min="39" max="39" width="3.7109375" style="1" bestFit="1" customWidth="1"/>
    <col min="40" max="42" width="3.7109375" bestFit="1" customWidth="1"/>
    <col min="43" max="43" width="3.7109375" style="1" bestFit="1" customWidth="1"/>
    <col min="44" max="48" width="3.7109375" bestFit="1" customWidth="1"/>
    <col min="49" max="50" width="5" bestFit="1" customWidth="1"/>
    <col min="51" max="52" width="3.7109375" bestFit="1" customWidth="1"/>
    <col min="53" max="53" width="4" bestFit="1" customWidth="1"/>
    <col min="54" max="54" width="3.7109375" bestFit="1" customWidth="1"/>
    <col min="55" max="55" width="4" bestFit="1" customWidth="1"/>
    <col min="56" max="56" width="5" bestFit="1" customWidth="1"/>
    <col min="57" max="57" width="3.7109375" style="1" bestFit="1" customWidth="1"/>
    <col min="58" max="58" width="3.7109375" bestFit="1" customWidth="1"/>
    <col min="59" max="59" width="4.140625" bestFit="1" customWidth="1"/>
    <col min="60" max="60" width="5.140625" bestFit="1" customWidth="1"/>
    <col min="61" max="65" width="3.7109375" bestFit="1" customWidth="1"/>
    <col min="66" max="66" width="6.7109375" bestFit="1" customWidth="1"/>
    <col min="67" max="67" width="4.140625" bestFit="1" customWidth="1"/>
    <col min="68" max="68" width="3.7109375" bestFit="1" customWidth="1"/>
    <col min="69" max="69" width="4.140625" bestFit="1" customWidth="1"/>
    <col min="70" max="70" width="3.42578125" bestFit="1" customWidth="1"/>
  </cols>
  <sheetData>
    <row r="1" spans="1:70" s="4" customFormat="1" ht="117.75" x14ac:dyDescent="0.25">
      <c r="A1" s="4" t="s">
        <v>44</v>
      </c>
      <c r="B1" s="4" t="s">
        <v>0</v>
      </c>
      <c r="C1" s="4" t="s">
        <v>45</v>
      </c>
      <c r="D1" s="2" t="s">
        <v>46</v>
      </c>
      <c r="E1" s="4" t="s">
        <v>47</v>
      </c>
      <c r="F1" s="2" t="s">
        <v>1</v>
      </c>
      <c r="G1" s="4" t="s">
        <v>2</v>
      </c>
      <c r="H1" s="5" t="s">
        <v>50</v>
      </c>
      <c r="I1" s="4" t="s">
        <v>3</v>
      </c>
      <c r="J1" s="4" t="s">
        <v>4</v>
      </c>
      <c r="K1" s="4" t="s">
        <v>5</v>
      </c>
      <c r="L1" s="4" t="s">
        <v>6</v>
      </c>
      <c r="M1" s="4" t="s">
        <v>7</v>
      </c>
      <c r="N1" s="4" t="s">
        <v>8</v>
      </c>
      <c r="O1" s="4" t="s">
        <v>9</v>
      </c>
      <c r="P1" s="2" t="s">
        <v>10</v>
      </c>
      <c r="Q1" s="4" t="s">
        <v>11</v>
      </c>
      <c r="R1" s="5" t="s">
        <v>12</v>
      </c>
      <c r="S1" s="5" t="s">
        <v>48</v>
      </c>
      <c r="T1" s="4" t="s">
        <v>13</v>
      </c>
      <c r="U1" s="4" t="s">
        <v>14</v>
      </c>
      <c r="V1" s="2" t="s">
        <v>15</v>
      </c>
      <c r="W1" s="4" t="s">
        <v>64</v>
      </c>
      <c r="X1" s="4" t="s">
        <v>63</v>
      </c>
      <c r="Y1" s="6" t="s">
        <v>65</v>
      </c>
      <c r="Z1" s="7" t="s">
        <v>60</v>
      </c>
      <c r="AA1" s="4" t="s">
        <v>61</v>
      </c>
      <c r="AB1" s="4" t="s">
        <v>62</v>
      </c>
      <c r="AC1" s="4" t="s">
        <v>66</v>
      </c>
      <c r="AD1" s="2" t="s">
        <v>16</v>
      </c>
      <c r="AE1" s="4" t="s">
        <v>17</v>
      </c>
      <c r="AF1" s="4" t="s">
        <v>18</v>
      </c>
      <c r="AG1" s="4" t="s">
        <v>51</v>
      </c>
      <c r="AH1" s="2" t="s">
        <v>19</v>
      </c>
      <c r="AI1" s="4" t="s">
        <v>20</v>
      </c>
      <c r="AJ1" s="4" t="s">
        <v>21</v>
      </c>
      <c r="AK1" s="4" t="s">
        <v>22</v>
      </c>
      <c r="AL1" s="6" t="s">
        <v>23</v>
      </c>
      <c r="AM1" s="2" t="s">
        <v>24</v>
      </c>
      <c r="AN1" s="4" t="s">
        <v>25</v>
      </c>
      <c r="AO1" s="4" t="s">
        <v>26</v>
      </c>
      <c r="AP1" s="4" t="s">
        <v>27</v>
      </c>
      <c r="AQ1" s="2" t="s">
        <v>28</v>
      </c>
      <c r="AR1" s="4" t="s">
        <v>29</v>
      </c>
      <c r="AS1" s="4" t="s">
        <v>30</v>
      </c>
      <c r="AT1" s="4" t="s">
        <v>31</v>
      </c>
      <c r="AU1" s="4" t="s">
        <v>32</v>
      </c>
      <c r="AV1" s="4" t="s">
        <v>33</v>
      </c>
      <c r="AW1" s="4" t="s">
        <v>34</v>
      </c>
      <c r="AX1" s="4" t="s">
        <v>35</v>
      </c>
      <c r="AY1" s="4" t="s">
        <v>36</v>
      </c>
      <c r="AZ1" s="4" t="s">
        <v>37</v>
      </c>
      <c r="BA1" s="4" t="s">
        <v>38</v>
      </c>
      <c r="BB1" s="4" t="s">
        <v>39</v>
      </c>
      <c r="BC1" s="4" t="s">
        <v>40</v>
      </c>
      <c r="BD1" s="4" t="s">
        <v>41</v>
      </c>
      <c r="BE1" s="2" t="s">
        <v>54</v>
      </c>
      <c r="BF1" s="4" t="s">
        <v>73</v>
      </c>
      <c r="BG1" s="4" t="s">
        <v>55</v>
      </c>
      <c r="BH1" s="4" t="s">
        <v>56</v>
      </c>
      <c r="BI1" s="4" t="s">
        <v>57</v>
      </c>
      <c r="BJ1" s="4" t="s">
        <v>72</v>
      </c>
      <c r="BK1" s="4" t="s">
        <v>76</v>
      </c>
      <c r="BL1" s="4" t="s">
        <v>71</v>
      </c>
      <c r="BM1" s="4" t="s">
        <v>75</v>
      </c>
      <c r="BN1" s="4" t="s">
        <v>74</v>
      </c>
      <c r="BO1" s="4" t="s">
        <v>58</v>
      </c>
      <c r="BP1" s="4" t="s">
        <v>59</v>
      </c>
      <c r="BQ1" s="4" t="s">
        <v>69</v>
      </c>
      <c r="BR1" s="4" t="s">
        <v>70</v>
      </c>
    </row>
    <row r="2" spans="1:70" x14ac:dyDescent="0.25">
      <c r="A2" s="8">
        <v>1</v>
      </c>
      <c r="B2" s="8" t="s">
        <v>53</v>
      </c>
      <c r="C2" t="s">
        <v>91</v>
      </c>
      <c r="E2" s="8">
        <v>0</v>
      </c>
      <c r="F2" s="9"/>
      <c r="G2" s="8">
        <v>54</v>
      </c>
      <c r="H2" s="8">
        <v>59000</v>
      </c>
      <c r="I2" s="8">
        <v>13700</v>
      </c>
      <c r="J2" s="8">
        <v>2437.5</v>
      </c>
      <c r="K2" s="8">
        <v>1</v>
      </c>
      <c r="L2" s="8">
        <v>0.15</v>
      </c>
      <c r="M2" s="8">
        <v>0.9</v>
      </c>
      <c r="N2" s="8">
        <v>7.4</v>
      </c>
      <c r="O2" s="8">
        <v>0.9</v>
      </c>
      <c r="P2" s="10"/>
      <c r="Q2" s="8" t="s">
        <v>92</v>
      </c>
      <c r="R2" s="8" t="s">
        <v>92</v>
      </c>
      <c r="S2" s="8" t="s">
        <v>49</v>
      </c>
      <c r="T2" s="8">
        <v>4</v>
      </c>
      <c r="U2" s="8">
        <v>1</v>
      </c>
      <c r="W2" s="8">
        <v>0.2</v>
      </c>
      <c r="X2" s="13">
        <v>44531</v>
      </c>
      <c r="Y2" s="13">
        <v>44538</v>
      </c>
      <c r="Z2" s="11" t="s">
        <v>67</v>
      </c>
      <c r="AA2" s="11" t="s">
        <v>68</v>
      </c>
      <c r="AB2" s="11" t="s">
        <v>67</v>
      </c>
      <c r="AC2" s="13">
        <v>44538</v>
      </c>
      <c r="AE2" s="8" t="s">
        <v>42</v>
      </c>
      <c r="AF2" t="s">
        <v>90</v>
      </c>
      <c r="AG2" s="8" t="s">
        <v>52</v>
      </c>
      <c r="AI2" s="8" t="s">
        <v>43</v>
      </c>
      <c r="AJ2" s="8">
        <v>9</v>
      </c>
      <c r="AK2" s="8">
        <v>0.8</v>
      </c>
      <c r="AL2">
        <v>1</v>
      </c>
      <c r="AN2" s="8">
        <v>0</v>
      </c>
      <c r="AO2" s="8">
        <v>5</v>
      </c>
      <c r="AP2" s="8">
        <v>6</v>
      </c>
      <c r="AQ2" s="10"/>
      <c r="AR2" s="8">
        <v>10</v>
      </c>
      <c r="AS2" s="8">
        <v>2</v>
      </c>
      <c r="AT2" s="8">
        <v>10</v>
      </c>
      <c r="AU2" s="8">
        <v>15</v>
      </c>
      <c r="AV2" s="8">
        <v>21</v>
      </c>
      <c r="AW2" s="8">
        <v>2000</v>
      </c>
      <c r="AX2" s="8">
        <v>2000</v>
      </c>
      <c r="AY2" s="8">
        <v>1</v>
      </c>
      <c r="AZ2" s="8">
        <v>40</v>
      </c>
      <c r="BA2" s="8">
        <v>120</v>
      </c>
      <c r="BB2" s="8">
        <v>40</v>
      </c>
      <c r="BC2" s="8">
        <v>0.3</v>
      </c>
      <c r="BD2" s="8">
        <v>0.16</v>
      </c>
      <c r="BE2" s="10"/>
      <c r="BF2" s="8">
        <v>1</v>
      </c>
      <c r="BG2" s="8">
        <v>355</v>
      </c>
      <c r="BH2" s="8">
        <v>1684</v>
      </c>
      <c r="BI2" s="8">
        <v>1</v>
      </c>
      <c r="BJ2" s="8">
        <v>1</v>
      </c>
      <c r="BK2" s="8">
        <v>1</v>
      </c>
      <c r="BL2" s="8">
        <v>1</v>
      </c>
      <c r="BM2" s="8">
        <v>1</v>
      </c>
      <c r="BN2" s="12">
        <v>46.8</v>
      </c>
      <c r="BO2" s="8">
        <v>143</v>
      </c>
      <c r="BP2" s="8">
        <v>23</v>
      </c>
      <c r="BQ2" s="8">
        <v>150</v>
      </c>
      <c r="BR2" s="8">
        <v>50</v>
      </c>
    </row>
    <row r="3" spans="1:70" x14ac:dyDescent="0.25">
      <c r="A3" s="8">
        <v>1</v>
      </c>
      <c r="B3" s="8" t="s">
        <v>53</v>
      </c>
      <c r="C3" t="s">
        <v>77</v>
      </c>
      <c r="E3" s="8">
        <v>0</v>
      </c>
      <c r="F3" s="9"/>
      <c r="G3" s="8">
        <v>54</v>
      </c>
      <c r="H3" s="8">
        <v>59000</v>
      </c>
      <c r="I3" s="8">
        <v>13700</v>
      </c>
      <c r="J3" s="8">
        <v>2437.5</v>
      </c>
      <c r="K3" s="8">
        <v>1</v>
      </c>
      <c r="L3" s="8">
        <v>0.15</v>
      </c>
      <c r="M3" s="8">
        <v>0.9</v>
      </c>
      <c r="N3" s="8">
        <v>7.4</v>
      </c>
      <c r="O3" s="8">
        <v>0.9</v>
      </c>
      <c r="P3" s="10"/>
      <c r="Q3" s="8" t="s">
        <v>92</v>
      </c>
      <c r="R3" s="8" t="s">
        <v>92</v>
      </c>
      <c r="S3" s="8" t="s">
        <v>49</v>
      </c>
      <c r="T3" s="8">
        <v>4</v>
      </c>
      <c r="U3" s="8">
        <v>1</v>
      </c>
      <c r="W3" s="8">
        <v>0.2</v>
      </c>
      <c r="X3" s="13">
        <v>44228.770833333336</v>
      </c>
      <c r="Y3" s="13">
        <v>44228.8125</v>
      </c>
      <c r="Z3" s="11" t="s">
        <v>67</v>
      </c>
      <c r="AA3" s="11" t="s">
        <v>68</v>
      </c>
      <c r="AB3" s="11" t="s">
        <v>88</v>
      </c>
      <c r="AC3" s="13">
        <v>44228.8125</v>
      </c>
      <c r="AE3" s="8" t="s">
        <v>42</v>
      </c>
      <c r="AF3" t="s">
        <v>94</v>
      </c>
      <c r="AG3" s="8" t="s">
        <v>52</v>
      </c>
      <c r="AI3" s="8" t="s">
        <v>43</v>
      </c>
      <c r="AJ3" s="8">
        <v>9</v>
      </c>
      <c r="AK3" s="8">
        <v>0.8</v>
      </c>
      <c r="AL3">
        <v>0</v>
      </c>
      <c r="AN3" s="8">
        <v>0</v>
      </c>
      <c r="AO3" s="8">
        <v>5</v>
      </c>
      <c r="AP3" s="8">
        <v>6</v>
      </c>
      <c r="AQ3" s="10"/>
      <c r="AR3" s="8">
        <v>10</v>
      </c>
      <c r="AS3" s="8">
        <v>2</v>
      </c>
      <c r="AT3" s="8">
        <v>10</v>
      </c>
      <c r="AU3" s="8">
        <v>15</v>
      </c>
      <c r="AV3" s="8">
        <v>21</v>
      </c>
      <c r="AW3" s="8">
        <v>2000</v>
      </c>
      <c r="AX3" s="8">
        <v>2000</v>
      </c>
      <c r="AY3" s="8">
        <v>1</v>
      </c>
      <c r="AZ3" s="8">
        <v>40</v>
      </c>
      <c r="BA3" s="8">
        <v>120</v>
      </c>
      <c r="BB3" s="8">
        <v>40</v>
      </c>
      <c r="BC3" s="8">
        <v>0.3</v>
      </c>
      <c r="BD3" s="8">
        <v>0.16</v>
      </c>
      <c r="BE3" s="10"/>
      <c r="BF3" s="8">
        <v>1</v>
      </c>
      <c r="BG3" s="8">
        <v>355</v>
      </c>
      <c r="BH3" s="8">
        <v>1684</v>
      </c>
      <c r="BI3" s="8">
        <v>1</v>
      </c>
      <c r="BJ3" s="8">
        <v>1</v>
      </c>
      <c r="BK3" s="8">
        <v>1</v>
      </c>
      <c r="BL3" s="8">
        <v>1</v>
      </c>
      <c r="BM3" s="8">
        <v>1</v>
      </c>
      <c r="BN3" s="12">
        <v>46.8</v>
      </c>
      <c r="BO3" s="8">
        <v>143</v>
      </c>
      <c r="BP3" s="8">
        <v>23</v>
      </c>
      <c r="BQ3" s="8">
        <v>150</v>
      </c>
      <c r="BR3" s="8">
        <v>50</v>
      </c>
    </row>
    <row r="4" spans="1:70" x14ac:dyDescent="0.25">
      <c r="A4" s="8">
        <v>1</v>
      </c>
      <c r="B4" s="8" t="s">
        <v>53</v>
      </c>
      <c r="C4" t="s">
        <v>81</v>
      </c>
      <c r="E4" s="8">
        <v>0</v>
      </c>
      <c r="F4" s="9"/>
      <c r="G4" s="8">
        <v>54</v>
      </c>
      <c r="H4" s="8">
        <v>59000</v>
      </c>
      <c r="I4" s="8">
        <v>13700</v>
      </c>
      <c r="J4" s="8">
        <v>2437.5</v>
      </c>
      <c r="K4" s="8">
        <v>1</v>
      </c>
      <c r="L4" s="8">
        <v>0.15</v>
      </c>
      <c r="M4" s="8">
        <v>0.9</v>
      </c>
      <c r="N4" s="8">
        <v>7.4</v>
      </c>
      <c r="O4" s="8">
        <v>0.9</v>
      </c>
      <c r="P4" s="10"/>
      <c r="Q4" s="8" t="s">
        <v>92</v>
      </c>
      <c r="R4" s="8" t="s">
        <v>92</v>
      </c>
      <c r="S4" s="8" t="s">
        <v>49</v>
      </c>
      <c r="T4" s="8">
        <v>4</v>
      </c>
      <c r="U4" s="8">
        <v>1</v>
      </c>
      <c r="W4" s="8">
        <v>0.2</v>
      </c>
      <c r="X4" s="13">
        <v>44228.854166666664</v>
      </c>
      <c r="Y4" s="13">
        <v>44229.354166666664</v>
      </c>
      <c r="Z4" s="11" t="s">
        <v>67</v>
      </c>
      <c r="AA4" s="11" t="s">
        <v>68</v>
      </c>
      <c r="AB4" t="s">
        <v>89</v>
      </c>
      <c r="AC4" s="13">
        <v>44229.354166666664</v>
      </c>
      <c r="AE4" s="8" t="s">
        <v>42</v>
      </c>
      <c r="AF4" t="s">
        <v>94</v>
      </c>
      <c r="AG4" s="8" t="s">
        <v>52</v>
      </c>
      <c r="AI4" s="8" t="s">
        <v>43</v>
      </c>
      <c r="AJ4" s="8">
        <v>9</v>
      </c>
      <c r="AK4" s="8">
        <v>0.8</v>
      </c>
      <c r="AL4">
        <v>0</v>
      </c>
      <c r="AN4" s="8">
        <v>0</v>
      </c>
      <c r="AO4" s="8">
        <v>5</v>
      </c>
      <c r="AP4" s="8">
        <v>6</v>
      </c>
      <c r="AQ4" s="10"/>
      <c r="AR4" s="8">
        <v>10</v>
      </c>
      <c r="AS4" s="8">
        <v>2</v>
      </c>
      <c r="AT4" s="8">
        <v>10</v>
      </c>
      <c r="AU4" s="8">
        <v>15</v>
      </c>
      <c r="AV4" s="8">
        <v>21</v>
      </c>
      <c r="AW4" s="8">
        <v>2000</v>
      </c>
      <c r="AX4" s="8">
        <v>2000</v>
      </c>
      <c r="AY4" s="8">
        <v>1</v>
      </c>
      <c r="AZ4" s="8">
        <v>40</v>
      </c>
      <c r="BA4" s="8">
        <v>120</v>
      </c>
      <c r="BB4" s="8">
        <v>40</v>
      </c>
      <c r="BC4" s="8">
        <v>0.3</v>
      </c>
      <c r="BD4" s="8">
        <v>0.16</v>
      </c>
      <c r="BE4" s="10"/>
      <c r="BF4" s="8">
        <v>1</v>
      </c>
      <c r="BG4" s="8">
        <v>355</v>
      </c>
      <c r="BH4" s="8">
        <v>1684</v>
      </c>
      <c r="BI4" s="8">
        <v>1</v>
      </c>
      <c r="BJ4" s="8">
        <v>1</v>
      </c>
      <c r="BK4" s="8">
        <v>1</v>
      </c>
      <c r="BL4" s="8">
        <v>1</v>
      </c>
      <c r="BM4" s="8">
        <v>1</v>
      </c>
      <c r="BN4" s="12">
        <v>46.8</v>
      </c>
      <c r="BO4" s="8">
        <v>143</v>
      </c>
      <c r="BP4" s="8">
        <v>23</v>
      </c>
      <c r="BQ4" s="8">
        <v>150</v>
      </c>
      <c r="BR4" s="8">
        <v>50</v>
      </c>
    </row>
    <row r="5" spans="1:70" x14ac:dyDescent="0.25">
      <c r="A5" s="8">
        <v>1</v>
      </c>
      <c r="B5" s="8" t="s">
        <v>53</v>
      </c>
      <c r="C5" t="s">
        <v>80</v>
      </c>
      <c r="E5" s="8">
        <v>0</v>
      </c>
      <c r="F5" s="9"/>
      <c r="G5" s="8">
        <v>54</v>
      </c>
      <c r="H5" s="8">
        <v>59000</v>
      </c>
      <c r="I5" s="8">
        <v>13700</v>
      </c>
      <c r="J5" s="8">
        <v>2437.5</v>
      </c>
      <c r="K5" s="8">
        <v>1</v>
      </c>
      <c r="L5" s="8">
        <v>0.15</v>
      </c>
      <c r="M5" s="8">
        <v>0.9</v>
      </c>
      <c r="N5" s="8">
        <v>7.4</v>
      </c>
      <c r="O5" s="8">
        <v>0.9</v>
      </c>
      <c r="P5" s="10"/>
      <c r="Q5" s="8" t="s">
        <v>92</v>
      </c>
      <c r="R5" s="8" t="s">
        <v>92</v>
      </c>
      <c r="S5" s="8" t="s">
        <v>49</v>
      </c>
      <c r="T5" s="8">
        <v>4</v>
      </c>
      <c r="U5" s="8">
        <v>1</v>
      </c>
      <c r="W5" s="8">
        <v>0.2</v>
      </c>
      <c r="X5" s="13">
        <v>44229.770833333336</v>
      </c>
      <c r="Y5" s="13">
        <v>44230.354166666664</v>
      </c>
      <c r="Z5" s="11" t="s">
        <v>67</v>
      </c>
      <c r="AA5" s="11" t="s">
        <v>68</v>
      </c>
      <c r="AB5" t="s">
        <v>89</v>
      </c>
      <c r="AC5" s="13">
        <v>44230.354166666664</v>
      </c>
      <c r="AE5" s="8" t="s">
        <v>42</v>
      </c>
      <c r="AF5" t="s">
        <v>94</v>
      </c>
      <c r="AG5" s="8" t="s">
        <v>52</v>
      </c>
      <c r="AI5" s="8" t="s">
        <v>43</v>
      </c>
      <c r="AJ5" s="8">
        <v>9</v>
      </c>
      <c r="AK5" s="8">
        <v>0.8</v>
      </c>
      <c r="AL5">
        <v>0</v>
      </c>
      <c r="AN5" s="8">
        <v>0</v>
      </c>
      <c r="AO5" s="8">
        <v>5</v>
      </c>
      <c r="AP5" s="8">
        <v>6</v>
      </c>
      <c r="AQ5" s="10"/>
      <c r="AR5" s="8">
        <v>10</v>
      </c>
      <c r="AS5" s="8">
        <v>2</v>
      </c>
      <c r="AT5" s="8">
        <v>10</v>
      </c>
      <c r="AU5" s="8">
        <v>15</v>
      </c>
      <c r="AV5" s="8">
        <v>21</v>
      </c>
      <c r="AW5" s="8">
        <v>2000</v>
      </c>
      <c r="AX5" s="8">
        <v>2000</v>
      </c>
      <c r="AY5" s="8">
        <v>1</v>
      </c>
      <c r="AZ5" s="8">
        <v>40</v>
      </c>
      <c r="BA5" s="8">
        <v>120</v>
      </c>
      <c r="BB5" s="8">
        <v>40</v>
      </c>
      <c r="BC5" s="8">
        <v>0.3</v>
      </c>
      <c r="BD5" s="8">
        <v>0.16</v>
      </c>
      <c r="BE5" s="10"/>
      <c r="BF5" s="8">
        <v>1</v>
      </c>
      <c r="BG5" s="8">
        <v>355</v>
      </c>
      <c r="BH5" s="8">
        <v>1684</v>
      </c>
      <c r="BI5" s="8">
        <v>1</v>
      </c>
      <c r="BJ5" s="8">
        <v>1</v>
      </c>
      <c r="BK5" s="8">
        <v>1</v>
      </c>
      <c r="BL5" s="8">
        <v>1</v>
      </c>
      <c r="BM5" s="8">
        <v>1</v>
      </c>
      <c r="BN5" s="12">
        <v>46.8</v>
      </c>
      <c r="BO5" s="8">
        <v>143</v>
      </c>
      <c r="BP5" s="8">
        <v>23</v>
      </c>
      <c r="BQ5" s="8">
        <v>150</v>
      </c>
      <c r="BR5" s="8">
        <v>50</v>
      </c>
    </row>
    <row r="6" spans="1:70" x14ac:dyDescent="0.25">
      <c r="A6" s="8">
        <v>1</v>
      </c>
      <c r="B6" s="8" t="s">
        <v>53</v>
      </c>
      <c r="C6" t="s">
        <v>78</v>
      </c>
      <c r="E6" s="8">
        <v>0</v>
      </c>
      <c r="F6" s="9"/>
      <c r="G6" s="8">
        <v>54</v>
      </c>
      <c r="H6" s="8">
        <v>59000</v>
      </c>
      <c r="I6" s="8">
        <v>13700</v>
      </c>
      <c r="J6" s="8">
        <v>2437.5</v>
      </c>
      <c r="K6" s="8">
        <v>1</v>
      </c>
      <c r="L6" s="8">
        <v>0.15</v>
      </c>
      <c r="M6" s="8">
        <v>0.9</v>
      </c>
      <c r="N6" s="8">
        <v>7.4</v>
      </c>
      <c r="O6" s="8">
        <v>0.9</v>
      </c>
      <c r="P6" s="10"/>
      <c r="Q6" s="8" t="s">
        <v>92</v>
      </c>
      <c r="R6" s="8" t="s">
        <v>92</v>
      </c>
      <c r="S6" s="8" t="s">
        <v>49</v>
      </c>
      <c r="T6" s="8">
        <v>4</v>
      </c>
      <c r="U6" s="8">
        <v>1</v>
      </c>
      <c r="W6" s="8">
        <v>0.2</v>
      </c>
      <c r="X6" s="13">
        <v>44230.770833333336</v>
      </c>
      <c r="Y6" s="13">
        <v>44230.8125</v>
      </c>
      <c r="Z6" s="11" t="s">
        <v>67</v>
      </c>
      <c r="AA6" s="11" t="s">
        <v>68</v>
      </c>
      <c r="AB6" s="11" t="s">
        <v>87</v>
      </c>
      <c r="AC6" s="13">
        <v>44230.8125</v>
      </c>
      <c r="AE6" s="8" t="s">
        <v>42</v>
      </c>
      <c r="AF6" t="s">
        <v>94</v>
      </c>
      <c r="AG6" s="8" t="s">
        <v>52</v>
      </c>
      <c r="AI6" s="8" t="s">
        <v>43</v>
      </c>
      <c r="AJ6" s="8">
        <v>9</v>
      </c>
      <c r="AK6" s="8">
        <v>0.8</v>
      </c>
      <c r="AL6">
        <v>0</v>
      </c>
      <c r="AN6" s="8">
        <v>0</v>
      </c>
      <c r="AO6" s="8">
        <v>5</v>
      </c>
      <c r="AP6" s="8">
        <v>6</v>
      </c>
      <c r="AQ6" s="10"/>
      <c r="AR6" s="8">
        <v>10</v>
      </c>
      <c r="AS6" s="8">
        <v>2</v>
      </c>
      <c r="AT6" s="8">
        <v>10</v>
      </c>
      <c r="AU6" s="8">
        <v>15</v>
      </c>
      <c r="AV6" s="8">
        <v>21</v>
      </c>
      <c r="AW6" s="8">
        <v>2000</v>
      </c>
      <c r="AX6" s="8">
        <v>2000</v>
      </c>
      <c r="AY6" s="8">
        <v>1</v>
      </c>
      <c r="AZ6" s="8">
        <v>40</v>
      </c>
      <c r="BA6" s="8">
        <v>120</v>
      </c>
      <c r="BB6" s="8">
        <v>40</v>
      </c>
      <c r="BC6" s="8">
        <v>0.3</v>
      </c>
      <c r="BD6" s="8">
        <v>0.16</v>
      </c>
      <c r="BE6" s="10"/>
      <c r="BF6" s="8">
        <v>1</v>
      </c>
      <c r="BG6" s="8">
        <v>355</v>
      </c>
      <c r="BH6" s="8">
        <v>1684</v>
      </c>
      <c r="BI6" s="8">
        <v>1</v>
      </c>
      <c r="BJ6" s="8">
        <v>1</v>
      </c>
      <c r="BK6" s="8">
        <v>1</v>
      </c>
      <c r="BL6" s="8">
        <v>1</v>
      </c>
      <c r="BM6" s="8">
        <v>1</v>
      </c>
      <c r="BN6" s="12">
        <v>46.8</v>
      </c>
      <c r="BO6" s="8">
        <v>143</v>
      </c>
      <c r="BP6" s="8">
        <v>23</v>
      </c>
      <c r="BQ6" s="8">
        <v>150</v>
      </c>
      <c r="BR6" s="8">
        <v>50</v>
      </c>
    </row>
    <row r="7" spans="1:70" x14ac:dyDescent="0.25">
      <c r="A7" s="8">
        <v>1</v>
      </c>
      <c r="B7" s="8" t="s">
        <v>53</v>
      </c>
      <c r="C7" t="s">
        <v>79</v>
      </c>
      <c r="E7" s="8">
        <v>0</v>
      </c>
      <c r="F7" s="9"/>
      <c r="G7" s="8">
        <v>54</v>
      </c>
      <c r="H7" s="8">
        <v>59000</v>
      </c>
      <c r="I7" s="8">
        <v>13700</v>
      </c>
      <c r="J7" s="8">
        <v>2437.5</v>
      </c>
      <c r="K7" s="8">
        <v>1</v>
      </c>
      <c r="L7" s="8">
        <v>0.15</v>
      </c>
      <c r="M7" s="8">
        <v>0.9</v>
      </c>
      <c r="N7" s="8">
        <v>7.4</v>
      </c>
      <c r="O7" s="8">
        <v>0.9</v>
      </c>
      <c r="P7" s="10"/>
      <c r="Q7" s="8" t="s">
        <v>92</v>
      </c>
      <c r="R7" s="8" t="s">
        <v>92</v>
      </c>
      <c r="S7" s="8" t="s">
        <v>49</v>
      </c>
      <c r="T7" s="8">
        <v>4</v>
      </c>
      <c r="U7" s="8">
        <v>1</v>
      </c>
      <c r="W7" s="8">
        <v>0.2</v>
      </c>
      <c r="X7" s="13">
        <v>44230.854166666664</v>
      </c>
      <c r="Y7" s="13">
        <v>44231.354166666664</v>
      </c>
      <c r="Z7" s="11" t="s">
        <v>67</v>
      </c>
      <c r="AA7" s="11" t="s">
        <v>68</v>
      </c>
      <c r="AB7" t="s">
        <v>89</v>
      </c>
      <c r="AC7" s="13">
        <v>44231.354166666664</v>
      </c>
      <c r="AE7" s="8" t="s">
        <v>42</v>
      </c>
      <c r="AF7" t="s">
        <v>94</v>
      </c>
      <c r="AG7" s="8" t="s">
        <v>52</v>
      </c>
      <c r="AI7" s="8" t="s">
        <v>43</v>
      </c>
      <c r="AJ7" s="8">
        <v>9</v>
      </c>
      <c r="AK7" s="8">
        <v>0.8</v>
      </c>
      <c r="AL7">
        <v>0</v>
      </c>
      <c r="AN7" s="8">
        <v>0</v>
      </c>
      <c r="AO7" s="8">
        <v>5</v>
      </c>
      <c r="AP7" s="8">
        <v>6</v>
      </c>
      <c r="AQ7" s="10"/>
      <c r="AR7" s="8">
        <v>10</v>
      </c>
      <c r="AS7" s="8">
        <v>2</v>
      </c>
      <c r="AT7" s="8">
        <v>10</v>
      </c>
      <c r="AU7" s="8">
        <v>15</v>
      </c>
      <c r="AV7" s="8">
        <v>21</v>
      </c>
      <c r="AW7" s="8">
        <v>2000</v>
      </c>
      <c r="AX7" s="8">
        <v>2000</v>
      </c>
      <c r="AY7" s="8">
        <v>1</v>
      </c>
      <c r="AZ7" s="8">
        <v>40</v>
      </c>
      <c r="BA7" s="8">
        <v>120</v>
      </c>
      <c r="BB7" s="8">
        <v>40</v>
      </c>
      <c r="BC7" s="8">
        <v>0.3</v>
      </c>
      <c r="BD7" s="8">
        <v>0.16</v>
      </c>
      <c r="BE7" s="10"/>
      <c r="BF7" s="8">
        <v>1</v>
      </c>
      <c r="BG7" s="8">
        <v>355</v>
      </c>
      <c r="BH7" s="8">
        <v>1684</v>
      </c>
      <c r="BI7" s="8">
        <v>1</v>
      </c>
      <c r="BJ7" s="8">
        <v>1</v>
      </c>
      <c r="BK7" s="8">
        <v>1</v>
      </c>
      <c r="BL7" s="8">
        <v>1</v>
      </c>
      <c r="BM7" s="8">
        <v>1</v>
      </c>
      <c r="BN7" s="12">
        <v>46.8</v>
      </c>
      <c r="BO7" s="8">
        <v>143</v>
      </c>
      <c r="BP7" s="8">
        <v>23</v>
      </c>
      <c r="BQ7" s="8">
        <v>150</v>
      </c>
      <c r="BR7" s="8">
        <v>50</v>
      </c>
    </row>
    <row r="8" spans="1:70" x14ac:dyDescent="0.25">
      <c r="A8" s="8">
        <v>1</v>
      </c>
      <c r="B8" s="8" t="s">
        <v>53</v>
      </c>
      <c r="C8" t="s">
        <v>82</v>
      </c>
      <c r="E8" s="8">
        <v>0</v>
      </c>
      <c r="F8" s="9"/>
      <c r="G8" s="8">
        <v>54</v>
      </c>
      <c r="H8" s="8">
        <v>59000</v>
      </c>
      <c r="I8" s="8">
        <v>13700</v>
      </c>
      <c r="J8" s="8">
        <v>2437.5</v>
      </c>
      <c r="K8" s="8">
        <v>1</v>
      </c>
      <c r="L8" s="8">
        <v>0.15</v>
      </c>
      <c r="M8" s="8">
        <v>0.9</v>
      </c>
      <c r="N8" s="8">
        <v>7.4</v>
      </c>
      <c r="O8" s="8">
        <v>0.9</v>
      </c>
      <c r="P8" s="10"/>
      <c r="Q8" s="8" t="s">
        <v>92</v>
      </c>
      <c r="R8" s="8" t="s">
        <v>92</v>
      </c>
      <c r="S8" s="8" t="s">
        <v>49</v>
      </c>
      <c r="T8" s="8">
        <v>4</v>
      </c>
      <c r="U8" s="8">
        <v>1</v>
      </c>
      <c r="W8" s="8">
        <v>0.2</v>
      </c>
      <c r="X8" s="13">
        <v>44231.770833333336</v>
      </c>
      <c r="Y8" s="13">
        <v>44232.354166666664</v>
      </c>
      <c r="Z8" s="11" t="s">
        <v>67</v>
      </c>
      <c r="AA8" s="11" t="s">
        <v>68</v>
      </c>
      <c r="AB8" t="s">
        <v>89</v>
      </c>
      <c r="AC8" s="13">
        <v>44234.354166666664</v>
      </c>
      <c r="AE8" s="8" t="s">
        <v>42</v>
      </c>
      <c r="AF8" t="s">
        <v>94</v>
      </c>
      <c r="AG8" s="8" t="s">
        <v>52</v>
      </c>
      <c r="AI8" s="8" t="s">
        <v>43</v>
      </c>
      <c r="AJ8" s="8">
        <v>9</v>
      </c>
      <c r="AK8" s="8">
        <v>0.8</v>
      </c>
      <c r="AL8">
        <v>0</v>
      </c>
      <c r="AN8" s="8">
        <v>0</v>
      </c>
      <c r="AO8" s="8">
        <v>5</v>
      </c>
      <c r="AP8" s="8">
        <v>6</v>
      </c>
      <c r="AQ8" s="10"/>
      <c r="AR8" s="8">
        <v>10</v>
      </c>
      <c r="AS8" s="8">
        <v>2</v>
      </c>
      <c r="AT8" s="8">
        <v>10</v>
      </c>
      <c r="AU8" s="8">
        <v>15</v>
      </c>
      <c r="AV8" s="8">
        <v>21</v>
      </c>
      <c r="AW8" s="8">
        <v>2000</v>
      </c>
      <c r="AX8" s="8">
        <v>2000</v>
      </c>
      <c r="AY8" s="8">
        <v>1</v>
      </c>
      <c r="AZ8" s="8">
        <v>40</v>
      </c>
      <c r="BA8" s="8">
        <v>120</v>
      </c>
      <c r="BB8" s="8">
        <v>40</v>
      </c>
      <c r="BC8" s="8">
        <v>0.3</v>
      </c>
      <c r="BD8" s="8">
        <v>0.16</v>
      </c>
      <c r="BE8" s="10"/>
      <c r="BF8" s="8">
        <v>1</v>
      </c>
      <c r="BG8" s="8">
        <v>355</v>
      </c>
      <c r="BH8" s="8">
        <v>1684</v>
      </c>
      <c r="BI8" s="8">
        <v>1</v>
      </c>
      <c r="BJ8" s="8">
        <v>1</v>
      </c>
      <c r="BK8" s="8">
        <v>1</v>
      </c>
      <c r="BL8" s="8">
        <v>1</v>
      </c>
      <c r="BM8" s="8">
        <v>1</v>
      </c>
      <c r="BN8" s="12">
        <v>46.8</v>
      </c>
      <c r="BO8" s="8">
        <v>143</v>
      </c>
      <c r="BP8" s="8">
        <v>23</v>
      </c>
      <c r="BQ8" s="8">
        <v>150</v>
      </c>
      <c r="BR8" s="8">
        <v>50</v>
      </c>
    </row>
    <row r="9" spans="1:70" x14ac:dyDescent="0.25">
      <c r="A9" s="8">
        <v>1</v>
      </c>
      <c r="B9" s="8" t="s">
        <v>53</v>
      </c>
      <c r="C9" t="s">
        <v>83</v>
      </c>
      <c r="E9" s="8">
        <v>0</v>
      </c>
      <c r="F9" s="9"/>
      <c r="G9" s="8">
        <v>54</v>
      </c>
      <c r="H9" s="8">
        <v>59000</v>
      </c>
      <c r="I9" s="8">
        <v>13700</v>
      </c>
      <c r="J9" s="8">
        <v>2437.5</v>
      </c>
      <c r="K9" s="8">
        <v>1</v>
      </c>
      <c r="L9" s="8">
        <v>0.15</v>
      </c>
      <c r="M9" s="8">
        <v>0.9</v>
      </c>
      <c r="N9" s="8">
        <v>7.4</v>
      </c>
      <c r="O9" s="8">
        <v>0.9</v>
      </c>
      <c r="P9" s="10"/>
      <c r="Q9" s="8" t="s">
        <v>92</v>
      </c>
      <c r="R9" s="8" t="s">
        <v>92</v>
      </c>
      <c r="S9" s="8" t="s">
        <v>49</v>
      </c>
      <c r="T9" s="8">
        <v>4</v>
      </c>
      <c r="U9" s="8">
        <v>1</v>
      </c>
      <c r="W9" s="8">
        <v>0.2</v>
      </c>
      <c r="X9" s="13">
        <v>44232.770833333336</v>
      </c>
      <c r="Y9" s="13">
        <v>44232.8125</v>
      </c>
      <c r="Z9" s="11" t="s">
        <v>67</v>
      </c>
      <c r="AA9" s="11" t="s">
        <v>68</v>
      </c>
      <c r="AB9" s="11" t="s">
        <v>86</v>
      </c>
      <c r="AC9" s="13">
        <v>44232.8125</v>
      </c>
      <c r="AE9" s="8" t="s">
        <v>42</v>
      </c>
      <c r="AF9" t="s">
        <v>94</v>
      </c>
      <c r="AG9" s="8" t="s">
        <v>52</v>
      </c>
      <c r="AI9" s="8" t="s">
        <v>43</v>
      </c>
      <c r="AJ9" s="8">
        <v>9</v>
      </c>
      <c r="AK9" s="8">
        <v>0.8</v>
      </c>
      <c r="AL9">
        <v>0</v>
      </c>
      <c r="AN9" s="8">
        <v>0</v>
      </c>
      <c r="AO9" s="8">
        <v>5</v>
      </c>
      <c r="AP9" s="8">
        <v>6</v>
      </c>
      <c r="AQ9" s="10"/>
      <c r="AR9" s="8">
        <v>10</v>
      </c>
      <c r="AS9" s="8">
        <v>2</v>
      </c>
      <c r="AT9" s="8">
        <v>10</v>
      </c>
      <c r="AU9" s="8">
        <v>15</v>
      </c>
      <c r="AV9" s="8">
        <v>21</v>
      </c>
      <c r="AW9" s="8">
        <v>2000</v>
      </c>
      <c r="AX9" s="8">
        <v>2000</v>
      </c>
      <c r="AY9" s="8">
        <v>1</v>
      </c>
      <c r="AZ9" s="8">
        <v>40</v>
      </c>
      <c r="BA9" s="8">
        <v>120</v>
      </c>
      <c r="BB9" s="8">
        <v>40</v>
      </c>
      <c r="BC9" s="8">
        <v>0.3</v>
      </c>
      <c r="BD9" s="8">
        <v>0.16</v>
      </c>
      <c r="BE9" s="10"/>
      <c r="BF9" s="8">
        <v>1</v>
      </c>
      <c r="BG9" s="8">
        <v>355</v>
      </c>
      <c r="BH9" s="8">
        <v>1684</v>
      </c>
      <c r="BI9" s="8">
        <v>1</v>
      </c>
      <c r="BJ9" s="8">
        <v>1</v>
      </c>
      <c r="BK9" s="8">
        <v>1</v>
      </c>
      <c r="BL9" s="8">
        <v>1</v>
      </c>
      <c r="BM9" s="8">
        <v>1</v>
      </c>
      <c r="BN9" s="12">
        <v>46.8</v>
      </c>
      <c r="BO9" s="8">
        <v>143</v>
      </c>
      <c r="BP9" s="8">
        <v>23</v>
      </c>
      <c r="BQ9" s="8">
        <v>150</v>
      </c>
      <c r="BR9" s="8">
        <v>50</v>
      </c>
    </row>
    <row r="10" spans="1:70" x14ac:dyDescent="0.25">
      <c r="A10" s="8">
        <v>1</v>
      </c>
      <c r="B10" s="8" t="s">
        <v>53</v>
      </c>
      <c r="C10" t="s">
        <v>84</v>
      </c>
      <c r="E10" s="8">
        <v>0</v>
      </c>
      <c r="F10" s="9"/>
      <c r="G10" s="8">
        <v>54</v>
      </c>
      <c r="H10" s="8">
        <v>59000</v>
      </c>
      <c r="I10" s="8">
        <v>13700</v>
      </c>
      <c r="J10" s="8">
        <v>2437.5</v>
      </c>
      <c r="K10" s="8">
        <v>1</v>
      </c>
      <c r="L10" s="8">
        <v>0.15</v>
      </c>
      <c r="M10" s="8">
        <v>0.9</v>
      </c>
      <c r="N10" s="8">
        <v>7.4</v>
      </c>
      <c r="O10" s="8">
        <v>0.9</v>
      </c>
      <c r="P10" s="10"/>
      <c r="Q10" s="8" t="s">
        <v>92</v>
      </c>
      <c r="R10" s="8" t="s">
        <v>92</v>
      </c>
      <c r="S10" s="8" t="s">
        <v>49</v>
      </c>
      <c r="T10" s="8">
        <v>4</v>
      </c>
      <c r="U10" s="8">
        <v>1</v>
      </c>
      <c r="W10" s="8">
        <v>0.2</v>
      </c>
      <c r="X10" s="13">
        <v>44232.854166666664</v>
      </c>
      <c r="Y10" s="13">
        <v>44233.354166666664</v>
      </c>
      <c r="Z10" s="11" t="s">
        <v>67</v>
      </c>
      <c r="AA10" s="11" t="s">
        <v>68</v>
      </c>
      <c r="AB10" t="s">
        <v>93</v>
      </c>
      <c r="AC10" s="13">
        <v>44233.354166666664</v>
      </c>
      <c r="AE10" s="8" t="s">
        <v>42</v>
      </c>
      <c r="AF10" t="s">
        <v>94</v>
      </c>
      <c r="AG10" s="8" t="s">
        <v>52</v>
      </c>
      <c r="AI10" s="8" t="s">
        <v>43</v>
      </c>
      <c r="AJ10" s="8">
        <v>9</v>
      </c>
      <c r="AK10" s="8">
        <v>0.8</v>
      </c>
      <c r="AL10">
        <v>0</v>
      </c>
      <c r="AN10" s="8">
        <v>0</v>
      </c>
      <c r="AO10" s="8">
        <v>5</v>
      </c>
      <c r="AP10" s="8">
        <v>6</v>
      </c>
      <c r="AQ10" s="10"/>
      <c r="AR10" s="8">
        <v>10</v>
      </c>
      <c r="AS10" s="8">
        <v>2</v>
      </c>
      <c r="AT10" s="8">
        <v>10</v>
      </c>
      <c r="AU10" s="8">
        <v>15</v>
      </c>
      <c r="AV10" s="8">
        <v>21</v>
      </c>
      <c r="AW10" s="8">
        <v>2000</v>
      </c>
      <c r="AX10" s="8">
        <v>2000</v>
      </c>
      <c r="AY10" s="8">
        <v>1</v>
      </c>
      <c r="AZ10" s="8">
        <v>40</v>
      </c>
      <c r="BA10" s="8">
        <v>120</v>
      </c>
      <c r="BB10" s="8">
        <v>40</v>
      </c>
      <c r="BC10" s="8">
        <v>0.3</v>
      </c>
      <c r="BD10" s="8">
        <v>0.16</v>
      </c>
      <c r="BE10" s="10"/>
      <c r="BF10" s="8">
        <v>1</v>
      </c>
      <c r="BG10" s="8">
        <v>355</v>
      </c>
      <c r="BH10" s="8">
        <v>1684</v>
      </c>
      <c r="BI10" s="8">
        <v>1</v>
      </c>
      <c r="BJ10" s="8">
        <v>1</v>
      </c>
      <c r="BK10" s="8">
        <v>1</v>
      </c>
      <c r="BL10" s="8">
        <v>1</v>
      </c>
      <c r="BM10" s="8">
        <v>1</v>
      </c>
      <c r="BN10" s="12">
        <v>46.8</v>
      </c>
      <c r="BO10" s="8">
        <v>143</v>
      </c>
      <c r="BP10" s="8">
        <v>23</v>
      </c>
      <c r="BQ10" s="8">
        <v>150</v>
      </c>
      <c r="BR10" s="8">
        <v>50</v>
      </c>
    </row>
    <row r="11" spans="1:70" x14ac:dyDescent="0.25">
      <c r="A11" s="8">
        <v>1</v>
      </c>
      <c r="B11" s="8" t="s">
        <v>53</v>
      </c>
      <c r="C11" t="s">
        <v>85</v>
      </c>
      <c r="E11" s="8">
        <v>0</v>
      </c>
      <c r="F11" s="9"/>
      <c r="G11" s="8">
        <v>54</v>
      </c>
      <c r="H11" s="8">
        <v>59000</v>
      </c>
      <c r="I11" s="8">
        <v>13700</v>
      </c>
      <c r="J11" s="8">
        <v>2437.5</v>
      </c>
      <c r="K11" s="8">
        <v>1</v>
      </c>
      <c r="L11" s="8">
        <v>0.15</v>
      </c>
      <c r="M11" s="8">
        <v>0.9</v>
      </c>
      <c r="N11" s="8">
        <v>7.4</v>
      </c>
      <c r="O11" s="8">
        <v>0.9</v>
      </c>
      <c r="P11" s="10"/>
      <c r="Q11" s="8" t="s">
        <v>92</v>
      </c>
      <c r="R11" s="8" t="s">
        <v>92</v>
      </c>
      <c r="S11" s="8" t="s">
        <v>49</v>
      </c>
      <c r="T11" s="8">
        <v>4</v>
      </c>
      <c r="U11" s="8">
        <v>1</v>
      </c>
      <c r="W11" s="8">
        <v>0.2</v>
      </c>
      <c r="X11" s="13">
        <v>44233.770833333336</v>
      </c>
      <c r="Y11" s="13">
        <v>44235</v>
      </c>
      <c r="Z11" s="11" t="s">
        <v>67</v>
      </c>
      <c r="AA11" s="11" t="s">
        <v>68</v>
      </c>
      <c r="AB11" s="11" t="s">
        <v>87</v>
      </c>
      <c r="AC11" s="13">
        <v>44235</v>
      </c>
      <c r="AE11" s="8" t="s">
        <v>42</v>
      </c>
      <c r="AF11" t="s">
        <v>94</v>
      </c>
      <c r="AG11" s="8" t="s">
        <v>52</v>
      </c>
      <c r="AI11" s="8" t="s">
        <v>43</v>
      </c>
      <c r="AJ11" s="8">
        <v>9</v>
      </c>
      <c r="AK11" s="8">
        <v>0.8</v>
      </c>
      <c r="AL11">
        <v>0</v>
      </c>
      <c r="AN11" s="8">
        <v>0</v>
      </c>
      <c r="AO11" s="8">
        <v>5</v>
      </c>
      <c r="AP11" s="8">
        <v>6</v>
      </c>
      <c r="AQ11" s="10"/>
      <c r="AR11" s="8">
        <v>10</v>
      </c>
      <c r="AS11" s="8">
        <v>2</v>
      </c>
      <c r="AT11" s="8">
        <v>10</v>
      </c>
      <c r="AU11" s="8">
        <v>15</v>
      </c>
      <c r="AV11" s="8">
        <v>21</v>
      </c>
      <c r="AW11" s="8">
        <v>2000</v>
      </c>
      <c r="AX11" s="8">
        <v>2000</v>
      </c>
      <c r="AY11" s="8">
        <v>1</v>
      </c>
      <c r="AZ11" s="8">
        <v>40</v>
      </c>
      <c r="BA11" s="8">
        <v>120</v>
      </c>
      <c r="BB11" s="8">
        <v>40</v>
      </c>
      <c r="BC11" s="8">
        <v>0.3</v>
      </c>
      <c r="BD11" s="8">
        <v>0.16</v>
      </c>
      <c r="BE11" s="10"/>
      <c r="BF11" s="8">
        <v>1</v>
      </c>
      <c r="BG11" s="8">
        <v>355</v>
      </c>
      <c r="BH11" s="8">
        <v>1684</v>
      </c>
      <c r="BI11" s="8">
        <v>1</v>
      </c>
      <c r="BJ11" s="8">
        <v>1</v>
      </c>
      <c r="BK11" s="8">
        <v>1</v>
      </c>
      <c r="BL11" s="8">
        <v>1</v>
      </c>
      <c r="BM11" s="8">
        <v>1</v>
      </c>
      <c r="BN11" s="12">
        <v>46.8</v>
      </c>
      <c r="BO11" s="8">
        <v>143</v>
      </c>
      <c r="BP11" s="8">
        <v>23</v>
      </c>
      <c r="BQ11" s="8">
        <v>150</v>
      </c>
      <c r="BR11" s="8">
        <v>50</v>
      </c>
    </row>
  </sheetData>
  <phoneticPr fontId="1" type="noConversion"/>
  <conditionalFormatting sqref="Y2:AA11">
    <cfRule type="cellIs" dxfId="17" priority="274" operator="lessThan">
      <formula>X2</formula>
    </cfRule>
  </conditionalFormatting>
  <conditionalFormatting sqref="Z4:AA11">
    <cfRule type="expression" dxfId="16" priority="272" stopIfTrue="1">
      <formula>Z4&lt;&gt;Z3</formula>
    </cfRule>
  </conditionalFormatting>
  <conditionalFormatting sqref="BQ2:BR2 Z2:AA2">
    <cfRule type="expression" dxfId="15" priority="224" stopIfTrue="1">
      <formula>Z2&lt;&gt;#REF!</formula>
    </cfRule>
  </conditionalFormatting>
  <conditionalFormatting sqref="BQ3:BR3 Z3:AA3">
    <cfRule type="expression" dxfId="14" priority="222" stopIfTrue="1">
      <formula>Z3&lt;&gt;#REF!</formula>
    </cfRule>
  </conditionalFormatting>
  <conditionalFormatting sqref="BQ4:BR4">
    <cfRule type="expression" dxfId="13" priority="221" stopIfTrue="1">
      <formula>BQ4&lt;&gt;BQ3</formula>
    </cfRule>
  </conditionalFormatting>
  <conditionalFormatting sqref="BQ5:BR11">
    <cfRule type="expression" dxfId="12" priority="220" stopIfTrue="1">
      <formula>BQ5&lt;&gt;BQ4</formula>
    </cfRule>
  </conditionalFormatting>
  <conditionalFormatting sqref="AB2">
    <cfRule type="cellIs" dxfId="11" priority="125" operator="lessThan">
      <formula>AA2</formula>
    </cfRule>
  </conditionalFormatting>
  <conditionalFormatting sqref="AB2">
    <cfRule type="expression" dxfId="10" priority="124" stopIfTrue="1">
      <formula>AB2&lt;&gt;#REF!</formula>
    </cfRule>
  </conditionalFormatting>
  <conditionalFormatting sqref="AB11">
    <cfRule type="cellIs" dxfId="9" priority="123" operator="lessThan">
      <formula>AA11</formula>
    </cfRule>
  </conditionalFormatting>
  <conditionalFormatting sqref="AB11">
    <cfRule type="expression" dxfId="8" priority="122" stopIfTrue="1">
      <formula>AB11&lt;&gt;AB10</formula>
    </cfRule>
  </conditionalFormatting>
  <conditionalFormatting sqref="AB3">
    <cfRule type="cellIs" dxfId="7" priority="121" operator="lessThan">
      <formula>AA3</formula>
    </cfRule>
  </conditionalFormatting>
  <conditionalFormatting sqref="AB3">
    <cfRule type="expression" dxfId="6" priority="120" stopIfTrue="1">
      <formula>AB3&lt;&gt;#REF!</formula>
    </cfRule>
  </conditionalFormatting>
  <conditionalFormatting sqref="AB6">
    <cfRule type="cellIs" dxfId="5" priority="119" operator="lessThan">
      <formula>AA6</formula>
    </cfRule>
  </conditionalFormatting>
  <conditionalFormatting sqref="AB6">
    <cfRule type="expression" dxfId="4" priority="118" stopIfTrue="1">
      <formula>AB6&lt;&gt;AB5</formula>
    </cfRule>
  </conditionalFormatting>
  <conditionalFormatting sqref="AB9">
    <cfRule type="cellIs" dxfId="3" priority="117" operator="lessThan">
      <formula>AA9</formula>
    </cfRule>
  </conditionalFormatting>
  <conditionalFormatting sqref="AB9">
    <cfRule type="expression" dxfId="2" priority="116" stopIfTrue="1">
      <formula>AB9&lt;&gt;AB8</formula>
    </cfRule>
  </conditionalFormatting>
  <conditionalFormatting sqref="Y2:Y11">
    <cfRule type="cellIs" dxfId="1" priority="3" operator="lessThan">
      <formula>$X$2</formula>
    </cfRule>
  </conditionalFormatting>
  <conditionalFormatting sqref="AC2:AC11">
    <cfRule type="cellIs" dxfId="0" priority="2" operator="lessThan">
      <formula>X2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Honnywill</dc:creator>
  <cp:lastModifiedBy>Adam Honnywill</cp:lastModifiedBy>
  <dcterms:created xsi:type="dcterms:W3CDTF">2022-02-18T22:15:07Z</dcterms:created>
  <dcterms:modified xsi:type="dcterms:W3CDTF">2022-03-10T10:08:52Z</dcterms:modified>
</cp:coreProperties>
</file>