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zzadsukhia/Desktop/DP5_new_mod/DP5_modelling/Inputs/"/>
    </mc:Choice>
  </mc:AlternateContent>
  <xr:revisionPtr revIDLastSave="0" documentId="13_ncr:1_{D5D24411-AFB7-8440-AE8D-59E0E0CC4DB4}" xr6:coauthVersionLast="47" xr6:coauthVersionMax="47" xr10:uidLastSave="{00000000-0000-0000-0000-000000000000}"/>
  <bookViews>
    <workbookView xWindow="14260" yWindow="500" windowWidth="21060" windowHeight="18640" xr2:uid="{00000000-000D-0000-FFFF-FFFF00000000}"/>
  </bookViews>
  <sheets>
    <sheet name="Input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<sst xmlns="http://schemas.openxmlformats.org/spreadsheetml/2006/main" count="100" uniqueCount="87">
  <si>
    <t>Case</t>
  </si>
  <si>
    <t>Battery Properties</t>
  </si>
  <si>
    <t>Battery Capacity</t>
  </si>
  <si>
    <t>Battery Cost per kWh</t>
  </si>
  <si>
    <t>Rated Battery Cycles</t>
  </si>
  <si>
    <t>Degradation Factor</t>
  </si>
  <si>
    <t>SoC Floor</t>
  </si>
  <si>
    <t>SoC Ceil</t>
  </si>
  <si>
    <t>Charge Rate</t>
  </si>
  <si>
    <t>Charger Efficiency</t>
  </si>
  <si>
    <t>Market Properties</t>
  </si>
  <si>
    <t>Tariff Import Data</t>
  </si>
  <si>
    <t>Tariff Export Data</t>
  </si>
  <si>
    <t>kWh Export Fee</t>
  </si>
  <si>
    <t>Price Volatility</t>
  </si>
  <si>
    <t>Connection Properties</t>
  </si>
  <si>
    <t>Reserve Charge Duration</t>
  </si>
  <si>
    <t>Journey Charge Duration</t>
  </si>
  <si>
    <t>Simulation Properties</t>
  </si>
  <si>
    <t>Time Resolution</t>
  </si>
  <si>
    <t>Battery Mode</t>
  </si>
  <si>
    <t>Heating Properties</t>
  </si>
  <si>
    <t>Heating Type</t>
  </si>
  <si>
    <t>Gas Price</t>
  </si>
  <si>
    <t>Gas Efficiency</t>
  </si>
  <si>
    <t>Smart Home</t>
  </si>
  <si>
    <t>Home Generation</t>
  </si>
  <si>
    <t>Solar Capability</t>
  </si>
  <si>
    <t>Roof Height</t>
  </si>
  <si>
    <t>Roof Width</t>
  </si>
  <si>
    <t>Thermo Perameters</t>
  </si>
  <si>
    <t>Wall Length</t>
  </si>
  <si>
    <t>No.Doors</t>
  </si>
  <si>
    <t>No.Windows</t>
  </si>
  <si>
    <t>Inside Temp</t>
  </si>
  <si>
    <t>Desired Temp</t>
  </si>
  <si>
    <t>Heatpump Rating</t>
  </si>
  <si>
    <t>Boiler Rating</t>
  </si>
  <si>
    <t>No. of Showers</t>
  </si>
  <si>
    <t xml:space="preserve">Water per Shower </t>
  </si>
  <si>
    <t>Tank Volume</t>
  </si>
  <si>
    <t>Water Temp</t>
  </si>
  <si>
    <t>Wall U</t>
  </si>
  <si>
    <t>Roof U</t>
  </si>
  <si>
    <t>AgileExtract2.csv</t>
  </si>
  <si>
    <t>AgileExport.csv</t>
  </si>
  <si>
    <t>0.5 h</t>
  </si>
  <si>
    <t>2 h</t>
  </si>
  <si>
    <t>15 min</t>
  </si>
  <si>
    <t>EV</t>
  </si>
  <si>
    <t>Home</t>
  </si>
  <si>
    <t>Gas</t>
  </si>
  <si>
    <t>Number</t>
  </si>
  <si>
    <t>Description</t>
  </si>
  <si>
    <t>Current Household of 4</t>
  </si>
  <si>
    <t>Costs</t>
  </si>
  <si>
    <t>Cost of Change</t>
  </si>
  <si>
    <t>Carbon Intensity</t>
  </si>
  <si>
    <t>CombinedCO2.csv</t>
  </si>
  <si>
    <t>Battery Carbon per kWh</t>
  </si>
  <si>
    <t>Battery Motivation</t>
  </si>
  <si>
    <t>Price</t>
  </si>
  <si>
    <t>Datum</t>
  </si>
  <si>
    <t>Journey Inputs</t>
  </si>
  <si>
    <t>Vehicle Range</t>
  </si>
  <si>
    <t>Vehicle Mass</t>
  </si>
  <si>
    <t>Rain</t>
  </si>
  <si>
    <t>p per litre</t>
  </si>
  <si>
    <t>Temperature</t>
  </si>
  <si>
    <t>Origin</t>
  </si>
  <si>
    <t>Reserve Destination</t>
  </si>
  <si>
    <t>Journey Destination</t>
  </si>
  <si>
    <t>Plug In Time</t>
  </si>
  <si>
    <t>Plug In SoC</t>
  </si>
  <si>
    <t>Plug Out Time</t>
  </si>
  <si>
    <t>Destination Arrival Time</t>
  </si>
  <si>
    <t>-</t>
  </si>
  <si>
    <t>Bristol, UK, BS8 2AB</t>
  </si>
  <si>
    <t>Bristol, UK, BS1 2NJ</t>
  </si>
  <si>
    <t>Distance up</t>
  </si>
  <si>
    <t>Distance down</t>
  </si>
  <si>
    <t>Driving Style</t>
  </si>
  <si>
    <t>Heating</t>
  </si>
  <si>
    <t>Vehicle Type</t>
  </si>
  <si>
    <t>MPG</t>
  </si>
  <si>
    <t>Regen Braking</t>
  </si>
  <si>
    <t>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</si>
</sst>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theme="1"/>
      <name val="JetBrains Mono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0" fillId="33" borderId="0" xfId="0" applyFill="1"/>
    <xf numFmtId="0" fontId="0" fillId="33" borderId="0" xfId="0" applyFill="1" applyAlignment="1">
      <alignment textRotation="90" wrapText="1"/>
    </xf>
    <xf numFmtId="0" fontId="0" fillId="33" borderId="0" xfId="0" applyFill="1" applyAlignment="1">
      <alignment textRotation="90"/>
    </xf>
    <xf numFmtId="0" fontId="0" fillId="0" borderId="0" xfId="0" applyAlignment="1">
      <alignment textRotation="90" wrapText="1"/>
    </xf>
    <xf numFmtId="0" fontId="8" fillId="3" borderId="0" xfId="25" applyAlignment="1">
      <alignment textRotation="90" wrapText="1"/>
    </xf>
    <xf numFmtId="0" fontId="9" fillId="4" borderId="0" xfId="36" applyAlignment="1">
      <alignment textRotation="90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9" fillId="0" borderId="0" xfId="0" applyFont="1"/>
    <xf numFmtId="0" fontId="0" fillId="0" borderId="0" xfId="0" applyAlignment="1">
      <alignment horizontal="center" textRotation="90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7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3"/>
  <sheetViews>
    <sheetView tabSelected="1" workbookViewId="0">
      <selection activeCell="L22" sqref="L22"/>
    </sheetView>
  </sheetViews>
  <sheetFormatPr baseColWidth="10" defaultColWidth="8.83203125" defaultRowHeight="15"/>
  <cols>
    <col min="1" max="1" width="3.6640625" bestFit="1" customWidth="1"/>
    <col min="2" max="2" width="14" bestFit="1" customWidth="1"/>
    <col min="3" max="3" width="21.83203125" bestFit="1" customWidth="1"/>
    <col min="4" max="4" width="3.6640625" style="4" bestFit="1" customWidth="1"/>
    <col min="5" max="5" width="6" bestFit="1" customWidth="1"/>
    <col min="6" max="6" width="3.6640625" style="4" bestFit="1" customWidth="1"/>
    <col min="7" max="7" width="3.6640625" bestFit="1" customWidth="1"/>
    <col min="8" max="9" width="6" bestFit="1" customWidth="1"/>
    <col min="10" max="10" width="7" bestFit="1" customWidth="1"/>
    <col min="11" max="11" width="3.6640625" bestFit="1" customWidth="1"/>
    <col min="12" max="12" width="5" bestFit="1" customWidth="1"/>
    <col min="13" max="15" width="4" bestFit="1" customWidth="1"/>
    <col min="16" max="16" width="3.6640625" style="2" bestFit="1" customWidth="1"/>
    <col min="17" max="17" width="16" bestFit="1" customWidth="1"/>
    <col min="18" max="18" width="14.6640625" bestFit="1" customWidth="1"/>
    <col min="19" max="19" width="17.33203125" bestFit="1" customWidth="1"/>
    <col min="20" max="21" width="3.6640625" bestFit="1" customWidth="1"/>
    <col min="22" max="22" width="3.6640625" style="2" bestFit="1" customWidth="1"/>
    <col min="23" max="23" width="4" bestFit="1" customWidth="1"/>
    <col min="24" max="25" width="15.83203125" bestFit="1" customWidth="1"/>
    <col min="26" max="26" width="5.1640625" bestFit="1" customWidth="1"/>
    <col min="27" max="27" width="3.6640625" bestFit="1" customWidth="1"/>
    <col min="28" max="28" width="17" bestFit="1" customWidth="1"/>
    <col min="29" max="30" width="16.5" bestFit="1" customWidth="1"/>
    <col min="31" max="31" width="20.33203125" customWidth="1"/>
    <col min="32" max="32" width="3.6640625" style="2" bestFit="1" customWidth="1"/>
    <col min="33" max="33" width="6.83203125" bestFit="1" customWidth="1"/>
    <col min="34" max="34" width="6.33203125" bestFit="1" customWidth="1"/>
    <col min="35" max="35" width="6.33203125" customWidth="1"/>
    <col min="36" max="36" width="3.6640625" style="2" bestFit="1" customWidth="1"/>
    <col min="37" max="37" width="7.5" bestFit="1" customWidth="1"/>
    <col min="38" max="38" width="3.6640625" bestFit="1" customWidth="1"/>
    <col min="39" max="39" width="4" bestFit="1" customWidth="1"/>
    <col min="40" max="40" width="3.6640625" bestFit="1" customWidth="1"/>
    <col min="41" max="41" width="3.6640625" style="2" bestFit="1" customWidth="1"/>
    <col min="42" max="44" width="3.6640625" bestFit="1" customWidth="1"/>
    <col min="45" max="45" width="3.6640625" style="2" bestFit="1" customWidth="1"/>
    <col min="46" max="50" width="3.6640625" bestFit="1" customWidth="1"/>
    <col min="51" max="52" width="5" bestFit="1" customWidth="1"/>
    <col min="53" max="54" width="3.6640625" bestFit="1" customWidth="1"/>
    <col min="55" max="55" width="4" bestFit="1" customWidth="1"/>
    <col min="56" max="56" width="3.6640625" bestFit="1" customWidth="1"/>
    <col min="57" max="57" width="4" bestFit="1" customWidth="1"/>
    <col min="58" max="58" width="5" bestFit="1" customWidth="1"/>
    <col min="59" max="59" width="3.6640625" style="2" bestFit="1" customWidth="1"/>
    <col min="60" max="60" width="3.6640625" bestFit="1" customWidth="1"/>
    <col min="61" max="61" width="4.1640625" bestFit="1" customWidth="1"/>
    <col min="62" max="62" width="5.1640625" bestFit="1" customWidth="1"/>
    <col min="63" max="67" width="3.6640625" bestFit="1" customWidth="1"/>
    <col min="68" max="68" width="6.6640625" bestFit="1" customWidth="1"/>
    <col min="69" max="69" width="4.1640625" bestFit="1" customWidth="1"/>
    <col min="70" max="70" width="3.6640625" bestFit="1" customWidth="1"/>
    <col min="71" max="71" width="4.1640625" bestFit="1" customWidth="1"/>
    <col min="72" max="72" width="3.5" bestFit="1" customWidth="1"/>
  </cols>
  <sheetData>
    <row r="1" spans="1:72" s="5" customFormat="1" ht="121">
      <c r="A1" s="5" t="s">
        <v>52</v>
      </c>
      <c r="B1" s="5" t="s">
        <v>0</v>
      </c>
      <c r="C1" s="5" t="s">
        <v>53</v>
      </c>
      <c r="D1" s="3" t="s">
        <v>55</v>
      </c>
      <c r="E1" s="5" t="s">
        <v>56</v>
      </c>
      <c r="F1" s="3" t="s">
        <v>1</v>
      </c>
      <c r="G1" s="5" t="s">
        <v>2</v>
      </c>
      <c r="H1" s="6" t="s">
        <v>59</v>
      </c>
      <c r="I1" s="5" t="s">
        <v>3</v>
      </c>
      <c r="J1" s="5" t="s">
        <v>4</v>
      </c>
      <c r="K1" s="5" t="s">
        <v>5</v>
      </c>
      <c r="L1" s="5" t="s">
        <v>6</v>
      </c>
      <c r="M1" s="5" t="s">
        <v>7</v>
      </c>
      <c r="N1" s="5" t="s">
        <v>8</v>
      </c>
      <c r="O1" s="5" t="s">
        <v>9</v>
      </c>
      <c r="P1" s="3" t="s">
        <v>10</v>
      </c>
      <c r="Q1" s="5" t="s">
        <v>11</v>
      </c>
      <c r="R1" s="6" t="s">
        <v>12</v>
      </c>
      <c r="S1" s="6" t="s">
        <v>57</v>
      </c>
      <c r="T1" s="5" t="s">
        <v>13</v>
      </c>
      <c r="U1" s="5" t="s">
        <v>14</v>
      </c>
      <c r="V1" s="3" t="s">
        <v>15</v>
      </c>
      <c r="W1" s="5" t="s">
        <v>73</v>
      </c>
      <c r="X1" s="5" t="s">
        <v>72</v>
      </c>
      <c r="Y1" s="7" t="s">
        <v>74</v>
      </c>
      <c r="Z1" s="5" t="s">
        <v>16</v>
      </c>
      <c r="AA1" s="5" t="s">
        <v>17</v>
      </c>
      <c r="AB1" s="12" t="s">
        <v>69</v>
      </c>
      <c r="AC1" s="5" t="s">
        <v>70</v>
      </c>
      <c r="AD1" s="5" t="s">
        <v>71</v>
      </c>
      <c r="AE1" s="5" t="s">
        <v>75</v>
      </c>
      <c r="AF1" s="3" t="s">
        <v>18</v>
      </c>
      <c r="AG1" s="5" t="s">
        <v>19</v>
      </c>
      <c r="AH1" s="5" t="s">
        <v>20</v>
      </c>
      <c r="AI1" s="5" t="s">
        <v>60</v>
      </c>
      <c r="AJ1" s="3" t="s">
        <v>21</v>
      </c>
      <c r="AK1" s="5" t="s">
        <v>22</v>
      </c>
      <c r="AL1" s="5" t="s">
        <v>23</v>
      </c>
      <c r="AM1" s="5" t="s">
        <v>24</v>
      </c>
      <c r="AN1" s="7" t="s">
        <v>25</v>
      </c>
      <c r="AO1" s="3" t="s">
        <v>26</v>
      </c>
      <c r="AP1" s="5" t="s">
        <v>27</v>
      </c>
      <c r="AQ1" s="5" t="s">
        <v>28</v>
      </c>
      <c r="AR1" s="5" t="s">
        <v>29</v>
      </c>
      <c r="AS1" s="3" t="s">
        <v>30</v>
      </c>
      <c r="AT1" s="5" t="s">
        <v>31</v>
      </c>
      <c r="AU1" s="5" t="s">
        <v>32</v>
      </c>
      <c r="AV1" s="5" t="s">
        <v>33</v>
      </c>
      <c r="AW1" s="5" t="s">
        <v>34</v>
      </c>
      <c r="AX1" s="5" t="s">
        <v>35</v>
      </c>
      <c r="AY1" s="5" t="s">
        <v>36</v>
      </c>
      <c r="AZ1" s="5" t="s">
        <v>37</v>
      </c>
      <c r="BA1" s="5" t="s">
        <v>38</v>
      </c>
      <c r="BB1" s="5" t="s">
        <v>39</v>
      </c>
      <c r="BC1" s="5" t="s">
        <v>40</v>
      </c>
      <c r="BD1" s="5" t="s">
        <v>41</v>
      </c>
      <c r="BE1" s="5" t="s">
        <v>42</v>
      </c>
      <c r="BF1" s="5" t="s">
        <v>43</v>
      </c>
      <c r="BG1" s="3" t="s">
        <v>63</v>
      </c>
      <c r="BH1" s="5" t="s">
        <v>83</v>
      </c>
      <c r="BI1" s="5" t="s">
        <v>64</v>
      </c>
      <c r="BJ1" s="5" t="s">
        <v>65</v>
      </c>
      <c r="BK1" s="5" t="s">
        <v>66</v>
      </c>
      <c r="BL1" s="5" t="s">
        <v>82</v>
      </c>
      <c r="BM1" s="5" t="s">
        <v>86</v>
      </c>
      <c r="BN1" s="5" t="s">
        <v>81</v>
      </c>
      <c r="BO1" s="5" t="s">
        <v>85</v>
      </c>
      <c r="BP1" s="5" t="s">
        <v>84</v>
      </c>
      <c r="BQ1" s="5" t="s">
        <v>67</v>
      </c>
      <c r="BR1" s="5" t="s">
        <v>68</v>
      </c>
      <c r="BS1" s="5" t="s">
        <v>79</v>
      </c>
      <c r="BT1" s="5" t="s">
        <v>80</v>
      </c>
    </row>
    <row r="2" spans="1:72">
      <c r="A2">
        <v>1</v>
      </c>
      <c r="B2" t="s">
        <v>62</v>
      </c>
      <c r="C2" t="s">
        <v>54</v>
      </c>
      <c r="E2">
        <v>0</v>
      </c>
      <c r="G2">
        <v>54</v>
      </c>
      <c r="H2">
        <v>59000</v>
      </c>
      <c r="I2">
        <v>13700</v>
      </c>
      <c r="J2">
        <v>2437.5</v>
      </c>
      <c r="K2">
        <v>1</v>
      </c>
      <c r="L2">
        <v>0.15</v>
      </c>
      <c r="M2">
        <v>0.9</v>
      </c>
      <c r="N2">
        <v>7.4</v>
      </c>
      <c r="O2">
        <v>0.9</v>
      </c>
      <c r="Q2" t="s">
        <v>44</v>
      </c>
      <c r="R2" t="s">
        <v>45</v>
      </c>
      <c r="S2" t="s">
        <v>58</v>
      </c>
      <c r="T2">
        <v>4</v>
      </c>
      <c r="U2">
        <v>1</v>
      </c>
      <c r="W2">
        <v>0.2</v>
      </c>
      <c r="X2" s="1">
        <v>44248.791666666664</v>
      </c>
      <c r="Y2" s="1">
        <v>44255.291666666664</v>
      </c>
      <c r="Z2" t="s">
        <v>46</v>
      </c>
      <c r="AA2" t="s">
        <v>47</v>
      </c>
      <c r="AB2" s="9" t="s">
        <v>76</v>
      </c>
      <c r="AC2" s="10" t="s">
        <v>76</v>
      </c>
      <c r="AD2" s="10" t="s">
        <v>76</v>
      </c>
      <c r="AE2" s="1">
        <v>43522.305555555555</v>
      </c>
      <c r="AG2" t="s">
        <v>48</v>
      </c>
      <c r="AH2" t="s">
        <v>50</v>
      </c>
      <c r="AI2" t="s">
        <v>61</v>
      </c>
      <c r="AK2" t="s">
        <v>51</v>
      </c>
      <c r="AL2">
        <v>9</v>
      </c>
      <c r="AM2">
        <v>0.8</v>
      </c>
      <c r="AN2">
        <v>1</v>
      </c>
      <c r="AP2">
        <v>1</v>
      </c>
      <c r="AQ2">
        <v>5</v>
      </c>
      <c r="AR2">
        <v>6</v>
      </c>
      <c r="AT2">
        <v>10</v>
      </c>
      <c r="AU2">
        <v>2</v>
      </c>
      <c r="AV2">
        <v>10</v>
      </c>
      <c r="AW2">
        <v>15</v>
      </c>
      <c r="AX2">
        <v>21</v>
      </c>
      <c r="AY2">
        <v>2000</v>
      </c>
      <c r="AZ2">
        <v>2000</v>
      </c>
      <c r="BA2">
        <v>1</v>
      </c>
      <c r="BB2">
        <v>40</v>
      </c>
      <c r="BC2">
        <v>120</v>
      </c>
      <c r="BD2">
        <v>40</v>
      </c>
      <c r="BE2">
        <v>0.3</v>
      </c>
      <c r="BF2">
        <v>0.16</v>
      </c>
      <c r="BH2">
        <v>1</v>
      </c>
      <c r="BI2">
        <v>355</v>
      </c>
      <c r="BJ2">
        <v>1684</v>
      </c>
      <c r="BK2">
        <v>1</v>
      </c>
      <c r="BL2">
        <v>1</v>
      </c>
      <c r="BM2">
        <v>1</v>
      </c>
      <c r="BN2">
        <v>1</v>
      </c>
      <c r="BO2">
        <v>1</v>
      </c>
      <c r="BP2" s="8">
        <v>46.8</v>
      </c>
      <c r="BQ2">
        <v>143</v>
      </c>
      <c r="BR2">
        <v>23</v>
      </c>
      <c r="BS2">
        <v>150</v>
      </c>
      <c r="BT2">
        <v>50</v>
      </c>
    </row>
    <row r="3" spans="1:72">
      <c r="A3">
        <v>1</v>
      </c>
      <c r="B3" t="s">
        <v>62</v>
      </c>
      <c r="C3" t="s">
        <v>54</v>
      </c>
      <c r="E3">
        <v>0</v>
      </c>
      <c r="G3">
        <v>54</v>
      </c>
      <c r="H3">
        <v>59000</v>
      </c>
      <c r="I3">
        <v>13700</v>
      </c>
      <c r="J3">
        <v>2437.5</v>
      </c>
      <c r="K3">
        <v>1</v>
      </c>
      <c r="L3">
        <v>0.15</v>
      </c>
      <c r="M3">
        <v>0.9</v>
      </c>
      <c r="N3">
        <v>7.4</v>
      </c>
      <c r="O3">
        <v>0.9</v>
      </c>
      <c r="Q3" t="s">
        <v>44</v>
      </c>
      <c r="R3" t="s">
        <v>45</v>
      </c>
      <c r="S3" t="s">
        <v>58</v>
      </c>
      <c r="T3">
        <v>4</v>
      </c>
      <c r="U3">
        <v>1</v>
      </c>
      <c r="W3">
        <v>0.2</v>
      </c>
      <c r="X3" s="1">
        <v>43521.791666666664</v>
      </c>
      <c r="Y3" s="1">
        <v>43522.291666666664</v>
      </c>
      <c r="Z3" t="s">
        <v>46</v>
      </c>
      <c r="AA3" t="s">
        <v>47</v>
      </c>
      <c r="AB3" s="11" t="s">
        <v>77</v>
      </c>
      <c r="AC3" s="13" t="s">
        <v>76</v>
      </c>
      <c r="AD3" s="11" t="s">
        <v>78</v>
      </c>
      <c r="AE3" s="1">
        <v>43522.305555555555</v>
      </c>
      <c r="AG3" t="s">
        <v>48</v>
      </c>
      <c r="AH3" t="s">
        <v>49</v>
      </c>
      <c r="AI3" t="s">
        <v>61</v>
      </c>
      <c r="AK3" t="s">
        <v>51</v>
      </c>
      <c r="AL3">
        <v>9</v>
      </c>
      <c r="AM3">
        <v>0.8</v>
      </c>
      <c r="AN3">
        <v>0</v>
      </c>
      <c r="AP3">
        <v>1</v>
      </c>
      <c r="AQ3">
        <v>5</v>
      </c>
      <c r="AR3">
        <v>6</v>
      </c>
      <c r="AT3">
        <v>10</v>
      </c>
      <c r="AU3">
        <v>2</v>
      </c>
      <c r="AV3">
        <v>10</v>
      </c>
      <c r="AW3">
        <v>15</v>
      </c>
      <c r="AX3">
        <v>21</v>
      </c>
      <c r="AY3">
        <v>2000</v>
      </c>
      <c r="AZ3">
        <v>2000</v>
      </c>
      <c r="BA3">
        <v>1</v>
      </c>
      <c r="BB3">
        <v>40</v>
      </c>
      <c r="BC3">
        <v>120</v>
      </c>
      <c r="BD3">
        <v>40</v>
      </c>
      <c r="BE3">
        <v>0.3</v>
      </c>
      <c r="BF3">
        <v>0.16</v>
      </c>
      <c r="BH3">
        <v>1</v>
      </c>
      <c r="BI3">
        <v>355</v>
      </c>
      <c r="BJ3">
        <v>1684</v>
      </c>
      <c r="BK3">
        <v>1</v>
      </c>
      <c r="BL3">
        <v>1</v>
      </c>
      <c r="BM3">
        <v>1</v>
      </c>
      <c r="BN3">
        <v>1</v>
      </c>
      <c r="BO3">
        <v>1</v>
      </c>
      <c r="BP3" s="8">
        <v>46.8</v>
      </c>
      <c r="BQ3">
        <v>143</v>
      </c>
      <c r="BR3">
        <v>23</v>
      </c>
      <c r="BS3">
        <v>150</v>
      </c>
      <c r="BT3">
        <v>50</v>
      </c>
    </row>
  </sheetData>
  <phoneticPr fontId="1" type="noConversion"/>
  <conditionalFormatting sqref="AE3:BG3 BS3:XFD3 A3:AA3">
    <cfRule type="expression" dxfId="6" priority="18" stopIfTrue="1">
      <formula>A3&lt;&gt;A2</formula>
    </cfRule>
  </conditionalFormatting>
  <conditionalFormatting sqref="Y2:Y3">
    <cfRule type="cellIs" dxfId="5" priority="15" operator="lessThan">
      <formula>X2</formula>
    </cfRule>
  </conditionalFormatting>
  <conditionalFormatting sqref="X2:Y2">
    <cfRule type="expression" dxfId="4" priority="13" stopIfTrue="1">
      <formula>X2&lt;&gt;X1</formula>
    </cfRule>
  </conditionalFormatting>
  <conditionalFormatting sqref="AE3">
    <cfRule type="cellIs" dxfId="3" priority="4" operator="lessThan">
      <formula>AD3</formula>
    </cfRule>
  </conditionalFormatting>
  <conditionalFormatting sqref="AE2">
    <cfRule type="expression" dxfId="2" priority="3" stopIfTrue="1">
      <formula>AE2&lt;&gt;AE1</formula>
    </cfRule>
  </conditionalFormatting>
  <conditionalFormatting sqref="AE2">
    <cfRule type="cellIs" dxfId="1" priority="2" operator="lessThan">
      <formula>AD2</formula>
    </cfRule>
  </conditionalFormatting>
  <conditionalFormatting sqref="BS2:BT2">
    <cfRule type="expression" dxfId="0" priority="1" stopIfTrue="1">
      <formula>BS2&lt;&gt;BS1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Yazad Sukhia</cp:lastModifiedBy>
  <dcterms:created xsi:type="dcterms:W3CDTF">2022-02-18T22:15:07Z</dcterms:created>
  <dcterms:modified xsi:type="dcterms:W3CDTF">2022-02-23T18:11:55Z</dcterms:modified>
</cp:coreProperties>
</file>