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ob-my.sharepoint.com/personal/ah17992_bristol_ac_uk/Documents/DP5/Shared/DP5_modelling/Inputs/"/>
    </mc:Choice>
  </mc:AlternateContent>
  <xr:revisionPtr revIDLastSave="40" documentId="13_ncr:1_{57505528-C0AC-AF43-B518-BDF5D0845882}" xr6:coauthVersionLast="47" xr6:coauthVersionMax="47" xr10:uidLastSave="{B0FB4A31-5C6D-4FE4-8B3E-8D69E086F444}"/>
  <bookViews>
    <workbookView xWindow="-120" yWindow="-120" windowWidth="38640" windowHeight="21390" xr2:uid="{00000000-000D-0000-FFFF-FFFF00000000}"/>
  </bookViews>
  <sheets>
    <sheet name="InputSchedul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<sst xmlns="http://schemas.openxmlformats.org/spreadsheetml/2006/main" count="118" uniqueCount="86">
  <si>
    <t>Case</t>
  </si>
  <si>
    <t>Battery Properties</t>
  </si>
  <si>
    <t>Battery Capacity</t>
  </si>
  <si>
    <t>Battery Cost per kWh</t>
  </si>
  <si>
    <t>Rated Battery Cycles</t>
  </si>
  <si>
    <t>Degradation Factor</t>
  </si>
  <si>
    <t>SoC Floor</t>
  </si>
  <si>
    <t>SoC Ceil</t>
  </si>
  <si>
    <t>Charge Rate</t>
  </si>
  <si>
    <t>Charger Efficiency</t>
  </si>
  <si>
    <t>Market Properties</t>
  </si>
  <si>
    <t>Tariff Import Data</t>
  </si>
  <si>
    <t>Tariff Export Data</t>
  </si>
  <si>
    <t>kWh Export Fee</t>
  </si>
  <si>
    <t>Price Volatility</t>
  </si>
  <si>
    <t>Connection Properties</t>
  </si>
  <si>
    <t>Simulation Properties</t>
  </si>
  <si>
    <t>Time Resolution</t>
  </si>
  <si>
    <t>Battery Mode</t>
  </si>
  <si>
    <t>Heating Properties</t>
  </si>
  <si>
    <t>Heating Type</t>
  </si>
  <si>
    <t>Gas Price</t>
  </si>
  <si>
    <t>Gas Efficiency</t>
  </si>
  <si>
    <t>Smart Home</t>
  </si>
  <si>
    <t>Home Generation</t>
  </si>
  <si>
    <t>Solar Capability</t>
  </si>
  <si>
    <t>Roof Height</t>
  </si>
  <si>
    <t>Roof Width</t>
  </si>
  <si>
    <t>Thermo Perameters</t>
  </si>
  <si>
    <t>Wall Length</t>
  </si>
  <si>
    <t>No.Doors</t>
  </si>
  <si>
    <t>No.Windows</t>
  </si>
  <si>
    <t>Inside Temp</t>
  </si>
  <si>
    <t>Desired Temp</t>
  </si>
  <si>
    <t>Heatpump Rating</t>
  </si>
  <si>
    <t>Boiler Rating</t>
  </si>
  <si>
    <t>No. of Showers</t>
  </si>
  <si>
    <t xml:space="preserve">Water per Shower </t>
  </si>
  <si>
    <t>Tank Volume</t>
  </si>
  <si>
    <t>Water Temp</t>
  </si>
  <si>
    <t>Wall U</t>
  </si>
  <si>
    <t>Roof U</t>
  </si>
  <si>
    <t>AgileExtract2.csv</t>
  </si>
  <si>
    <t>AgileExport.csv</t>
  </si>
  <si>
    <t>15 min</t>
  </si>
  <si>
    <t>EV</t>
  </si>
  <si>
    <t>Gas</t>
  </si>
  <si>
    <t>Number</t>
  </si>
  <si>
    <t>Description</t>
  </si>
  <si>
    <t>Current Household of 4</t>
  </si>
  <si>
    <t>Costs</t>
  </si>
  <si>
    <t>Cost of Change</t>
  </si>
  <si>
    <t>Carbon Intensity</t>
  </si>
  <si>
    <t>CombinedCO2.csv</t>
  </si>
  <si>
    <t>Battery Carbon per kWh</t>
  </si>
  <si>
    <t>Battery Motivation</t>
  </si>
  <si>
    <t>Price</t>
  </si>
  <si>
    <t>Datum</t>
  </si>
  <si>
    <t>Journey Inputs</t>
  </si>
  <si>
    <t>Vehicle Range</t>
  </si>
  <si>
    <t>Vehicle Mass</t>
  </si>
  <si>
    <t>Rain</t>
  </si>
  <si>
    <t>p per litre</t>
  </si>
  <si>
    <t>Temperature</t>
  </si>
  <si>
    <t>Origin</t>
  </si>
  <si>
    <t>Reserve Destination</t>
  </si>
  <si>
    <t>Journey Destination</t>
  </si>
  <si>
    <t>Plug In Time</t>
  </si>
  <si>
    <t>Plug In SoC</t>
  </si>
  <si>
    <t>Plug Out Time</t>
  </si>
  <si>
    <t>Destination Arrival Time</t>
  </si>
  <si>
    <t>Bristol, UK, BS8 2AB</t>
  </si>
  <si>
    <t>Bristol, UK, BS1 2NJ</t>
  </si>
  <si>
    <t>Distance up</t>
  </si>
  <si>
    <t>Distance down</t>
  </si>
  <si>
    <t>Driving Style</t>
  </si>
  <si>
    <t>Heating</t>
  </si>
  <si>
    <t>Vehicle Type</t>
  </si>
  <si>
    <t>MPG</t>
  </si>
  <si>
    <t>Regen Braking</t>
  </si>
  <si>
    <t>Cooling</t>
  </si>
  <si>
    <t>London, UK, HA5 5SG</t>
  </si>
  <si>
    <t>ICE</t>
  </si>
  <si>
    <t>Fixed22Tariff.csv</t>
  </si>
  <si>
    <t>Carbon</t>
  </si>
  <si>
    <t>Home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</si>
</sst>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9" x14ac:knownFonts="1">
    <font>
      <sz val="11"/>
      <color theme="1"/>
      <name val="Calibri"/>
      <family val="2"/>
      <scheme val="minor"/>
    </font>
    <font>
      <sz val="8"/>
      <name val="Calibr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3499862666707357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12" borderId="0" applyNumberFormat="0" applyBorder="0" applyAlignment="0" applyProtection="0"/>
    <xf numFmtId="0" fontId="2" fillId="16" borderId="0" applyNumberFormat="0" applyBorder="0" applyAlignment="0" applyProtection="0"/>
    <xf numFmtId="0" fontId="2" fillId="20" borderId="0" applyNumberFormat="0" applyBorder="0" applyAlignment="0" applyProtection="0"/>
    <xf numFmtId="0" fontId="2" fillId="24" borderId="0" applyNumberFormat="0" applyBorder="0" applyAlignment="0" applyProtection="0"/>
    <xf numFmtId="0" fontId="2" fillId="28" borderId="0" applyNumberFormat="0" applyBorder="0" applyAlignment="0" applyProtection="0"/>
    <xf numFmtId="0" fontId="2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</cellStyleXfs>
  <cellXfs count="13">
    <xf numFmtId="0" fontId="0" fillId="0" borderId="0" xfId="0"/>
    <xf numFmtId="0" fontId="0" fillId="33" borderId="0" xfId="0" applyFill="1"/>
    <xf numFmtId="0" fontId="0" fillId="33" borderId="0" xfId="0" applyFill="1" applyAlignment="1">
      <alignment textRotation="90" wrapText="1"/>
    </xf>
    <xf numFmtId="0" fontId="0" fillId="33" borderId="0" xfId="0" applyFill="1" applyAlignment="1">
      <alignment textRotation="90"/>
    </xf>
    <xf numFmtId="0" fontId="0" fillId="0" borderId="0" xfId="0" applyAlignment="1">
      <alignment textRotation="90" wrapText="1"/>
    </xf>
    <xf numFmtId="0" fontId="8" fillId="3" borderId="0" xfId="25" applyAlignment="1">
      <alignment textRotation="90" wrapText="1"/>
    </xf>
    <xf numFmtId="0" fontId="9" fillId="4" borderId="0" xfId="36" applyAlignment="1">
      <alignment textRotation="90" wrapText="1"/>
    </xf>
    <xf numFmtId="0" fontId="0" fillId="0" borderId="0" xfId="0" applyAlignment="1">
      <alignment horizontal="center" textRotation="90" wrapText="1"/>
    </xf>
    <xf numFmtId="0" fontId="0" fillId="0" borderId="0" xfId="0" applyFont="1"/>
    <xf numFmtId="0" fontId="0" fillId="33" borderId="0" xfId="0" applyFont="1" applyFill="1" applyAlignment="1">
      <alignment textRotation="90"/>
    </xf>
    <xf numFmtId="0" fontId="0" fillId="33" borderId="0" xfId="0" applyFont="1" applyFill="1"/>
    <xf numFmtId="22" fontId="0" fillId="0" borderId="0" xfId="0" applyNumberFormat="1" applyFont="1"/>
    <xf numFmtId="164" fontId="0" fillId="0" borderId="0" xfId="0" applyNumberFormat="1" applyFont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3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R5"/>
  <sheetViews>
    <sheetView tabSelected="1" workbookViewId="0">
      <selection activeCell="S20" sqref="S20"/>
    </sheetView>
  </sheetViews>
  <sheetFormatPr defaultColWidth="8.85546875" defaultRowHeight="15" x14ac:dyDescent="0.25"/>
  <cols>
    <col min="1" max="1" width="3.7109375" bestFit="1" customWidth="1"/>
    <col min="2" max="2" width="14" bestFit="1" customWidth="1"/>
    <col min="3" max="3" width="21.85546875" bestFit="1" customWidth="1"/>
    <col min="4" max="4" width="3.7109375" style="3" bestFit="1" customWidth="1"/>
    <col min="5" max="5" width="6" bestFit="1" customWidth="1"/>
    <col min="6" max="6" width="3.7109375" style="3" bestFit="1" customWidth="1"/>
    <col min="7" max="7" width="3.7109375" bestFit="1" customWidth="1"/>
    <col min="8" max="9" width="6" bestFit="1" customWidth="1"/>
    <col min="10" max="10" width="7" bestFit="1" customWidth="1"/>
    <col min="11" max="11" width="3.7109375" bestFit="1" customWidth="1"/>
    <col min="12" max="12" width="5" bestFit="1" customWidth="1"/>
    <col min="13" max="15" width="4" bestFit="1" customWidth="1"/>
    <col min="16" max="16" width="3.7109375" style="1" bestFit="1" customWidth="1"/>
    <col min="17" max="17" width="16" bestFit="1" customWidth="1"/>
    <col min="18" max="18" width="14.7109375" bestFit="1" customWidth="1"/>
    <col min="19" max="19" width="17.28515625" bestFit="1" customWidth="1"/>
    <col min="20" max="21" width="3.7109375" bestFit="1" customWidth="1"/>
    <col min="22" max="22" width="3.7109375" style="1" bestFit="1" customWidth="1"/>
    <col min="23" max="23" width="4" bestFit="1" customWidth="1"/>
    <col min="24" max="25" width="15.85546875" bestFit="1" customWidth="1"/>
    <col min="26" max="26" width="17" bestFit="1" customWidth="1"/>
    <col min="27" max="27" width="16.42578125" bestFit="1" customWidth="1"/>
    <col min="28" max="28" width="17.42578125" bestFit="1" customWidth="1"/>
    <col min="29" max="29" width="20.28515625" customWidth="1"/>
    <col min="30" max="30" width="3.7109375" style="1" bestFit="1" customWidth="1"/>
    <col min="31" max="31" width="6.85546875" bestFit="1" customWidth="1"/>
    <col min="32" max="32" width="6.28515625" bestFit="1" customWidth="1"/>
    <col min="33" max="33" width="6.28515625" customWidth="1"/>
    <col min="34" max="34" width="3.7109375" style="1" bestFit="1" customWidth="1"/>
    <col min="35" max="35" width="7.42578125" bestFit="1" customWidth="1"/>
    <col min="36" max="36" width="3.7109375" bestFit="1" customWidth="1"/>
    <col min="37" max="37" width="4" bestFit="1" customWidth="1"/>
    <col min="38" max="38" width="3.7109375" bestFit="1" customWidth="1"/>
    <col min="39" max="39" width="3.7109375" style="1" bestFit="1" customWidth="1"/>
    <col min="40" max="42" width="3.7109375" bestFit="1" customWidth="1"/>
    <col min="43" max="43" width="3.7109375" style="1" bestFit="1" customWidth="1"/>
    <col min="44" max="48" width="3.7109375" bestFit="1" customWidth="1"/>
    <col min="49" max="50" width="5" bestFit="1" customWidth="1"/>
    <col min="51" max="52" width="3.7109375" bestFit="1" customWidth="1"/>
    <col min="53" max="53" width="4" bestFit="1" customWidth="1"/>
    <col min="54" max="54" width="3.7109375" bestFit="1" customWidth="1"/>
    <col min="55" max="55" width="4" bestFit="1" customWidth="1"/>
    <col min="56" max="56" width="5" bestFit="1" customWidth="1"/>
    <col min="57" max="57" width="3.7109375" style="1" bestFit="1" customWidth="1"/>
    <col min="58" max="58" width="3.7109375" bestFit="1" customWidth="1"/>
    <col min="59" max="59" width="4.140625" bestFit="1" customWidth="1"/>
    <col min="60" max="60" width="5.140625" bestFit="1" customWidth="1"/>
    <col min="61" max="65" width="3.7109375" bestFit="1" customWidth="1"/>
    <col min="66" max="66" width="6.7109375" bestFit="1" customWidth="1"/>
    <col min="67" max="67" width="4.140625" bestFit="1" customWidth="1"/>
    <col min="68" max="68" width="3.7109375" bestFit="1" customWidth="1"/>
    <col min="69" max="69" width="4.140625" bestFit="1" customWidth="1"/>
    <col min="70" max="70" width="3.42578125" bestFit="1" customWidth="1"/>
  </cols>
  <sheetData>
    <row r="1" spans="1:70" s="4" customFormat="1" ht="117.75" x14ac:dyDescent="0.25">
      <c r="A1" s="4" t="s">
        <v>47</v>
      </c>
      <c r="B1" s="4" t="s">
        <v>0</v>
      </c>
      <c r="C1" s="4" t="s">
        <v>48</v>
      </c>
      <c r="D1" s="2" t="s">
        <v>50</v>
      </c>
      <c r="E1" s="4" t="s">
        <v>51</v>
      </c>
      <c r="F1" s="2" t="s">
        <v>1</v>
      </c>
      <c r="G1" s="4" t="s">
        <v>2</v>
      </c>
      <c r="H1" s="5" t="s">
        <v>54</v>
      </c>
      <c r="I1" s="4" t="s">
        <v>3</v>
      </c>
      <c r="J1" s="4" t="s">
        <v>4</v>
      </c>
      <c r="K1" s="4" t="s">
        <v>5</v>
      </c>
      <c r="L1" s="4" t="s">
        <v>6</v>
      </c>
      <c r="M1" s="4" t="s">
        <v>7</v>
      </c>
      <c r="N1" s="4" t="s">
        <v>8</v>
      </c>
      <c r="O1" s="4" t="s">
        <v>9</v>
      </c>
      <c r="P1" s="2" t="s">
        <v>10</v>
      </c>
      <c r="Q1" s="4" t="s">
        <v>11</v>
      </c>
      <c r="R1" s="5" t="s">
        <v>12</v>
      </c>
      <c r="S1" s="5" t="s">
        <v>52</v>
      </c>
      <c r="T1" s="4" t="s">
        <v>13</v>
      </c>
      <c r="U1" s="4" t="s">
        <v>14</v>
      </c>
      <c r="V1" s="2" t="s">
        <v>15</v>
      </c>
      <c r="W1" s="4" t="s">
        <v>68</v>
      </c>
      <c r="X1" s="4" t="s">
        <v>67</v>
      </c>
      <c r="Y1" s="6" t="s">
        <v>69</v>
      </c>
      <c r="Z1" s="7" t="s">
        <v>64</v>
      </c>
      <c r="AA1" s="4" t="s">
        <v>65</v>
      </c>
      <c r="AB1" s="4" t="s">
        <v>66</v>
      </c>
      <c r="AC1" s="4" t="s">
        <v>70</v>
      </c>
      <c r="AD1" s="2" t="s">
        <v>16</v>
      </c>
      <c r="AE1" s="4" t="s">
        <v>17</v>
      </c>
      <c r="AF1" s="4" t="s">
        <v>18</v>
      </c>
      <c r="AG1" s="4" t="s">
        <v>55</v>
      </c>
      <c r="AH1" s="2" t="s">
        <v>19</v>
      </c>
      <c r="AI1" s="4" t="s">
        <v>20</v>
      </c>
      <c r="AJ1" s="4" t="s">
        <v>21</v>
      </c>
      <c r="AK1" s="4" t="s">
        <v>22</v>
      </c>
      <c r="AL1" s="6" t="s">
        <v>23</v>
      </c>
      <c r="AM1" s="2" t="s">
        <v>24</v>
      </c>
      <c r="AN1" s="4" t="s">
        <v>25</v>
      </c>
      <c r="AO1" s="4" t="s">
        <v>26</v>
      </c>
      <c r="AP1" s="4" t="s">
        <v>27</v>
      </c>
      <c r="AQ1" s="2" t="s">
        <v>28</v>
      </c>
      <c r="AR1" s="4" t="s">
        <v>29</v>
      </c>
      <c r="AS1" s="4" t="s">
        <v>30</v>
      </c>
      <c r="AT1" s="4" t="s">
        <v>31</v>
      </c>
      <c r="AU1" s="4" t="s">
        <v>32</v>
      </c>
      <c r="AV1" s="4" t="s">
        <v>33</v>
      </c>
      <c r="AW1" s="4" t="s">
        <v>34</v>
      </c>
      <c r="AX1" s="4" t="s">
        <v>35</v>
      </c>
      <c r="AY1" s="4" t="s">
        <v>36</v>
      </c>
      <c r="AZ1" s="4" t="s">
        <v>37</v>
      </c>
      <c r="BA1" s="4" t="s">
        <v>38</v>
      </c>
      <c r="BB1" s="4" t="s">
        <v>39</v>
      </c>
      <c r="BC1" s="4" t="s">
        <v>40</v>
      </c>
      <c r="BD1" s="4" t="s">
        <v>41</v>
      </c>
      <c r="BE1" s="2" t="s">
        <v>58</v>
      </c>
      <c r="BF1" s="4" t="s">
        <v>77</v>
      </c>
      <c r="BG1" s="4" t="s">
        <v>59</v>
      </c>
      <c r="BH1" s="4" t="s">
        <v>60</v>
      </c>
      <c r="BI1" s="4" t="s">
        <v>61</v>
      </c>
      <c r="BJ1" s="4" t="s">
        <v>76</v>
      </c>
      <c r="BK1" s="4" t="s">
        <v>80</v>
      </c>
      <c r="BL1" s="4" t="s">
        <v>75</v>
      </c>
      <c r="BM1" s="4" t="s">
        <v>79</v>
      </c>
      <c r="BN1" s="4" t="s">
        <v>78</v>
      </c>
      <c r="BO1" s="4" t="s">
        <v>62</v>
      </c>
      <c r="BP1" s="4" t="s">
        <v>63</v>
      </c>
      <c r="BQ1" s="4" t="s">
        <v>73</v>
      </c>
      <c r="BR1" s="4" t="s">
        <v>74</v>
      </c>
    </row>
    <row r="2" spans="1:70" s="8" customFormat="1" x14ac:dyDescent="0.25">
      <c r="A2" s="8">
        <v>1</v>
      </c>
      <c r="B2" s="8" t="s">
        <v>57</v>
      </c>
      <c r="C2" s="8" t="s">
        <v>49</v>
      </c>
      <c r="D2" s="9"/>
      <c r="E2" s="8">
        <v>0</v>
      </c>
      <c r="F2" s="9"/>
      <c r="G2" s="8">
        <v>54</v>
      </c>
      <c r="H2" s="8">
        <v>59000</v>
      </c>
      <c r="I2" s="8">
        <v>13700</v>
      </c>
      <c r="J2" s="8">
        <v>2437.5</v>
      </c>
      <c r="K2" s="8">
        <v>1</v>
      </c>
      <c r="L2" s="8">
        <v>0.15</v>
      </c>
      <c r="M2" s="8">
        <v>0.9</v>
      </c>
      <c r="N2" s="8">
        <v>7.4</v>
      </c>
      <c r="O2" s="8">
        <v>0.9</v>
      </c>
      <c r="P2" s="10"/>
      <c r="Q2" s="8" t="s">
        <v>42</v>
      </c>
      <c r="R2" s="8" t="s">
        <v>43</v>
      </c>
      <c r="S2" s="8" t="s">
        <v>53</v>
      </c>
      <c r="T2" s="8">
        <v>4</v>
      </c>
      <c r="U2" s="8">
        <v>1</v>
      </c>
      <c r="V2" s="10"/>
      <c r="W2" s="8">
        <v>0.2</v>
      </c>
      <c r="X2" s="11">
        <v>44248.791666666664</v>
      </c>
      <c r="Y2" s="11">
        <v>44255.291666666664</v>
      </c>
      <c r="Z2" s="11" t="s">
        <v>71</v>
      </c>
      <c r="AA2" s="11" t="s">
        <v>72</v>
      </c>
      <c r="AB2" s="11" t="s">
        <v>81</v>
      </c>
      <c r="AC2" s="11">
        <v>44255.305555555555</v>
      </c>
      <c r="AD2" s="10"/>
      <c r="AE2" s="8" t="s">
        <v>44</v>
      </c>
      <c r="AF2" s="8" t="s">
        <v>82</v>
      </c>
      <c r="AG2" s="8" t="s">
        <v>56</v>
      </c>
      <c r="AH2" s="10"/>
      <c r="AI2" s="8" t="s">
        <v>46</v>
      </c>
      <c r="AJ2" s="8">
        <v>9</v>
      </c>
      <c r="AK2" s="8">
        <v>0.8</v>
      </c>
      <c r="AL2" s="8">
        <v>0</v>
      </c>
      <c r="AM2" s="10"/>
      <c r="AN2" s="8">
        <v>0</v>
      </c>
      <c r="AO2" s="8">
        <v>5</v>
      </c>
      <c r="AP2" s="8">
        <v>6</v>
      </c>
      <c r="AQ2" s="10"/>
      <c r="AR2" s="8">
        <v>10</v>
      </c>
      <c r="AS2" s="8">
        <v>2</v>
      </c>
      <c r="AT2" s="8">
        <v>10</v>
      </c>
      <c r="AU2" s="8">
        <v>15</v>
      </c>
      <c r="AV2" s="8">
        <v>21</v>
      </c>
      <c r="AW2" s="8">
        <v>2000</v>
      </c>
      <c r="AX2" s="8">
        <v>2000</v>
      </c>
      <c r="AY2" s="8">
        <v>1</v>
      </c>
      <c r="AZ2" s="8">
        <v>40</v>
      </c>
      <c r="BA2" s="8">
        <v>120</v>
      </c>
      <c r="BB2" s="8">
        <v>40</v>
      </c>
      <c r="BC2" s="8">
        <v>0.3</v>
      </c>
      <c r="BD2" s="8">
        <v>0.16</v>
      </c>
      <c r="BE2" s="10"/>
      <c r="BF2" s="8">
        <v>1</v>
      </c>
      <c r="BG2" s="8">
        <v>355</v>
      </c>
      <c r="BH2" s="8">
        <v>1684</v>
      </c>
      <c r="BI2" s="8">
        <v>1</v>
      </c>
      <c r="BJ2" s="8">
        <v>1</v>
      </c>
      <c r="BK2" s="8">
        <v>1</v>
      </c>
      <c r="BL2" s="8">
        <v>1</v>
      </c>
      <c r="BM2" s="8">
        <v>1</v>
      </c>
      <c r="BN2" s="12">
        <v>46.8</v>
      </c>
      <c r="BO2" s="8">
        <v>143</v>
      </c>
      <c r="BP2" s="8">
        <v>23</v>
      </c>
      <c r="BQ2" s="8">
        <v>150</v>
      </c>
      <c r="BR2" s="8">
        <v>50</v>
      </c>
    </row>
    <row r="3" spans="1:70" s="8" customFormat="1" x14ac:dyDescent="0.25">
      <c r="A3" s="8">
        <v>2</v>
      </c>
      <c r="B3" s="8" t="s">
        <v>45</v>
      </c>
      <c r="C3" s="8" t="s">
        <v>49</v>
      </c>
      <c r="D3" s="9"/>
      <c r="E3" s="8">
        <v>0</v>
      </c>
      <c r="F3" s="9"/>
      <c r="G3" s="8">
        <v>54</v>
      </c>
      <c r="H3" s="8">
        <v>59000</v>
      </c>
      <c r="I3" s="8">
        <v>13700</v>
      </c>
      <c r="J3" s="8">
        <v>2437.5</v>
      </c>
      <c r="K3" s="8">
        <v>1</v>
      </c>
      <c r="L3" s="8">
        <v>0.15</v>
      </c>
      <c r="M3" s="8">
        <v>0.9</v>
      </c>
      <c r="N3" s="8">
        <v>7.4</v>
      </c>
      <c r="O3" s="8">
        <v>0.9</v>
      </c>
      <c r="P3" s="10"/>
      <c r="Q3" s="8" t="s">
        <v>83</v>
      </c>
      <c r="R3" s="8" t="s">
        <v>43</v>
      </c>
      <c r="S3" s="8" t="s">
        <v>53</v>
      </c>
      <c r="T3" s="8">
        <v>4</v>
      </c>
      <c r="U3" s="8">
        <v>1</v>
      </c>
      <c r="V3" s="10"/>
      <c r="W3" s="8">
        <v>0.2</v>
      </c>
      <c r="X3" s="11">
        <v>44248.791666666664</v>
      </c>
      <c r="Y3" s="11">
        <v>44255.291666666664</v>
      </c>
      <c r="Z3" s="11" t="s">
        <v>71</v>
      </c>
      <c r="AA3" s="11" t="s">
        <v>72</v>
      </c>
      <c r="AB3" s="11" t="s">
        <v>81</v>
      </c>
      <c r="AC3" s="11">
        <v>44255.305555555555</v>
      </c>
      <c r="AD3" s="10"/>
      <c r="AE3" s="8" t="s">
        <v>44</v>
      </c>
      <c r="AF3" s="8" t="s">
        <v>45</v>
      </c>
      <c r="AG3" s="8" t="s">
        <v>56</v>
      </c>
      <c r="AH3" s="10"/>
      <c r="AI3" s="8" t="s">
        <v>46</v>
      </c>
      <c r="AJ3" s="8">
        <v>9</v>
      </c>
      <c r="AK3" s="8">
        <v>0.8</v>
      </c>
      <c r="AL3" s="8">
        <v>0</v>
      </c>
      <c r="AM3" s="10"/>
      <c r="AN3" s="8">
        <v>1</v>
      </c>
      <c r="AO3" s="8">
        <v>5</v>
      </c>
      <c r="AP3" s="8">
        <v>6</v>
      </c>
      <c r="AQ3" s="10"/>
      <c r="AR3" s="8">
        <v>10</v>
      </c>
      <c r="AS3" s="8">
        <v>2</v>
      </c>
      <c r="AT3" s="8">
        <v>10</v>
      </c>
      <c r="AU3" s="8">
        <v>15</v>
      </c>
      <c r="AV3" s="8">
        <v>21</v>
      </c>
      <c r="AW3" s="8">
        <v>2000</v>
      </c>
      <c r="AX3" s="8">
        <v>2000</v>
      </c>
      <c r="AY3" s="8">
        <v>1</v>
      </c>
      <c r="AZ3" s="8">
        <v>40</v>
      </c>
      <c r="BA3" s="8">
        <v>120</v>
      </c>
      <c r="BB3" s="8">
        <v>40</v>
      </c>
      <c r="BC3" s="8">
        <v>0.3</v>
      </c>
      <c r="BD3" s="8">
        <v>0.16</v>
      </c>
      <c r="BE3" s="10"/>
      <c r="BF3" s="8">
        <v>1</v>
      </c>
      <c r="BG3" s="8">
        <v>355</v>
      </c>
      <c r="BH3" s="8">
        <v>1684</v>
      </c>
      <c r="BI3" s="8">
        <v>1</v>
      </c>
      <c r="BJ3" s="8">
        <v>1</v>
      </c>
      <c r="BK3" s="8">
        <v>1</v>
      </c>
      <c r="BL3" s="8">
        <v>1</v>
      </c>
      <c r="BM3" s="8">
        <v>1</v>
      </c>
      <c r="BN3" s="12">
        <v>46.8</v>
      </c>
      <c r="BO3" s="8">
        <v>143</v>
      </c>
      <c r="BP3" s="8">
        <v>23</v>
      </c>
      <c r="BQ3" s="8">
        <v>150</v>
      </c>
      <c r="BR3" s="8">
        <v>50</v>
      </c>
    </row>
    <row r="4" spans="1:70" s="8" customFormat="1" x14ac:dyDescent="0.25">
      <c r="A4" s="8">
        <v>3</v>
      </c>
      <c r="B4" s="8" t="s">
        <v>85</v>
      </c>
      <c r="C4" s="8" t="s">
        <v>49</v>
      </c>
      <c r="D4" s="9"/>
      <c r="E4" s="8">
        <v>0</v>
      </c>
      <c r="F4" s="9"/>
      <c r="G4" s="8">
        <v>54</v>
      </c>
      <c r="H4" s="8">
        <v>59000</v>
      </c>
      <c r="I4" s="8">
        <v>13700</v>
      </c>
      <c r="J4" s="8">
        <v>2437.5</v>
      </c>
      <c r="K4" s="8">
        <v>0</v>
      </c>
      <c r="L4" s="8">
        <v>0.15</v>
      </c>
      <c r="M4" s="8">
        <v>0.9</v>
      </c>
      <c r="N4" s="8">
        <v>7.4</v>
      </c>
      <c r="O4" s="8">
        <v>0.9</v>
      </c>
      <c r="P4" s="10"/>
      <c r="Q4" s="8" t="s">
        <v>42</v>
      </c>
      <c r="R4" s="8" t="s">
        <v>43</v>
      </c>
      <c r="S4" s="8" t="s">
        <v>53</v>
      </c>
      <c r="T4" s="8">
        <v>4</v>
      </c>
      <c r="U4" s="8">
        <v>1</v>
      </c>
      <c r="V4" s="10"/>
      <c r="W4" s="8">
        <v>0.2</v>
      </c>
      <c r="X4" s="11">
        <v>44248.791666666664</v>
      </c>
      <c r="Y4" s="11">
        <v>44255.291666666664</v>
      </c>
      <c r="Z4" s="11" t="s">
        <v>71</v>
      </c>
      <c r="AA4" s="11" t="s">
        <v>72</v>
      </c>
      <c r="AB4" s="11" t="s">
        <v>81</v>
      </c>
      <c r="AC4" s="11">
        <v>44255.305555555555</v>
      </c>
      <c r="AD4" s="10"/>
      <c r="AE4" s="8" t="s">
        <v>44</v>
      </c>
      <c r="AF4" s="8" t="s">
        <v>85</v>
      </c>
      <c r="AG4" s="8" t="s">
        <v>56</v>
      </c>
      <c r="AH4" s="10"/>
      <c r="AI4" s="8" t="s">
        <v>46</v>
      </c>
      <c r="AJ4" s="8">
        <v>9</v>
      </c>
      <c r="AK4" s="8">
        <v>0.8</v>
      </c>
      <c r="AL4" s="8">
        <v>1</v>
      </c>
      <c r="AM4" s="10"/>
      <c r="AN4" s="8">
        <v>1</v>
      </c>
      <c r="AO4" s="8">
        <v>5</v>
      </c>
      <c r="AP4" s="8">
        <v>6</v>
      </c>
      <c r="AQ4" s="10"/>
      <c r="AR4" s="8">
        <v>10</v>
      </c>
      <c r="AS4" s="8">
        <v>2</v>
      </c>
      <c r="AT4" s="8">
        <v>10</v>
      </c>
      <c r="AU4" s="8">
        <v>15</v>
      </c>
      <c r="AV4" s="8">
        <v>21</v>
      </c>
      <c r="AW4" s="8">
        <v>2000</v>
      </c>
      <c r="AX4" s="8">
        <v>2000</v>
      </c>
      <c r="AY4" s="8">
        <v>1</v>
      </c>
      <c r="AZ4" s="8">
        <v>40</v>
      </c>
      <c r="BA4" s="8">
        <v>120</v>
      </c>
      <c r="BB4" s="8">
        <v>40</v>
      </c>
      <c r="BC4" s="8">
        <v>0.3</v>
      </c>
      <c r="BD4" s="8">
        <v>0.16</v>
      </c>
      <c r="BE4" s="10"/>
      <c r="BF4" s="8">
        <v>1</v>
      </c>
      <c r="BG4" s="8">
        <v>355</v>
      </c>
      <c r="BH4" s="8">
        <v>1684</v>
      </c>
      <c r="BI4" s="8">
        <v>1</v>
      </c>
      <c r="BJ4" s="8">
        <v>1</v>
      </c>
      <c r="BK4" s="8">
        <v>1</v>
      </c>
      <c r="BL4" s="8">
        <v>1</v>
      </c>
      <c r="BM4" s="8">
        <v>1</v>
      </c>
      <c r="BN4" s="12">
        <v>46.8</v>
      </c>
      <c r="BO4" s="8">
        <v>143</v>
      </c>
      <c r="BP4" s="8">
        <v>23</v>
      </c>
      <c r="BQ4" s="8">
        <v>150</v>
      </c>
      <c r="BR4" s="8">
        <v>50</v>
      </c>
    </row>
    <row r="5" spans="1:70" s="8" customFormat="1" x14ac:dyDescent="0.25">
      <c r="A5" s="8">
        <v>2</v>
      </c>
      <c r="B5" s="8" t="s">
        <v>45</v>
      </c>
      <c r="C5" s="8" t="s">
        <v>49</v>
      </c>
      <c r="D5" s="9"/>
      <c r="E5" s="8">
        <v>0</v>
      </c>
      <c r="F5" s="9"/>
      <c r="G5" s="8">
        <v>54</v>
      </c>
      <c r="H5" s="8">
        <v>59000</v>
      </c>
      <c r="I5" s="8">
        <v>13700</v>
      </c>
      <c r="J5" s="8">
        <v>2437.5</v>
      </c>
      <c r="K5" s="8">
        <v>1</v>
      </c>
      <c r="L5" s="8">
        <v>0.15</v>
      </c>
      <c r="M5" s="8">
        <v>0.9</v>
      </c>
      <c r="N5" s="8">
        <v>7.4</v>
      </c>
      <c r="O5" s="8">
        <v>0.9</v>
      </c>
      <c r="P5" s="10"/>
      <c r="Q5" s="8" t="s">
        <v>83</v>
      </c>
      <c r="R5" s="8" t="s">
        <v>43</v>
      </c>
      <c r="S5" s="8" t="s">
        <v>53</v>
      </c>
      <c r="T5" s="8">
        <v>4</v>
      </c>
      <c r="U5" s="8">
        <v>1</v>
      </c>
      <c r="V5" s="10"/>
      <c r="W5" s="8">
        <v>0.2</v>
      </c>
      <c r="X5" s="11">
        <v>44248.791666666664</v>
      </c>
      <c r="Y5" s="11">
        <v>44255.291666666664</v>
      </c>
      <c r="Z5" s="11" t="s">
        <v>71</v>
      </c>
      <c r="AA5" s="11" t="s">
        <v>72</v>
      </c>
      <c r="AB5" s="11" t="s">
        <v>81</v>
      </c>
      <c r="AC5" s="11">
        <v>44255.305555555555</v>
      </c>
      <c r="AD5" s="10"/>
      <c r="AE5" s="8" t="s">
        <v>44</v>
      </c>
      <c r="AF5" s="8" t="s">
        <v>45</v>
      </c>
      <c r="AG5" s="8" t="s">
        <v>84</v>
      </c>
      <c r="AH5" s="10"/>
      <c r="AI5" s="8" t="s">
        <v>46</v>
      </c>
      <c r="AJ5" s="8">
        <v>9</v>
      </c>
      <c r="AK5" s="8">
        <v>0.8</v>
      </c>
      <c r="AL5" s="8">
        <v>0</v>
      </c>
      <c r="AM5" s="10"/>
      <c r="AN5" s="8">
        <v>1</v>
      </c>
      <c r="AO5" s="8">
        <v>5</v>
      </c>
      <c r="AP5" s="8">
        <v>6</v>
      </c>
      <c r="AQ5" s="10"/>
      <c r="AR5" s="8">
        <v>10</v>
      </c>
      <c r="AS5" s="8">
        <v>2</v>
      </c>
      <c r="AT5" s="8">
        <v>10</v>
      </c>
      <c r="AU5" s="8">
        <v>15</v>
      </c>
      <c r="AV5" s="8">
        <v>21</v>
      </c>
      <c r="AW5" s="8">
        <v>2000</v>
      </c>
      <c r="AX5" s="8">
        <v>2000</v>
      </c>
      <c r="AY5" s="8">
        <v>1</v>
      </c>
      <c r="AZ5" s="8">
        <v>40</v>
      </c>
      <c r="BA5" s="8">
        <v>120</v>
      </c>
      <c r="BB5" s="8">
        <v>40</v>
      </c>
      <c r="BC5" s="8">
        <v>0.3</v>
      </c>
      <c r="BD5" s="8">
        <v>0.16</v>
      </c>
      <c r="BE5" s="10"/>
      <c r="BF5" s="8">
        <v>1</v>
      </c>
      <c r="BG5" s="8">
        <v>355</v>
      </c>
      <c r="BH5" s="8">
        <v>1684</v>
      </c>
      <c r="BI5" s="8">
        <v>1</v>
      </c>
      <c r="BJ5" s="8">
        <v>1</v>
      </c>
      <c r="BK5" s="8">
        <v>1</v>
      </c>
      <c r="BL5" s="8">
        <v>1</v>
      </c>
      <c r="BM5" s="8">
        <v>1</v>
      </c>
      <c r="BN5" s="12">
        <v>46.8</v>
      </c>
      <c r="BO5" s="8">
        <v>143</v>
      </c>
      <c r="BP5" s="8">
        <v>23</v>
      </c>
      <c r="BQ5" s="8">
        <v>150</v>
      </c>
      <c r="BR5" s="8">
        <v>50</v>
      </c>
    </row>
  </sheetData>
  <phoneticPr fontId="1" type="noConversion"/>
  <conditionalFormatting sqref="Y2:AC5">
    <cfRule type="cellIs" dxfId="2" priority="31" operator="lessThan">
      <formula>X2</formula>
    </cfRule>
  </conditionalFormatting>
  <conditionalFormatting sqref="BQ2:BR4 X2:AC4">
    <cfRule type="expression" dxfId="1" priority="29" stopIfTrue="1">
      <formula>X2&lt;&gt;X1</formula>
    </cfRule>
  </conditionalFormatting>
  <conditionalFormatting sqref="BQ5:BR5 X5:AC5">
    <cfRule type="expression" dxfId="0" priority="33" stopIfTrue="1">
      <formula>X5&lt;&gt;X3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InputSchedule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Honnywill</dc:creator>
  <cp:lastModifiedBy>Adam Honnywill</cp:lastModifiedBy>
  <dcterms:created xsi:type="dcterms:W3CDTF">2022-02-18T22:15:07Z</dcterms:created>
  <dcterms:modified xsi:type="dcterms:W3CDTF">2022-02-24T18:53:29Z</dcterms:modified>
</cp:coreProperties>
</file>