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COSC 3P03\"/>
    </mc:Choice>
  </mc:AlternateContent>
  <xr:revisionPtr revIDLastSave="0" documentId="8_{4F64F545-D5EE-4B1A-B878-EB533B842BFA}" xr6:coauthVersionLast="45" xr6:coauthVersionMax="45" xr10:uidLastSave="{00000000-0000-0000-0000-000000000000}"/>
  <bookViews>
    <workbookView xWindow="8415" yWindow="1110" windowWidth="14880" windowHeight="9570" xr2:uid="{2E7432D2-2E50-4544-AABB-62A6AB1C0F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1" l="1"/>
  <c r="H12" i="1"/>
  <c r="E2" i="1" l="1"/>
  <c r="G2" i="1"/>
  <c r="E3" i="1"/>
  <c r="G3" i="1"/>
  <c r="E4" i="1"/>
  <c r="G4" i="1"/>
  <c r="E5" i="1"/>
  <c r="G5" i="1"/>
  <c r="E6" i="1"/>
  <c r="G6" i="1"/>
  <c r="E7" i="1"/>
  <c r="G7" i="1"/>
  <c r="G9" i="1" l="1"/>
</calcChain>
</file>

<file path=xl/sharedStrings.xml><?xml version="1.0" encoding="utf-8"?>
<sst xmlns="http://schemas.openxmlformats.org/spreadsheetml/2006/main" count="16" uniqueCount="16">
  <si>
    <t>COSC 3P03</t>
  </si>
  <si>
    <t xml:space="preserve">Bonus Marks </t>
  </si>
  <si>
    <t>A1</t>
  </si>
  <si>
    <t>A2</t>
  </si>
  <si>
    <t>Midterm</t>
  </si>
  <si>
    <t>A3</t>
  </si>
  <si>
    <t>A4</t>
  </si>
  <si>
    <t>Final</t>
  </si>
  <si>
    <t>Weight</t>
  </si>
  <si>
    <t>Total</t>
  </si>
  <si>
    <t>My final grade</t>
  </si>
  <si>
    <t>Base</t>
  </si>
  <si>
    <t>Mark</t>
  </si>
  <si>
    <t>Avg.</t>
  </si>
  <si>
    <t>if no midterm</t>
  </si>
  <si>
    <t>if weight moved to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</si>
</sst>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11BD-D8CB-4A2F-95F9-5C7A81C0EDD6}">
  <dimension ref="A1:H13"/>
  <sheetViews>
    <sheetView tabSelected="1" workbookViewId="0">
      <selection activeCell="I7" sqref="I7"/>
    </sheetView>
  </sheetViews>
  <sheetFormatPr defaultRowHeight="15" x14ac:dyDescent="0.25"/>
  <cols>
    <col min="1" max="1" width="9.7109375" customWidth="1"/>
    <col min="4" max="4" width="16.28515625" customWidth="1"/>
    <col min="6" max="6" width="12.85546875" customWidth="1"/>
  </cols>
  <sheetData>
    <row r="1" spans="1:8" x14ac:dyDescent="0.25">
      <c r="A1" t="s">
        <v>0</v>
      </c>
      <c r="B1" t="s">
        <v>12</v>
      </c>
      <c r="C1" t="s">
        <v>11</v>
      </c>
      <c r="D1" t="s">
        <v>1</v>
      </c>
      <c r="E1" t="s">
        <v>13</v>
      </c>
      <c r="F1" t="s">
        <v>8</v>
      </c>
    </row>
    <row r="2" spans="1:8" x14ac:dyDescent="0.25">
      <c r="A2" t="s">
        <v>2</v>
      </c>
      <c r="B2">
        <v>67.5</v>
      </c>
      <c r="C2">
        <v>110</v>
      </c>
      <c r="D2">
        <v>10</v>
      </c>
      <c r="E2" s="2">
        <f>SUM(B2,D2)/C2*100</f>
        <v>70.454545454545453</v>
      </c>
      <c r="F2">
        <v>6.25E-2</v>
      </c>
      <c r="G2">
        <f>SUM(E2*F2)</f>
        <v>4.4034090909090908</v>
      </c>
    </row>
    <row r="3" spans="1:8" x14ac:dyDescent="0.25">
      <c r="A3" t="s">
        <v>3</v>
      </c>
      <c r="B3">
        <v>45</v>
      </c>
      <c r="C3">
        <v>70</v>
      </c>
      <c r="D3">
        <v>0</v>
      </c>
      <c r="E3" s="2">
        <f t="shared" ref="E3:E7" si="0">SUM(B3,D3)/C3*100</f>
        <v>64.285714285714292</v>
      </c>
      <c r="F3">
        <v>6.25E-2</v>
      </c>
      <c r="G3">
        <f t="shared" ref="G3:G7" si="1">SUM(E3*F3)</f>
        <v>4.0178571428571432</v>
      </c>
    </row>
    <row r="4" spans="1:8" x14ac:dyDescent="0.25">
      <c r="A4" t="s">
        <v>4</v>
      </c>
      <c r="B4">
        <v>1.5</v>
      </c>
      <c r="C4">
        <v>25</v>
      </c>
      <c r="D4">
        <v>0</v>
      </c>
      <c r="E4" s="3">
        <f t="shared" si="0"/>
        <v>6</v>
      </c>
      <c r="F4">
        <v>0.25</v>
      </c>
      <c r="G4">
        <f t="shared" si="1"/>
        <v>1.5</v>
      </c>
    </row>
    <row r="5" spans="1:8" x14ac:dyDescent="0.25">
      <c r="A5" t="s">
        <v>5</v>
      </c>
      <c r="B5">
        <v>70</v>
      </c>
      <c r="C5">
        <v>100</v>
      </c>
      <c r="D5">
        <v>0</v>
      </c>
      <c r="E5" s="2">
        <f t="shared" si="0"/>
        <v>70</v>
      </c>
      <c r="F5">
        <v>6.25E-2</v>
      </c>
      <c r="G5">
        <f t="shared" si="1"/>
        <v>4.375</v>
      </c>
    </row>
    <row r="6" spans="1:8" x14ac:dyDescent="0.25">
      <c r="A6" t="s">
        <v>6</v>
      </c>
      <c r="B6">
        <v>36</v>
      </c>
      <c r="C6">
        <v>100</v>
      </c>
      <c r="D6">
        <v>20</v>
      </c>
      <c r="E6" s="2">
        <f t="shared" si="0"/>
        <v>56.000000000000007</v>
      </c>
      <c r="F6">
        <v>6.25E-2</v>
      </c>
      <c r="G6">
        <f t="shared" si="1"/>
        <v>3.5000000000000004</v>
      </c>
    </row>
    <row r="7" spans="1:8" x14ac:dyDescent="0.25">
      <c r="A7" t="s">
        <v>7</v>
      </c>
      <c r="B7">
        <v>50</v>
      </c>
      <c r="C7">
        <v>100</v>
      </c>
      <c r="D7">
        <v>0</v>
      </c>
      <c r="E7" s="2">
        <f t="shared" si="0"/>
        <v>50</v>
      </c>
      <c r="F7">
        <v>0.5</v>
      </c>
      <c r="G7">
        <f t="shared" si="1"/>
        <v>25</v>
      </c>
    </row>
    <row r="9" spans="1:8" x14ac:dyDescent="0.25">
      <c r="F9" s="1" t="s">
        <v>9</v>
      </c>
      <c r="G9">
        <f>SUM(G2:G7)</f>
        <v>42.796266233766232</v>
      </c>
    </row>
    <row r="10" spans="1:8" x14ac:dyDescent="0.25">
      <c r="F10" t="s">
        <v>10</v>
      </c>
      <c r="G10">
        <v>43</v>
      </c>
    </row>
    <row r="12" spans="1:8" x14ac:dyDescent="0.25">
      <c r="F12" t="s">
        <v>14</v>
      </c>
      <c r="G12" s="4"/>
      <c r="H12">
        <f>SUM(G2,G3,G6,G7,G5)/0.75</f>
        <v>55.061688311688307</v>
      </c>
    </row>
    <row r="13" spans="1:8" x14ac:dyDescent="0.25">
      <c r="F13" t="s">
        <v>15</v>
      </c>
      <c r="H13">
        <f>SUM(G2,G3,G5,G6,37.5)</f>
        <v>53.796266233766232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Tsinokas</cp:lastModifiedBy>
  <dcterms:created xsi:type="dcterms:W3CDTF">2020-01-09T23:55:05Z</dcterms:created>
  <dcterms:modified xsi:type="dcterms:W3CDTF">2020-01-13T00:11:17Z</dcterms:modified>
</cp:coreProperties>
</file>