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f5bedb4872e69d2/Documents/Kuliah (1)/Semester Pendek/Praktikum Statistika/"/>
    </mc:Choice>
  </mc:AlternateContent>
  <xr:revisionPtr revIDLastSave="110" documentId="8_{204E498C-2A35-4258-92D5-0DD28D8FD3FD}" xr6:coauthVersionLast="47" xr6:coauthVersionMax="47" xr10:uidLastSave="{83503216-A412-4B10-A8A0-77D36A87F165}"/>
  <bookViews>
    <workbookView xWindow="-98" yWindow="-98" windowWidth="21795" windowHeight="12975" xr2:uid="{E84FA4CB-4233-4CA8-858E-D12C52064B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3" i="1"/>
  <c r="D12" i="1"/>
  <c r="D4" i="1"/>
  <c r="D3" i="1"/>
  <c r="D2" i="1"/>
</calcChain>
</file>

<file path=xl/sharedStrings.xml><?xml version="1.0" encoding="utf-8"?>
<sst xmlns="http://schemas.openxmlformats.org/spreadsheetml/2006/main" count="12" uniqueCount="12">
  <si>
    <t>Volume</t>
  </si>
  <si>
    <t>N</t>
  </si>
  <si>
    <t>Mean</t>
  </si>
  <si>
    <t>Std.Deviasi</t>
  </si>
  <si>
    <t>PART A</t>
  </si>
  <si>
    <t>Interval Estimation</t>
  </si>
  <si>
    <t>Derajat Kepercayaan</t>
  </si>
  <si>
    <t>Alpha</t>
  </si>
  <si>
    <t>Alpha/2</t>
  </si>
  <si>
    <t>Tabel T</t>
  </si>
  <si>
    <t>Batas Bawah</t>
  </si>
  <si>
    <t>Batas Atas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</si>
</sst>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740BA-F9F7-4491-B866-33CFA9404761}">
  <dimension ref="A1:D18"/>
  <sheetViews>
    <sheetView tabSelected="1" workbookViewId="0">
      <selection activeCell="D15" sqref="D15"/>
    </sheetView>
  </sheetViews>
  <sheetFormatPr defaultRowHeight="14.25" x14ac:dyDescent="0.45"/>
  <cols>
    <col min="3" max="3" width="17.53125" customWidth="1"/>
  </cols>
  <sheetData>
    <row r="1" spans="1:4" x14ac:dyDescent="0.45">
      <c r="A1" s="1" t="s">
        <v>0</v>
      </c>
    </row>
    <row r="2" spans="1:4" x14ac:dyDescent="0.45">
      <c r="A2" s="1">
        <v>9.6</v>
      </c>
      <c r="C2" t="s">
        <v>1</v>
      </c>
      <c r="D2">
        <f>COUNT(A2:A17)</f>
        <v>16</v>
      </c>
    </row>
    <row r="3" spans="1:4" x14ac:dyDescent="0.45">
      <c r="A3" s="1">
        <v>9.6999999999999993</v>
      </c>
      <c r="C3" t="s">
        <v>2</v>
      </c>
      <c r="D3" s="2">
        <f>AVERAGE(A2:A17)</f>
        <v>9.8937499999999989</v>
      </c>
    </row>
    <row r="4" spans="1:4" x14ac:dyDescent="0.45">
      <c r="A4" s="1">
        <v>10.5</v>
      </c>
      <c r="C4" t="s">
        <v>3</v>
      </c>
      <c r="D4">
        <f>STDEV(A2:A17)</f>
        <v>0.50526395741895813</v>
      </c>
    </row>
    <row r="5" spans="1:4" x14ac:dyDescent="0.45">
      <c r="A5" s="1">
        <v>9.9</v>
      </c>
    </row>
    <row r="6" spans="1:4" x14ac:dyDescent="0.45">
      <c r="A6" s="1">
        <v>9.3000000000000007</v>
      </c>
    </row>
    <row r="7" spans="1:4" x14ac:dyDescent="0.45">
      <c r="A7" s="1">
        <v>10.5</v>
      </c>
      <c r="C7" t="s">
        <v>4</v>
      </c>
    </row>
    <row r="8" spans="1:4" x14ac:dyDescent="0.45">
      <c r="A8" s="1">
        <v>10.1</v>
      </c>
      <c r="C8" s="3" t="s">
        <v>5</v>
      </c>
    </row>
    <row r="9" spans="1:4" x14ac:dyDescent="0.45">
      <c r="A9" s="1">
        <v>9.3000000000000007</v>
      </c>
      <c r="C9" t="s">
        <v>6</v>
      </c>
      <c r="D9">
        <v>0.5</v>
      </c>
    </row>
    <row r="10" spans="1:4" x14ac:dyDescent="0.45">
      <c r="A10" s="1">
        <v>9.9</v>
      </c>
      <c r="C10" t="s">
        <v>7</v>
      </c>
      <c r="D10">
        <v>0.5</v>
      </c>
    </row>
    <row r="11" spans="1:4" x14ac:dyDescent="0.45">
      <c r="A11" s="1">
        <v>10.4</v>
      </c>
      <c r="C11" t="s">
        <v>8</v>
      </c>
      <c r="D11">
        <v>0.25</v>
      </c>
    </row>
    <row r="12" spans="1:4" x14ac:dyDescent="0.45">
      <c r="A12" s="1">
        <v>10.1</v>
      </c>
      <c r="C12" t="s">
        <v>9</v>
      </c>
      <c r="D12">
        <f>TINV(0.5,15)</f>
        <v>0.6911969489584906</v>
      </c>
    </row>
    <row r="13" spans="1:4" x14ac:dyDescent="0.45">
      <c r="A13" s="1">
        <v>9.6999999999999993</v>
      </c>
      <c r="C13" t="s">
        <v>10</v>
      </c>
      <c r="D13">
        <f>D3-D12*D4/SQRT(16)</f>
        <v>9.8064407735533301</v>
      </c>
    </row>
    <row r="14" spans="1:4" x14ac:dyDescent="0.45">
      <c r="A14" s="1">
        <v>9.9</v>
      </c>
      <c r="C14" t="s">
        <v>11</v>
      </c>
      <c r="D14">
        <f>D3+D12*D4/SQRT(16)</f>
        <v>9.9810592264466678</v>
      </c>
    </row>
    <row r="15" spans="1:4" x14ac:dyDescent="0.45">
      <c r="A15" s="1">
        <v>8.6999999999999993</v>
      </c>
    </row>
    <row r="16" spans="1:4" x14ac:dyDescent="0.45">
      <c r="A16" s="1">
        <v>10.199999999999999</v>
      </c>
    </row>
    <row r="17" spans="1:1" x14ac:dyDescent="0.45">
      <c r="A17" s="1">
        <v>10.5</v>
      </c>
    </row>
    <row r="18" spans="1:1" x14ac:dyDescent="0.45">
      <c r="A18" s="1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Mulyani Medistra</dc:creator>
  <cp:lastModifiedBy>Mulyani Medistra</cp:lastModifiedBy>
  <dcterms:created xsi:type="dcterms:W3CDTF">2023-07-24T06:53:16Z</dcterms:created>
  <dcterms:modified xsi:type="dcterms:W3CDTF">2023-07-25T14:06:36Z</dcterms:modified>
</cp:coreProperties>
</file>