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3" i="1"/>
  <c r="I12"/>
  <c r="I11"/>
  <c r="I10"/>
  <c r="I9"/>
  <c r="I8"/>
  <c r="I7"/>
  <c r="I6"/>
  <c r="G14"/>
  <c r="F14"/>
  <c r="H14"/>
  <c r="I14" l="1"/>
</calcChain>
</file>

<file path=xl/sharedStrings.xml><?xml version="1.0" encoding="utf-8"?>
<sst xmlns="http://schemas.openxmlformats.org/spreadsheetml/2006/main" count="7" uniqueCount="7">
  <si>
    <t>家庭财务管理一览表</t>
    <phoneticPr fontId="1" type="noConversion"/>
  </si>
  <si>
    <t>月份</t>
    <phoneticPr fontId="1" type="noConversion"/>
  </si>
  <si>
    <t>收入</t>
    <phoneticPr fontId="1" type="noConversion"/>
  </si>
  <si>
    <t>其他支出</t>
    <phoneticPr fontId="1" type="noConversion"/>
  </si>
  <si>
    <t>剩余</t>
    <phoneticPr fontId="1" type="noConversion"/>
  </si>
  <si>
    <t>合计</t>
    <phoneticPr fontId="1" type="noConversion"/>
  </si>
  <si>
    <t>日用品开支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</si>
</sst>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justify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justify"/>
    </xf>
    <xf numFmtId="0" fontId="0" fillId="0" borderId="5" xfId="0" applyBorder="1" applyAlignment="1">
      <alignment horizontal="justify"/>
    </xf>
    <xf numFmtId="0" fontId="0" fillId="0" borderId="0" xfId="0" applyBorder="1">
      <alignment vertical="center"/>
    </xf>
    <xf numFmtId="0" fontId="0" fillId="0" borderId="0" xfId="0" applyBorder="1" applyAlignment="1">
      <alignment horizontal="justify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388888888888889"/>
          <c:y val="4.5140711577719454E-3"/>
          <c:w val="0.86095975503062117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Sheet1!$F$4:$F$5</c:f>
              <c:strCache>
                <c:ptCount val="1"/>
                <c:pt idx="0">
                  <c:v>家庭财务管理一览表 收入</c:v>
                </c:pt>
              </c:strCache>
            </c:strRef>
          </c:tx>
          <c:cat>
            <c:strRef>
              <c:f>Sheet1!$E$6:$E$14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合计</c:v>
                </c:pt>
              </c:strCache>
            </c:strRef>
          </c:cat>
          <c:val>
            <c:numRef>
              <c:f>Sheet1!$F$6:$F$14</c:f>
              <c:numCache>
                <c:formatCode>General</c:formatCode>
                <c:ptCount val="9"/>
                <c:pt idx="0">
                  <c:v>2359.33</c:v>
                </c:pt>
                <c:pt idx="1">
                  <c:v>2563.12</c:v>
                </c:pt>
                <c:pt idx="2">
                  <c:v>2635.14</c:v>
                </c:pt>
                <c:pt idx="3">
                  <c:v>2435.66</c:v>
                </c:pt>
                <c:pt idx="4">
                  <c:v>2531.2199999999998</c:v>
                </c:pt>
                <c:pt idx="5">
                  <c:v>2654.53</c:v>
                </c:pt>
                <c:pt idx="6">
                  <c:v>2763.54</c:v>
                </c:pt>
                <c:pt idx="7">
                  <c:v>2839.32</c:v>
                </c:pt>
                <c:pt idx="8">
                  <c:v>20781.86</c:v>
                </c:pt>
              </c:numCache>
            </c:numRef>
          </c:val>
        </c:ser>
        <c:ser>
          <c:idx val="1"/>
          <c:order val="1"/>
          <c:tx>
            <c:strRef>
              <c:f>Sheet1!$G$4:$G$5</c:f>
              <c:strCache>
                <c:ptCount val="1"/>
                <c:pt idx="0">
                  <c:v>家庭财务管理一览表 日用品开支</c:v>
                </c:pt>
              </c:strCache>
            </c:strRef>
          </c:tx>
          <c:cat>
            <c:strRef>
              <c:f>Sheet1!$E$6:$E$14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合计</c:v>
                </c:pt>
              </c:strCache>
            </c:strRef>
          </c:cat>
          <c:val>
            <c:numRef>
              <c:f>Sheet1!$G$6:$G$14</c:f>
              <c:numCache>
                <c:formatCode>General</c:formatCode>
                <c:ptCount val="9"/>
                <c:pt idx="0">
                  <c:v>563.20000000000005</c:v>
                </c:pt>
                <c:pt idx="1">
                  <c:v>552.29999999999995</c:v>
                </c:pt>
                <c:pt idx="2">
                  <c:v>554.29999999999995</c:v>
                </c:pt>
                <c:pt idx="3">
                  <c:v>563.79999999999995</c:v>
                </c:pt>
                <c:pt idx="4">
                  <c:v>836.3</c:v>
                </c:pt>
                <c:pt idx="5">
                  <c:v>765.6</c:v>
                </c:pt>
                <c:pt idx="6">
                  <c:v>816.5</c:v>
                </c:pt>
                <c:pt idx="7">
                  <c:v>816.9</c:v>
                </c:pt>
                <c:pt idx="8">
                  <c:v>5468.9</c:v>
                </c:pt>
              </c:numCache>
            </c:numRef>
          </c:val>
        </c:ser>
        <c:ser>
          <c:idx val="2"/>
          <c:order val="2"/>
          <c:tx>
            <c:strRef>
              <c:f>Sheet1!$H$4:$H$5</c:f>
              <c:strCache>
                <c:ptCount val="1"/>
                <c:pt idx="0">
                  <c:v>家庭财务管理一览表 其他支出</c:v>
                </c:pt>
              </c:strCache>
            </c:strRef>
          </c:tx>
          <c:cat>
            <c:strRef>
              <c:f>Sheet1!$E$6:$E$14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合计</c:v>
                </c:pt>
              </c:strCache>
            </c:strRef>
          </c:cat>
          <c:val>
            <c:numRef>
              <c:f>Sheet1!$H$6:$H$14</c:f>
              <c:numCache>
                <c:formatCode>General</c:formatCode>
                <c:ptCount val="9"/>
                <c:pt idx="0">
                  <c:v>236.5</c:v>
                </c:pt>
                <c:pt idx="1">
                  <c:v>243.6</c:v>
                </c:pt>
                <c:pt idx="2">
                  <c:v>259.7</c:v>
                </c:pt>
                <c:pt idx="3">
                  <c:v>253.8</c:v>
                </c:pt>
                <c:pt idx="4">
                  <c:v>123.5</c:v>
                </c:pt>
                <c:pt idx="5">
                  <c:v>453.2</c:v>
                </c:pt>
                <c:pt idx="6">
                  <c:v>123.8</c:v>
                </c:pt>
                <c:pt idx="7">
                  <c:v>532.6</c:v>
                </c:pt>
                <c:pt idx="8">
                  <c:v>2226.6999999999998</c:v>
                </c:pt>
              </c:numCache>
            </c:numRef>
          </c:val>
        </c:ser>
        <c:ser>
          <c:idx val="3"/>
          <c:order val="3"/>
          <c:tx>
            <c:strRef>
              <c:f>Sheet1!$I$4:$I$5</c:f>
              <c:strCache>
                <c:ptCount val="1"/>
                <c:pt idx="0">
                  <c:v>家庭财务管理一览表 剩余</c:v>
                </c:pt>
              </c:strCache>
            </c:strRef>
          </c:tx>
          <c:cat>
            <c:strRef>
              <c:f>Sheet1!$E$6:$E$14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合计</c:v>
                </c:pt>
              </c:strCache>
            </c:strRef>
          </c:cat>
          <c:val>
            <c:numRef>
              <c:f>Sheet1!$I$6:$I$14</c:f>
              <c:numCache>
                <c:formatCode>General</c:formatCode>
                <c:ptCount val="9"/>
                <c:pt idx="0">
                  <c:v>1559.6299999999999</c:v>
                </c:pt>
                <c:pt idx="1">
                  <c:v>1767.22</c:v>
                </c:pt>
                <c:pt idx="2">
                  <c:v>1821.14</c:v>
                </c:pt>
                <c:pt idx="3">
                  <c:v>1618.06</c:v>
                </c:pt>
                <c:pt idx="4">
                  <c:v>1571.4199999999998</c:v>
                </c:pt>
                <c:pt idx="5">
                  <c:v>1435.7300000000002</c:v>
                </c:pt>
                <c:pt idx="6">
                  <c:v>1823.24</c:v>
                </c:pt>
                <c:pt idx="7">
                  <c:v>1489.8200000000002</c:v>
                </c:pt>
                <c:pt idx="8">
                  <c:v>13086.259999999998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14</xdr:row>
      <xdr:rowOff>123825</xdr:rowOff>
    </xdr:from>
    <xdr:to>
      <xdr:col>10</xdr:col>
      <xdr:colOff>257175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J14"/>
  <sheetViews>
    <sheetView tabSelected="1" workbookViewId="0">
      <selection activeCell="J16" sqref="J16"/>
    </sheetView>
  </sheetViews>
  <sheetFormatPr defaultRowHeight="13.5"/>
  <cols>
    <col min="7" max="7" width="10.625" customWidth="1"/>
    <col min="8" max="8" width="9.625" customWidth="1"/>
  </cols>
  <sheetData>
    <row r="3" spans="5:10" ht="14.25" thickBot="1">
      <c r="E3" s="1"/>
      <c r="F3" s="1"/>
      <c r="G3" s="1"/>
      <c r="H3" s="1"/>
      <c r="I3" s="1"/>
      <c r="J3" s="1"/>
    </row>
    <row r="4" spans="5:10" ht="22.5">
      <c r="E4" s="2" t="s">
        <v>0</v>
      </c>
      <c r="F4" s="3"/>
      <c r="G4" s="3"/>
      <c r="H4" s="3"/>
      <c r="I4" s="4"/>
      <c r="J4" s="1"/>
    </row>
    <row r="5" spans="5:10" ht="13.5" customHeight="1">
      <c r="E5" s="5" t="s">
        <v>1</v>
      </c>
      <c r="F5" s="6" t="s">
        <v>2</v>
      </c>
      <c r="G5" s="6" t="s">
        <v>6</v>
      </c>
      <c r="H5" s="6" t="s">
        <v>3</v>
      </c>
      <c r="I5" s="7" t="s">
        <v>4</v>
      </c>
      <c r="J5" s="1"/>
    </row>
    <row r="6" spans="5:10">
      <c r="E6" s="5">
        <v>1</v>
      </c>
      <c r="F6" s="8">
        <v>2359.33</v>
      </c>
      <c r="G6" s="6">
        <v>563.20000000000005</v>
      </c>
      <c r="H6" s="6">
        <v>236.5</v>
      </c>
      <c r="I6" s="7">
        <f>F6-G6-H6</f>
        <v>1559.6299999999999</v>
      </c>
      <c r="J6" s="1"/>
    </row>
    <row r="7" spans="5:10">
      <c r="E7" s="5">
        <v>2</v>
      </c>
      <c r="F7" s="8">
        <v>2563.12</v>
      </c>
      <c r="G7" s="6">
        <v>552.29999999999995</v>
      </c>
      <c r="H7" s="6">
        <v>243.6</v>
      </c>
      <c r="I7" s="7">
        <f>F7-G7-H7</f>
        <v>1767.22</v>
      </c>
      <c r="J7" s="1"/>
    </row>
    <row r="8" spans="5:10">
      <c r="E8" s="5">
        <v>3</v>
      </c>
      <c r="F8" s="8">
        <v>2635.14</v>
      </c>
      <c r="G8" s="6">
        <v>554.29999999999995</v>
      </c>
      <c r="H8" s="6">
        <v>259.7</v>
      </c>
      <c r="I8" s="7">
        <f>F8-G8-H8</f>
        <v>1821.14</v>
      </c>
      <c r="J8" s="1"/>
    </row>
    <row r="9" spans="5:10">
      <c r="E9" s="5">
        <v>4</v>
      </c>
      <c r="F9" s="8">
        <v>2435.66</v>
      </c>
      <c r="G9" s="6">
        <v>563.79999999999995</v>
      </c>
      <c r="H9" s="6">
        <v>253.8</v>
      </c>
      <c r="I9" s="7">
        <f>F9-G9-H9</f>
        <v>1618.06</v>
      </c>
      <c r="J9" s="1"/>
    </row>
    <row r="10" spans="5:10">
      <c r="E10" s="5">
        <v>5</v>
      </c>
      <c r="F10" s="8">
        <v>2531.2199999999998</v>
      </c>
      <c r="G10" s="9">
        <v>836.3</v>
      </c>
      <c r="H10" s="6">
        <v>123.5</v>
      </c>
      <c r="I10" s="7">
        <f>F10-G10-H10</f>
        <v>1571.4199999999998</v>
      </c>
      <c r="J10" s="1"/>
    </row>
    <row r="11" spans="5:10">
      <c r="E11" s="5">
        <v>6</v>
      </c>
      <c r="F11" s="8">
        <v>2654.53</v>
      </c>
      <c r="G11" s="6">
        <v>765.6</v>
      </c>
      <c r="H11" s="6">
        <v>453.2</v>
      </c>
      <c r="I11" s="7">
        <f>F11-G11-H11</f>
        <v>1435.7300000000002</v>
      </c>
    </row>
    <row r="12" spans="5:10">
      <c r="E12" s="5">
        <v>7</v>
      </c>
      <c r="F12" s="8">
        <v>2763.54</v>
      </c>
      <c r="G12" s="6">
        <v>816.5</v>
      </c>
      <c r="H12" s="6">
        <v>123.8</v>
      </c>
      <c r="I12" s="7">
        <f>F12-G12-H12</f>
        <v>1823.24</v>
      </c>
    </row>
    <row r="13" spans="5:10">
      <c r="E13" s="5">
        <v>8</v>
      </c>
      <c r="F13" s="8">
        <v>2839.32</v>
      </c>
      <c r="G13" s="6">
        <v>816.9</v>
      </c>
      <c r="H13" s="6">
        <v>532.6</v>
      </c>
      <c r="I13" s="7">
        <f>F13-G13-H13</f>
        <v>1489.8200000000002</v>
      </c>
    </row>
    <row r="14" spans="5:10" ht="14.25" thickBot="1">
      <c r="E14" s="10" t="s">
        <v>5</v>
      </c>
      <c r="F14" s="11">
        <f>SUM(F6:F13)</f>
        <v>20781.86</v>
      </c>
      <c r="G14" s="11">
        <f>SUM(G6:G13)</f>
        <v>5468.9</v>
      </c>
      <c r="H14" s="11">
        <f>SUM(H6:H13)</f>
        <v>2226.6999999999998</v>
      </c>
      <c r="I14" s="12">
        <f>SUM(I6:I13)</f>
        <v>13086.259999999998</v>
      </c>
    </row>
  </sheetData>
  <mergeCells count="1">
    <mergeCell ref="E4:I4"/>
  </mergeCells>
  <phoneticPr fontId="1" type="noConversion"/>
  <conditionalFormatting sqref="E5:I14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2018-08-27T00:34:06Z</dcterms:created>
  <dcterms:modified xsi:type="dcterms:W3CDTF">2018-08-27T03:16:12Z</dcterms:modified>
</cp:coreProperties>
</file>